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6.xml"/>
  <Override ContentType="application/vnd.openxmlformats-officedocument.spreadsheetml.pivotTable+xml" PartName="/xl/pivotTables/pivotTable14.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4"/>
    <sheet state="visible" name="Control" sheetId="2" r:id="rId5"/>
    <sheet state="visible" name="Subtemas de vertical" sheetId="3" r:id="rId6"/>
    <sheet state="visible" name="Twitter" sheetId="4" r:id="rId7"/>
    <sheet state="visible" name="n-gramas coments" sheetId="5" r:id="rId8"/>
    <sheet state="visible" name="Consulta Valores Mínimos" sheetId="6" r:id="rId9"/>
    <sheet state="visible" name="Consulta Comentarios" sheetId="7" r:id="rId10"/>
    <sheet state="visible" name="Cantidad de Noticias x Día" sheetId="8" r:id="rId11"/>
    <sheet state="visible" name="Interacción" sheetId="9" r:id="rId12"/>
    <sheet state="visible" name="Tabla dinámica 1" sheetId="10" r:id="rId13"/>
    <sheet state="visible" name="Agenda" sheetId="11" r:id="rId14"/>
    <sheet state="visible" name="Reacciones" sheetId="12" r:id="rId15"/>
    <sheet state="visible" name="Índice Comentarios" sheetId="13" r:id="rId16"/>
    <sheet state="visible" name="Compartidos" sheetId="14" r:id="rId17"/>
    <sheet state="visible" name="Medios" sheetId="15" r:id="rId18"/>
    <sheet state="visible" name="Humor Social" sheetId="16" r:id="rId19"/>
    <sheet state="visible" name="Gráficos" sheetId="17" r:id="rId20"/>
    <sheet state="visible" name="Total Datos" sheetId="18" r:id="rId21"/>
  </sheets>
  <definedNames>
    <definedName hidden="1" localSheetId="0" name="_xlnm._FilterDatabase">General!$A$1:$BL$2655</definedName>
    <definedName hidden="1" localSheetId="0" name="Z_A1CDF40D_20CF_4E18_9C99_ABA4CAAAC7C0_.wvu.FilterData">General!$A$1:$BL$2655</definedName>
    <definedName hidden="1" localSheetId="2" name="Z_A1CDF40D_20CF_4E18_9C99_ABA4CAAAC7C0_.wvu.FilterData">'Subtemas de vertical'!$A$1:$E$229</definedName>
    <definedName hidden="1" localSheetId="0" name="Z_BBA313E6_AEB4_4605_8BE5_8AFF5A31D6EB_.wvu.FilterData">General!$A$1:$AA$1693</definedName>
    <definedName hidden="1" localSheetId="0" name="Z_CC41AFBC_CAB4_465B_9AD2_73D9FA361D93_.wvu.FilterData">General!$A$1:$BL$2655</definedName>
  </definedNames>
  <calcPr/>
  <customWorkbookViews>
    <customWorkbookView activeSheetId="0" maximized="1" windowHeight="0" windowWidth="0" guid="{CC41AFBC-CAB4-465B-9AD2-73D9FA361D93}" name="Agus"/>
    <customWorkbookView activeSheetId="0" maximized="1" windowHeight="0" windowWidth="0" guid="{A1CDF40D-20CF-4E18-9C99-ABA4CAAAC7C0}" name="Nati"/>
    <customWorkbookView activeSheetId="0" maximized="1" windowHeight="0" windowWidth="0" guid="{BBA313E6-AEB4-4605-8BE5-8AFF5A31D6EB}" name="Mati"/>
  </customWorkbookViews>
  <pivotCaches>
    <pivotCache cacheId="0" r:id="rId22"/>
    <pivotCache cacheId="1" r:id="rId23"/>
    <pivotCache cacheId="2" r:id="rId24"/>
    <pivotCache cacheId="3" r:id="rId25"/>
    <pivotCache cacheId="4" r:id="rId26"/>
  </pivotCaches>
  <extLst>
    <ext uri="GoogleSheetsCustomDataVersion1">
      <go:sheetsCustomData xmlns:go="http://customooxmlschemas.google.com/" r:id="rId27" roundtripDataSignature="AMtx7mgYMI1n6sAi89aH0X0vVpuP2qnJgA=="/>
    </ext>
  </extLst>
</workbook>
</file>

<file path=xl/sharedStrings.xml><?xml version="1.0" encoding="utf-8"?>
<sst xmlns="http://schemas.openxmlformats.org/spreadsheetml/2006/main" count="4609" uniqueCount="1613">
  <si>
    <t>Vertical 1</t>
  </si>
  <si>
    <t>Vertical 2</t>
  </si>
  <si>
    <t>Noticia (link)</t>
  </si>
  <si>
    <t>Etiqueta</t>
  </si>
  <si>
    <t>Etiqueta específica</t>
  </si>
  <si>
    <t>etiqueta 3</t>
  </si>
  <si>
    <t>Región</t>
  </si>
  <si>
    <t>Personalidad destacada</t>
  </si>
  <si>
    <t>...9</t>
  </si>
  <si>
    <t>Fecha</t>
  </si>
  <si>
    <t>Diario</t>
  </si>
  <si>
    <t>Si</t>
  </si>
  <si>
    <t>Me gusta</t>
  </si>
  <si>
    <t>Simpatía</t>
  </si>
  <si>
    <t>Asombro</t>
  </si>
  <si>
    <t>Diversión</t>
  </si>
  <si>
    <t>Descreimiento</t>
  </si>
  <si>
    <t>Tristeza</t>
  </si>
  <si>
    <t>Enojo</t>
  </si>
  <si>
    <t>Me importa</t>
  </si>
  <si>
    <t>Likes</t>
  </si>
  <si>
    <t>Comentarios...22</t>
  </si>
  <si>
    <t>Compartidos</t>
  </si>
  <si>
    <t>Interacciones</t>
  </si>
  <si>
    <t>Cuerpo del Post</t>
  </si>
  <si>
    <t>Cuerpo de la noticia</t>
  </si>
  <si>
    <t>Comentarios...27</t>
  </si>
  <si>
    <t>Link del comentario</t>
  </si>
  <si>
    <t xml:space="preserve"> </t>
  </si>
  <si>
    <t>Salud</t>
  </si>
  <si>
    <t>https://www.facebook.com/LaVoz.com.ar/posts/pfbid0QxgSbU1gNEQZunhcG4iCF9FpZWdTwjKVayEc8gYGzsP14AfUU8nYvufvrd3iLiDul</t>
  </si>
  <si>
    <t>Viruela de mono</t>
  </si>
  <si>
    <t>Casos Arg</t>
  </si>
  <si>
    <t>Nacional</t>
  </si>
  <si>
    <t>La Voz del Interior</t>
  </si>
  <si>
    <t>La mediana de edad de los casos de viruela símica es de 34 años, con un mínimo de 26 y un máximo de 45. Todos se registraron en hombres. Hay un caso sospechoso en Córdoba.</t>
  </si>
  <si>
    <t>Ya son 13 los casos confirmados de viruela del mono en el país
Viruela Símica. Hay un caso sospechoso en Córdoba. (Archivo)
Viruela Símica. Hay un caso sospechoso en Córdoba. (Archivo)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mediana de edad de los casos de viruela símica es de 34 años, con un mínimo de 26 y un máximo de 45. Todos se registraron en hombres. Hay un caso sospechoso en Córdoba.
Redacción LAVOZ
Redacción LAVOZ,
Télam
Domingo, 17 de julio de 202222:46 hs
El país registra 13 casos de viruela del mono confirmados hasta el 14 de julio, de los cuales 12 presentaron antecedentes de viaje previo al inicio de los síntomas, se informó hoy.
Según el Boletín Epidemiológico Nacional (BEN) presentado este domingo por el Ministerio de Salud, la mediana de edad de los casos de viruela símica es de 34 años, con un mínimo de 26 y un máximo de 45.
Todos los casos corresponden al género masculino, agregó el BEN.
Viruela del mono.
Córdoba: confirman dos nuevos casos de viruela del mono
Según el desagregado, la Ciudad de Buenos Aires registra cinco casos confirmados de viruela símica; la provincia de Buenos Aires, 4; Córdoba, 3; y Mendoza, 1.
En tanto que hay dos casos sospechosos, uno en CABA y otro en Córdoba, agregó el BEN.
El director de Epidemiología del Ministerio, Carlos Giovacchini, subrayó que el el BEN “es el resultado del proceso de recolección sistemática, análisis y difusión de información que se realiza a lo largo y ancho de todo el territorio argentino realizado por más de 21.000 personas que participan del Sistema Nacional de Vigilancia de la Salud”.
Viruela del mono
España supera los 2.000 casos de viruela del mono
VIRUELA DEL MONO EN CÓRDOBA
El Ministerio de Salud de Córdoba informó el pasado miércoles sobre el diagnóstico de viruela del mono en dos hombres de 29 y 34 años de edad, oriundos de Córdoba, con antecedente de viaje a Europa.
Es importante destacar que uno de los pacientes se confirmó por técnicas de laboratorio y el otro, por los días de evolución, por nexo epidemiológico. Los estudios fueron realizados en el Laboratorio Central de la Provincia y el caso confirmado por la ANLIS Malbrán.</t>
  </si>
  <si>
    <t>https://www.facebook.com/Cadena3Argentina/posts/pfbid02CyELJ8EtkuAgtCJf69Ys56uKLTLnEpax5EbsbkgTVb8VUs2UxumJ8pdZQEKVgoX6l</t>
  </si>
  <si>
    <t>Cadena 3</t>
  </si>
  <si>
    <t xml:space="preserve">La Ciudad de Buenos Aires tiene cinco casos confirmados, cuatro en la provincia de Buenos Aires, tres en Córdoba y uno en Mendoza
</t>
  </si>
  <si>
    <t>www.cadena3.com /noticia/sociedad/en-argentina-hay-13-casos-confirmados-de-viruela-del-mono_330931
Viruela del mono: hay 13 casos confirmados en Argentina
Cadena 3 Argentina2-2 minutes 18/7/2022
Según el Boletín Epidemiológico Nacional (BEN) que dio a conocer el Ministerio de Salud en el día de ayer, hay confirmados 13 casos de viruela del mono en el país. De los casos informaos, 12 presentaron antecedentes de viaje previo al inicio de los síntomas. Además, se informó que los contagiados son todos de género masculino y tienen entre 26 y 45 años.
De acuerdo al desagregado, la Ciudad de Buenos Aires registra cinco casos confirmados de viruela símica; la provincia de Buenos Aires, 4; Córdoba, 3; y Mendoza, 1. En tanto que hay dos casos sospechosos, uno en CABA y otro en Córdoba, agregó el BEN.
El director de Epidemiología del Ministerio, Carlos Giovacchini, destacó que el BEN "es el resultado del proceso de recolección sistemática, análisis y difusión de información que se realiza a lo largo y ancho de todo el territorio argentino realizado por más de 21.000 personas que participan del Sistema Nacional de Vigilancia de la Salud”.
Los inicios del brote en el país
En Argentina, los primeros dos casos de viruela de mono se confirmaron el 27 de mayo. Ese día, un residente de la Provincia que había viajado a España fue diagnosticado con la enfermedad, mientras que un español que se encontraba de visita corrió la misma suerte. Los casos no tenían conexión entre sí; ambos permanecieron aislados y tuvieron buen estado de salud durante la enfermedad.
En la ciudad de Buenos Aires, el día 9 de junio se confirmó el primer caso de viruela símica: el afectado fue un hombre de 36 que no tenía antecedentes de viaje. Cursó la enfermedad con buen estado de salud general y tratamiento sintomático.</t>
  </si>
  <si>
    <t>Seguridad</t>
  </si>
  <si>
    <t>https://www.instagram.com/p/CgAlZCnMxhm/</t>
  </si>
  <si>
    <t>Violencia Institucional</t>
  </si>
  <si>
    <t>Muere Jonatan Romo en la comisaría donde estaba detenido</t>
  </si>
  <si>
    <t>La Falda</t>
  </si>
  <si>
    <t>Provincial</t>
  </si>
  <si>
    <t>Instagram-ElDoceTv</t>
  </si>
  <si>
    <t xml:space="preserve">Acusados de homicido: la autopsia determinó que Jonatan Romo murió por asfixia mecánica
👮🏻‍♂️ El fiscal Raúl Ramírez confirmó a #eldoce que seis policías fueron detenidos por la muerte de Romo en la comisaría de La Falda.
❌ Cuatro de los efectivos son acusados de homicidio y otros dos están imputados por el delito de encubrimiento.
😔 La autopsia determinó que el fallecimiento de Jonatan Romo se produjo por "asfixia mecánica". "Está confirmado que es una muerte violenta, generada por terceros. Y los terceros que hubo en estas cricunstancias fueron personal policias", detalló el fiscal en #TelenocheCordoba.
🔴 Y agregó: "Hay múltiples lesiones. Es un hecho doloso sin duda".
👉🏻 Romo murió el domingo después de ser detenido por disturbios. El hombre presentaba un brote psicótico, según señalaron sus familiares, y las autoridades del Ministerio de Seguridad de la Provincia determinaron que no se siguieron los protocolos indicados para este tipo de casos.
</t>
  </si>
  <si>
    <t>https://www.instagram.com/p/CgDY4HYM_4G/</t>
  </si>
  <si>
    <t xml:space="preserve">Verificado
"Vamos tachando seres humanos y familias destruidas" 💔
👉🏻 @mslaciar, la mamá de Blas, se refirió al crimen de Jonatan Romo en La Falda y responsabilizó a la Provincia.
😔 "Cuando me enteré del caso me dolió mucho, me puse en el lugar de esa familia", nos contó en #TelenocheCordoba.
🗣 Y agregó: "Cuando la policía hace algo malo hay una corporación que lo cubre".
🔵 Sobre esta línea, apuntó contra el Gobierno y exigió la renuncia del ministro de Seguridad, Alfonso Mosquera. "Que el Gobernador se haga cargo del Ministro que tiene", enfatizó.
</t>
  </si>
  <si>
    <t>https://www.instagram.com/p/CgA-QQXsxaI/</t>
  </si>
  <si>
    <t>La jefa de Policía condenó el crimen en la comisaría y no descartó más agentes involucrados 🔴
👮🏻‍♀️ Liliana Zárate Belletti, jefa de la Policía de Córdoba, convocó a una conferencia de prensa y se refirió por primera vez al homicidio de Jonatan Romo en la comisaría de La Falda.
🗣️ En #TelenocheCórdoba la funcionaria sostuvo: "Sabemos que no se cumplieron los protocolos que tienen que ver con el uso racional de la fuerza". Y afirmó: "Nosotros no tapamos ni apañamos estas conductas, lo que hacemos es ponernos inmediatamente en acción".
👉🏻 Por último, la jefa concluyó: "Desconozco si habría más policías involucrados. Administrativamente se removió a todos los que tenían la responsabilidad de la capacitación del protocolo".
#eldoce #jefaturadepolicia #lafalda #policia #cordoba #jefadepolicia #homicidio</t>
  </si>
  <si>
    <t>https://www.instagram.com/p/CgNwRsnsdTf/</t>
  </si>
  <si>
    <t>Cuestionamiento a la capacitación policial tras el caso Jonatan Romo: "Esto puede seguir pasando" ⚠️
🔴 "Las predicciones que tengo sobre las estadísticas de destreza policial, inclusive en el área cognitiva, es que estamos en problemas", denunció Julio Faría, uno de los jefes que fue separado de la Policía de Córdoba tras el crimen en la comisaría de La Falda.
❌ El ahora exdirector general de Recursos Humanos reveló en exclusiva en #TelenocheCordoba que fue notificado "con un llamado telefónico del ministro Mosquera", pero aclaró que todavía no firmó nada sobre su pase a retiro.
🚓🚨 Sobre los cuestionamientos a las capacitaciones aseguró que la policía no tiene un polígono de tiro propio: "Tiene dos pero están inhabilitados", sostuvo. Los agentes entrenan en un espacio alquilado pero "no se pueden desarrollar otras actividades que no sean de tiro deportivo".
❌ Así, suplen esta falencia con polígonos virtuales. "Para que se den una idea, es como un juego de Play, hay dos para toda la Policía de la Provincia y no puede reemplazar a la actividad de tiro real", agregó.
¿Qué dice la policía?
👮🏻 Frente a estas acusaciones, el subjefe de la Policía se defendió y aseguró: “Estamos ocupados de elevar la capacitación del personal". Además, agregó: “Se tiene que rendir una condición anual de tiro. Se toman evaluaciones, se controlan los resultados".
🗣️ "Los que desaprueban, entran en un programa de entrenamiento y seguimiento", cerró.
La nota completa en eldoce.tv (link en bio)</t>
  </si>
  <si>
    <t>https://www.instagram.com/p/CgPCoHbM2sb/</t>
  </si>
  <si>
    <t>Críticas a la formación y capacitación en la Policía de Córdoba</t>
  </si>
  <si>
    <t>Instagram-Cadena3</t>
  </si>
  <si>
    <t>VIOLENCIA POLICIAL 🚨
La formación y capacitación en la Policía de Córdoba ha quedado en el centro de las críticas luego de que #Cadena3 revelara informes internos de la fuerza en los que consta que al menos cuatro de cada 10 policías no superan las pruebas de tiro, que más del 60 por ciento no logra el apto físico y que son más los los desaprobados que los aprobados en las clases de manejo
Luego de la muerte de Romo, desde el Ministerio de Seguridad, cartera que dirige Alfonso Mosquera, se anunció el retiro obligatorio del director General de Recursos Humanos, Formación Profesional y Entrenamiento de la Policía, Julio César Faría 🚓🚔
A una semana, el policía desplazado decidió contar "su verdad". No sólo que ratificó la sensible estadística que dio a conocer Cadena 3 en cuanto a las gruesas falencias advertidas en el estado actual de las capacidades de los uniformados cordobeses, sino que remarcó que la principal institución de seguridad de la provincia no cuenta con recursos básicos como un polígono propio, una pista de atletismo o una pileta de natación. "No hay balas para las prácticas de tiro", denunció quien hasta hace una semana tenía un rol clave en la Plana Mayor de la Policía 📻📲</t>
  </si>
  <si>
    <t>https://www.facebook.com/eldocetv/posts/pfbid0NFk9CXYEnJJWDkwbwQqTEL4eJjX3Buc53HJNNX8y9g1Mun4j2zNfNKuhxEyHSmscl</t>
  </si>
  <si>
    <t>ElDoceTv</t>
  </si>
  <si>
    <t>Confirman el homicidio en la comisaría de La Falda
El fiscal Ramírez sostuvo en Telenoche que Jonatan Romo tuvo una muerte violenta provocada por los policías que lo detuvieron. Ordenó la detención de seis efectivos. Los detalles de la investigación.</t>
  </si>
  <si>
    <t>El fiscal confirmó que hubo una “muerte violenta” en la comisaría de La Falda
Raúl Ramírez ordenó la detención de seis policías. Cuatro son acusados de homicidio agravado por el fallecimiento de Jonatan Romo. "Hay múltiples lesiones", señaló el funcionario en diálogo con Telenoche. Detalló las pruebas hay en la causa y cómo sigue la investigación.</t>
  </si>
  <si>
    <t>https://www.facebook.com/eldocetv/posts/pfbid0mMRc4esb6JxRov3grVCE9HJoobk6Sr9rGcxAwaEVMsedRCijU3q7D4riTDUL5Q9Cl</t>
  </si>
  <si>
    <t>Repercusiones en la Fuerza
Liliana Zárate Belletti llamó a una conferencia de prensa y habló sobre la muerte de Jonatan Romo en la comisaría de La Falda. "Se excedieron en su conducta".</t>
  </si>
  <si>
    <t>La jefa de Policía condenó el crimen en la comisaría y no descartó más agentes involucrados
Liliana Zárate Belletti brindó una conferencia de prensa luego de la detención de seis oficiales y puso el foco en el protocolo incumplido.
Por: El DoceJueves 14 de Julio de 2022
jefa-policia-muerte-comisaria-la-falda
En conferencia de prensa, Zárate se refirió a la detención de los policías. Foto: Julieta Pelayo/ElDoce.
Liliana Zárate Belletti, jefa de la Policía de Córdoba, convocó a una conferencia de prensa y se refirió por primera vez al homicidio de Jonatan Romo en la comisaría de La Falda. Ocurrió horas después de la detención de cinco suboficiales y un subcomisario de la localidad. 
"Transmitimos nuestras condolencias a la familia. Desde el primer momento nos pusimos a disposición de la fiscal Kelm y luego con el doctor Ramírez para llegar hasta las últimas consecuencias para esclarecer este lamentable hecho", aseveró la funcionaria. 
La jefa de la Policía se expresó totalmente en contra de lo que ocurrió el fin de semana en el Valle de Punilla y aseguró que desde la Fuerza "bregamos por los Derechos Humanos".
+ MIRÁ MÁS: Todo sobre la muerte de Jonatan Romo en La Falda
"Sabemos que no se observaron ni se llevaron a cabo los protocolos en lo que respecta al uso racional de la fuerza y el protocolo de intervención de fuerzas de seguridad para el traslado de personas con algún tipo de enfermedad de salud mental o bajo algún efecto de estupefacientes", agregó desde la sede de la Jefatura.
Zárate Belletti afirmó que "nunca" permitirán que algún policía "se exceda de su condición". Y detalló: "Por eso hemos dispuesto relevar en sus cargos a quienes tenían la responsabilidad de hacer cumplimentar los protocolos que se establecieron hace dos meses". 
Por otro lado, sostuvo: "Desconozco si habría más policías involucrados. Administrativamente se removió a todos los que tenían la responsabilidad de la capacitación del protocolo". 
Entre otras cosas, la jefa comunicó que este jueves se nombró al nuevo Director General de Recursos Humanos, Esteban Barisone. 
+ VIDEO: la conferencia de prensa de Liliana Zárate:
Play Video
Además, recordó que las personas detenidas "con algún tipo de enfermedad de salud mental deben ser trasladadas a un centro de salud y no a una dependencia policial", haciendo hincapié nuevamente sobre el protocolo incumplido en La Falda.
"Esta institución no va a permitir situación así, nosotros no apañamos estas conductas, todo lo contrario, nos ponemos en acción inmediatamente, como son los desplazamientos, la investigación y ponernos a disposición del fiscal", sostuvo Zárate Belletti.
Por último, sobre Diego Bracamonte, removido de su cargo como jefe de la Departamental Punilla Norte, la jefa policial manifestó que el pase a retiro "obedece solo a su desempeño en este caso en particular", por lo que nada tiene que ver con su actuación en el caso Cecilia Basaldúa.</t>
  </si>
  <si>
    <t>https://www.facebook.com/eldocetv/posts/pfbid02ukcMHXr37mrUsNH4RCFLVk2LTHX3A5ay9uo8XPzgahWgWEVP5jBYgsReC5SeRfCpl</t>
  </si>
  <si>
    <t>“Lo dejaron sin oxígeno”
El testimonio del hermano del hombre fallecido en La Falda, y sus reproches al proceder policial.</t>
  </si>
  <si>
    <t>Homicidio en La Falda: “Mi hermano le tenía miedo a la Policía”
El hermano de Jonatan Romo, Hernán, habló en Telenoche sobre el fallecimiento de su pariente. Aseguró que en diciembre del año pasado la policía ya lo había golpeado y que en ese entonces debió ser enviado al Hospital San Roque porque “lo dejaron sin oxígeno”.</t>
  </si>
  <si>
    <t>https://www.facebook.com/eldocetv/posts/pfbid02u5x9WjEDq8WfPWJG1UMp2DiutSeGnMDgRCdQyBwSfT2FLiUAbnXrKkQtrHUuGZpKl</t>
  </si>
  <si>
    <t>Apuntó contra la jefa de Policía tras el crimen en La Falda
La muerte de Jonatan Romo volvió a poner bajo la lupa a la fuerza de seguridad provincial. El pedido de destitución de un legislador opositor.</t>
  </si>
  <si>
    <t>Legislador opositor pide la destitución de la jefa de Policía tras el crimen de Jonatan Romo
Dante Rossi afirmó que Zárate Belletti “tiene la absoluta responsabilidad” sobre el comportamiento de los integrantes de la fuerza.
Por: El DoceLunes 18 de Julio de 2022
FacebookTwitterG-PlusCommentsPrintEmail
 liliana-zarate-belletti-jefa-policia-cordoba
Liliana Zárate Belletti, cuestionada por el crimen de Jonatan Romo.
El crimen de Jonatan Romo en la comisaría de La Falda volvió a poner bajo la lupa a la Policía de la Provincia de Córdoba. Seis policías quedaron detenidos y tres altos jefes fueron desplazados. 
Mientras la jefa de Policía, Liliana Zárate Belletti, afirmaba que “nunca” permitirán que algún “policía se exceda en su condición”, la oposición apuntaba a ella como la principal responsable y al ministro de Seguridad, Alfonso Mosquera, otra vez cuestionado.
Ahora, el legislador radical Dante Rossi presentó un escrito para solicitar que la máxima autoridad de la Policía de Córdoba sea desplazada y destituida. Entiende que es una responsabilidad institucional y, según los alcances del nuevo Tribunal de Conducta Policial –conformado a fines de 2020-, la jefa debe ser destituida y comparte el pedido de alejamiento de Mosquera.
Rossi sostuvo que la muerte de Romo, “fruto del abuso policial acompañado por un supuesto intento de encubrir hechos”, continúa el camino de casos similares como el de José Antonio Ávila, Valentino Blas Correas o Joaquín Paredes. Y sostuvo que hasta ahora “solo generaron cambios para el marketing, pero no efectivos y reales”.
 + MIRÁ MÁS: Toda la información sobre el crimen de Jonatan Romo
Ante esto, sentenció: “La máxima autoridad de la Policía de la Provincia tiene la absoluta responsabilidad sobre el comportamiento de los miembros que integran la fuerza”. En ese sentido, agregó: “Fue la responsable de la capacitación de las fuerzas policiales, y por el ‘supuesto éxito en su gestión’ fue ascendida a la conducción de la fuerza”.
El legislador cuestionó la falta de un plan de seguridad,  de explicaciones a “los pésimos resultados en esta materia” y de ejemplaridad. Sobre eso, repudió la reciente designación como seguridad en el Banco de Córdoba de Gustavo Vélez, jefe de la Policía cuando asesinaron a Blas Correas, Joaquín Paredes y José Ávila. En octubre del 2020 fue desplazado.
“El Gobierno de la Provincia se niega a desplazar al Ministro de Seguridad y a la Jefa Policial, en una obcecada defensa de las políticas públicas que se llevan adelante en materia de seguridad”, sentenció. 
Dante Rossi denunció que Zárate Belletti cometió “faltas graves, gravísimas y pasibles de destitución” y está abarcada por los alcances de la ley. En el final del comunicado, insistió en que “se proceda a la destitución de la Sra. Jefa de Policía de la Provincia (…), procediendo a la suspensión por 120 días, a los efectos de que no se obstruya la investigación”.</t>
  </si>
  <si>
    <t>https://www.facebook.com/eldocetv/posts/pfbid02dCYX3syHpSbvhAJT6DZ7BbX5NieqHfAJ4aeuky4srHcUjSVMemqadM8WCqPGLHonl</t>
  </si>
  <si>
    <t>[AHORA] 
Detuvieron a seis policías por la muerte en la Comisaría de La Falda. El fiscal determinó que se trató de un homicidio.</t>
  </si>
  <si>
    <t xml:space="preserve">Homicidio en la comisaría de La Falda: seis policías detenidos
El fiscal Ramírez sostuvo que la muerte de Jonatan Romo fue provocada por los efectivos que lo detuvieron. "Hay múltiples lesiones", afirmó el funcionario en Telenoche. Los detalles de la causa.
Por: El DoceJueves 14 de Julio de 2022
muerte comisaria la falda
La muerte ocurrió el domingo en la Comisaría de La Falda.
Seis policías fueron detenidos por la muerte de Jonatan Romo en la comisaría de La Falda, confirmó a Telenoche el fiscal Raúl Ramírez. Cuatro de los efectivos son acusados de homicidio agravado por su condición de agentes de seguridad pública y otros dos están imputados por el delito de encubrimiento agravado.
"Es una muerte violenta, generada por terceros", determinó Ramírez. Señaló que "los terceros que hubo en toda esta circunstancia fue personal policial".
El fiscal afirmó que "hay múltiples lesiones". Luego de recibir el informe de la autopsia, dispuso una serie de pericias complementarias para poder entender cómo se desencadenaron los hechos y en consecuencia "atribuir responsabilidades".
+ VIDEO: la palabra del fiscal del caso Romo:
Play Video
Entre los imputados hay cinco suboficiales y un subcomisario. El fiscal explicó que las detenciones fueron ordenadas para avanzar con la investigación sin riesgos de entorpecimiento.
Aguardan resultados de las pericias solicitadas a la Policía Judicial para determinar "si había en el organismo restos de que hubiera consumido alguna sustancia", anticipó el funcionario judicial.
Paralelamente se lleva a cabo una investigación por parte del Tribunal de Conducta Policial. Este organismo dispuso a comienzos de esta semana el pase a situación pasiva de estos mismos uniformados.
+ MIRÁ MÁS: La jefa de Policía sobre el homicidio en La Falda: “Bregamos por los Derechos Humanos”
A su vez, el Ministerio de Seguridad de la Provincia aplicó duras sanciones contra tres jefes policiales. Desplazó a Diego Alejandro Bracamonte como jefe de la Departamental Punilla Norte y retiró de la Policía a Julio César Faria y Marcos Germán Enrique, ambos a cargo de áreas destinadas a la formación profesional de los efectivos.
Romo murió el domingo después de ser detenido por disturbios. El hombre presentaba un brote psicótico, según señalaron sus familiares. Fue trasladado a la comisaría de La Falda donde se descompensó y murió.
La comparación con el caso George Floyd
El caso de La Falda generó comparaciones con el caso de George Floyd, el hombre afroamericano que murió en mayo de 2020 cuando era detenido por la policía de Minnesota, en Estados Unidos.
Consultado sobre esta situación, el fiscal Ramírez aclaró: "Hay algunas similitudes, pasa que aquel caso fue emblemático por una cuestión de racismo y por un actitud producto del fanatismo racista".
"En esto creo que no hubo nada de eso, sí pudo haber un exceso o una mala praxis", consideró sobre lo ocurrido en La Falda.
La palabra de la familia de Romo
Confirmadas las detenciones de los policías que participaron en la detención el domingo, Hernán Romo, hermano de la víctima, dijo en Telenoche que están "un poco más aliviados".
"Hablamos con mi madre y con el fiscal, y nos aseguró que iba a estar al pie del cañón y que íbamos a llegar al fondo de esto", agregó acerca de la reunión que mantuvieron con Raúl Ramírez.
Este jueves las repercusiones del fatal episodio llegaron hasta el gobernador Juan Schiaretti, quien aseguró que irán hasta "las últimas consecuencias". 
+ VIDEO: el testimonio del hermano de Jonatan Romo tras las detenciones:
</t>
  </si>
  <si>
    <t>https://www.facebook.com/LaVoz.com.ar/posts/pfbid02xtZCn7ny8zTnmdzrjPH9ABXNiRDqdxtnkG7sDNQfnCdHRrDsCYpKk5aHvuH5eibdl</t>
  </si>
  <si>
    <t>La mayoría del tiempo era una persona sonriente, pero tenía una adicción y una enfermedad mental que eran su pesadilla y la de su familia.q</t>
  </si>
  <si>
    <t>Quién era Jonatan Romo, el joven de La Falda cuya muerte sacudió a la Policía de Córdoba
Jonathan Romo, el joven que murió luego de ser detenido por la policía de La Falda. (La Voz)
Jonathan Romo, el joven que murió luego de ser detenido por la policía de La Falda.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mayoría del tiempo era una persona sonriente, pero tenía una adicción y una enfermedad mental que eran su pesadilla y la de su familia. Su muerte, por asfixia de un tercero en una comisaría, es investigada por la Justicia.
Milton Copparoni
Milton Copparoni
Domingo, 17 de julio de 202200:00 hs
La muerte de Jonatan Romo, ocurrida el 10 de julio pasado tras su detención, produjo un terremoto en la Policía de Córdoba. También impactó en el Gobierno provincial. La autopsia determinó que falleció por asfixia mecánica producida por un tercero, cuando estaba arrestado en la comisaría de La Falda.
Tras su muerte, tres altos mandos de la Policía fueron pasados a retiro, y seis agentes fueron pasivizados y quedaron imputados y detenidos, cuatro de ellos por homicidio y otros dos por encubrimiento.
Jonatan Oscar Romo nació en La Falda el 15 de noviembre de 1986. Hijo de una madre soltera que trabajó en hoteles de la localidad para llevarle el sustento a él y a sus dos hermanos menores: Hernán y Alejandro. Luego se sumó Ana, la hermana menor de los Romo, fruto de la relación de Gladis con Sergio Domínguez, quien fue el padre de crianza que tuvieron los Romo.
Jonatan Romo
Movilización a la Central de Policía para exigir justicia por el crimen de Jonatan Romo
En La Falda, la ruta divide la ciudad en dos. Al este, los sectores más acomodados, con Villa edén y el centro turístico de la localidad. Al oeste, los barrios más populares, como el Río Grande, donde transcurrió la infancia de Jonatan.
Su casa estaba a pocos metros del río y del balneario municipal Morecabo. Su hermano Hernán recuerda aquellos días en que “los tiempos eran otros”. Hacían casitas en los árboles y armaban kartings, jugaban a las bolitas o al fútbol en las orillas del río.
Joni era el malcriado de su mamá, pero sobre todo de su abuela Esther, con la que tenía mucho apego.
Caso Jonatan Romo
El crimen de Jonatan en La Falda: crónica de una muerte en la comisaría
Hizo el primario en la escuela Nicolás Avellaneda, y el secundario lo cursó en la Escuela Normal Superior Arturo Capdevila, pero no llegó a terminar el bachillerato. Iba a esa escuela porque al frente estaba la casa de su “Tata”, como llamaban a Esther.
“ME QUIERO INTERNAR”
Cuando Joni tenía 17 años, su abuela murió. Fue un golpe muy duro para él, y su hermano cree que esa fue la época en la que cayó en las drogas. “Comenzó como lo hacen tantos chicos: probando. Después lo escondió y lo negó. Pero como pasa siempre, cuando vienen y lo cuentan, es porque ya están hasta las manos”, relató Hernán a La Voz.
Tras el nacimiento de Tomás, su hijo mayor, Jonatan se vio desbordado por la adicción, y habló con Gladis. Pidió ayuda y dijo que se quería internar. Tenía 24 años y la adicción había empezado a despertar consecuencias psiquiátricas que lo estaban desbordando. En momentos en que consumía, se ponía muy paranoico, y sentía que lo estaban persiguiendo y que lo querían matar.
Hernán, hermano de Jonathan Romo, el joven que murió luego de ser detenido por la policía de La Falda, y su esposa. Reclaman justicia  (La Voz)
Hernán, hermano de Jonathan Romo, el joven que murió luego de ser detenido por la policía de La Falda, y su esposa. Reclaman justicia (La Voz)
Estuvo internado en varias instituciones, en Córdoba capital y en Santa María de Punilla. “Fue una enfermedad que nos desgastó mucho, a toda la familia, fue muy duro”, comenta su hermano.
Jonatan era consciente de su adicción y del problema que tenía, pero cuando después de internarse sentía que estaba bien y salía, recaía en la adicción. La actual ley de salud mental permite que las personas que se internan en las instituciones psiquiátricas se retiren de las mismas por propia voluntad.
LUCHANDO POR SALIR
Otro de los refugios de Jonatan, en medio de su pesadilla, fue la religión. Durante años, frecuentó iglesias evangélicas de la zona. “Cuando estaba en una iglesia, se lo veía mejor. Él era muy devoto y decía que sentía paz”, dice Paola, su cuñada.
En una de esas iglesias conoció al pastor Beto, que le dio una fuerte contención durante un año entero. “Ese año estaba muy bien. Incluso había creado un merendero para chicos del barrio. Les daba el té o el mate y les leía la Biblia”, comenta Hernán.
Todo el tiempo, les advertía a los chicos que no probaran drogas, que no cayeran en esas cosas.
Política
Caso Jonatan Romo: el pedido de Schiaretti de que a los responsables “les caiga todo el peso de la ley”
Luego del nacimiento de su segunda hija, Azul, la relación de Joni con su pareja se rompió.
Y más allá de que permanentemente buscaba ayuda psiquiátrica, tenía momentos lúcidos y recaídas.
Ssus amigos describen que la mayoría del tiempo, Jonatan sonreía y trabajaba como cualquier otro joven de su edad. Era un excelente preventista y una persona agradable. De hecho muchos no sabían la pesadilla que estaba viviendo por la adicción. Cuando recaía en el consumo, y su paranoia se despertaba, no reconocía a nadie y decía que lo iban a matar.
FAMILIARES DENUNCIAN ANTECEDENTES DE ABUSO POLICIAL CONTRA JONATAN
La detención de Jonatan que terminó con su muerte no fue la primera vez que terminó en la comisaría.
Hace tres años, tras separarse de su anterior pareja, Jonatan fue a su casa cuando ella no estaba y produjo importantes daños. Por ese brote psicótico fue procesado y encarcelado en Bouwer.
Al poco tiempo logró su libertad condicional, debido a su buena conducta y a que acordó pagarle a su expareja los daños producidos.
Sin embargo, en otro episodio de paranoia ocurrido en un comercio local, volvió a ser arrestado por violar la libertad condicional, en diciembre pasado.
Los familiares de Jonatan sostienen que la Policía inventó cargos falsos para detenerlo y que lo golpearon fuertemente en la comisaría. Tras la detención, que no fue informada a la familia, el hombre quedó internado en el hospital de La Falda y luego en el San Roque de Córdoba. “Tenía los riñones destruidos, pensaban que le tendrían que hacer diálisis de por vida”, cuenta su cuñada. Finalmente fue trasladado a la UCA y de allí al penal de Cruz del Eje, de donde volvió a ser liberado por buena conducta unos meses después.
Los familiares denuncian que ese episodio de abuso nunca fue investigado por la fiscal Paula Kelm, y que de haberlo hecho, se hubiera evitado un nuevo hecho de maltrato que le terminó costando la vida.
MARCHA POR JUSTICIA
Este domingo 17, a las 19, se realizará en La Falda una marcha para reclamar el esclarecimiento de su homicidio. La convocatoria es en la esquina de Edén y San Lorenzo, con ropa negra y velas blancas.</t>
  </si>
  <si>
    <t>https://www.facebook.com/eldocetv/posts/pfbid02WfuyAwDxgaeQYxTA1RP9WQ2tFV81DDAowC9LZQCSGXM49Kt16WGFpgs7vZnX7okel</t>
  </si>
  <si>
    <t>"Queremos que se esclarezca todo"
La familia del hombre muerto en la comisaría de La Falda pidió que se investigue a "todos los que encubrieron" ahora y en la golpiza sufrida en diciembre. El domingo participarán de una marcha.</t>
  </si>
  <si>
    <t>El reclamo de la familia de Jonatan Romo a una semana del crimen policial
"Queremos que se esclarezca todo", expresó el hermano de la víctima previo a una marcha que realizarán en La Falda. El acompañamiento de la familia de Blas Correas y las denuncias de otros casos de maltratos.
Por: El DoceSábado 16 de Julio de 2022
FacebookTwitterG-PlusCommentsPrintEmail
jonatan romo
Jonatan Romo murió en la comisaría de La Falda.
A una semana del crimen policial en La Falda, la familia de Jonatan Romo, el detenido fallecido, quiere que la Justicia investigue en profundidad. Con ese reclamo, este domingo realizarán una marcha en esa localidad de Punilla.
"Queremos que se esclarezca todo, por los que encubrieron en la primera causa y los que encubrieron ahora", expresó a ElDoce.tv Hernán Romo, hermano de la víctima, recordando que en diciembre ya había sufrido un ataque de efectivos policiales.
Confirmó que este domingo a las 18 harán una movilización para pedir "que el fiscal investigue todo", señaló Romo. "Vamos a marchar pacíficamente porque estamos todos de luto", remarcó el hermano del hombre fallecido en la comisaría. "No es para ningún aprovechamiento político", aclaró.
+ MIRÁ MÁS: El ADN, clave para detener al acusado del femicidio de Agostina Trigo
La concentración tendrá lugar en avenida Edén al 100, esquina San Lorenzo. Desde allí irán hasta la Policía para plantear sus reclamos. Participarán familiares y amigos.
En Córdoba este sábado hubo una manifestación de organizaciones políticas y sociales frente a la Jefatura de Policía para pedir justicia por el hombre asesinado.
El hombre de 36 años murió el domingo pasado en la sede policial de La Falda, luego de ser atrapado en medio de un brote psicótico. La fuerza de seguridad indicó que la detención se produjo porque estaba realizando disturbios.
+ VIDEO: el momento de la detención de Romo:
Play Video
Una vez en la comisaría, Romo murió luego de sufrir una descompensación. La autopsia reveló que una asfixia mecánica le provocó el fallecimiento.
La investigación recayó en la fiscal de Cosquín, Paula Kelm, pero luego fue subrogada por Raúl Ramírez en medio de la feria judicial.
Ramírez ordenó la detención de seis policías. A cuatro de ellos los acusó de homicidio agravado y a los dos restantes de encubrimiento agravado.
El Ministerio de Seguridad de la Provincia a su vez dispuso duras sanciones al desplazar al jefe de la Departamental Punilla Norte, Diego Bracamonte, y retirando de la fuerza a los comisarios Julio César Faria y Marcos Germán Manrique, ambos integrantes del área de formación profesional.
Acompañamiento de la mamá de Blas
En medio de la conmoción por el crimen policial en La Falda, la mamá de Blas Correas afirmó que el caso le hizo "volver atrás todo lo que pasó" con su hijo, cuando murió baleado por policías en agosto de 2020.
"Cuando la Policía hace algo mal hay una corporación que lo cubre entonces yo me pregunto ¿de quién depende? Basta de mover policías", manifestó Soledad Laciar.
+ MIRÁ MÁS: Detuvieron a un repartidor con 50 envoltorios de marihuana
El hermano de Romo le contó a ElDoce.tv que recibieron el acompañamiento desde el entorno de Blas.
Por otra parte comentó que como consecuencia de lo sucedido con Jonatan, surgieron otros casos similares.
"Gracias a esta desgracia hay muchos padres de chicos que han sido maltratados por estos policías y que están empezando a presentar denuncias", afirmó.</t>
  </si>
  <si>
    <t>facebook.com/eldocetv/posts/pfbid0cT5aASV9m8h3goHfqfBs1pUzCco9cJ4o3dvx1G1rSDYDtophVg2qtXMh5vpzfzQCl</t>
  </si>
  <si>
    <t>El dolor del hermano del hombre que murió en la comisaría
Luego de que le devuelvan el cuerpo a la familia, Hernán Romo advirtió que irán "hasta donde haya que llegar" para reclamar justicia. La autopsia confirmó que el detenido falleció por "asfixia mecánica".</t>
  </si>
  <si>
    <t>Qué dijo el hermano del detenido que murió por asfixia mecánica en la comisaría
Luego de que le devuelvan el cuerpo a la familia y realicen el velorio, Hernán Romo advirtió que irán "hasta donde haya que llegar" para reclamar justicia por su hermano. La autopsia confirmó que Jonatan Romo murió por "asfixia mecánica".</t>
  </si>
  <si>
    <t>https://www.facebook.com/LaVoz.com.ar/posts/pfbid0256cycbVg3f54SPYZoYJrf5ekyc3SgP7KaDqZPjMDTrJo71sn3rMdTGAt8Jp1Xm3Sl</t>
  </si>
  <si>
    <t>Detuvieron a seis policías en el marco de la investigación por la muerte de Jonatan Romo, en La Falda. El gobernador Juan Schiaretti reclamó que se "investigue hasta las últimas consecuencias".</t>
  </si>
  <si>
    <t xml:space="preserve">Crimen policial: a Jonatan Romo lo asfixiaron de manera mecánica y luego mintieron
Secuencia maltrato policial (capturas de video)
Secuencia maltrato policial (capturas de video)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Esa es la hipótesis del fiscal que terminó con seis uniformados presos: cuatro por homicidio calificado y dos por encubrimiento agravado. No descartan más detenciones. Terremoto en Jefatura. Desconsuelo de la familia. Habló Schiaretti.
Claudio Gleser
Claudio Gleser
Viernes, 15 de julio de 202200:00 hs
Nada de una “muerte por una descompostura”, como escribió un policía en el libro de guardias de la comisaría de La Falda, en el valle de Punilla, el pasado domingo. Jonatan Oscar Romo (35) murió por asfixia mecánica y causada por terceros, como concluyeron los forenses. Fue una muerte violenta.
Para la Justicia, Jonatan fue víctima de un homicidio y de un posterior intento de desviar el curso de las cosas con una mentira.
Por ello, el fiscal Raúl Ramírez ordenó este jueves las detenciones de seis policías de La Falda: cuatro quedaron presos e imputados por supuesto homicidio calificado por su condición de uniformados; mientras que los restantes dos están presos por encubrimiento agravado.
La Falda
Video: así fue el momento de la detención de Jonatan Romo que murió en la comisaría de La Falda
No se descarta que, conforme al avance de la causa, puedan surgir más detenciones e imputados en filas de la Policía.
Por presunto homicidio calificado quedaron presos: el sargento Miguel Ángel Aguilera, el cabo Juan Pablo Zunino, el cabo Hernán Suárez y el sargento Walter Geri.
En tanto, por presunto encubrimiento agravado quedaron presos: el subcomisario Pablo Antonio Zárate y el agente Lucas Giménez.
Los seis ya estaban en situación pasiva desde el pasado lunes.
Por ahora, quedaron alojados en el Establecimiento Penitenciario Número 9.
Luego, serán trasladados a la Cárcel de Bouwer.
Víctima. Jonatán Romo
Víctima. Jonatán Romo
El caso de Jonatan Romo se convierte en el cuarto homicidio cometido por la Policía en procedimientos en la vía pública desde 2020.
Los otros crímenes fueron: Juan Antonio Ávila (ejecutado a tiros y abandonado a su suerte en una casa de Villa El Libertador); Blas Correas (ejecutado en un retén y luego se le plantó un arma); y Joaquín Paredes (ejecutado por la espalda en una feroz represión a chicos desarmados que estaban en una plaza.
El crimen de Jonatan ha causado un “terremoto” en la actual gestión de la jefa de Policía, Liliana Zárate, quien llegó a su puesto en 2020 tras los casos de “gatillo fácil”.
De hecho, Zárate y el ministro de Seguridad, Alfonso Mosquera, dispusieron una “purga” días atrás que terminó con que tres altos jefes fueran desplazados.
La muerte del detenido derivó en una serie de desplazamientos que impactaron en la Jefatura de Policía en Córdoba Capital. (Archivo / La Voz).
Temblor azul: la muerte del detenido detonó una purga que llegó hasta Jefatura
Dos de ellos, fueron mandados a retiro forzoso. Se trataba del jefe y subjefe de recursos humanos: los encargados de formar a la tropa.
Fiscal Raúl Ramírez. (Next TV La Falda)
Fiscal Raúl Ramírez. (Next TV La Falda)
¿CÓMO FUE TODO?
Jonatan Romo vivía con su familia en La Falda. Sus propios allegados y el abogado de la familia señalaron que el muchacho tenía trastornos psiquiátricos y era adicto.
Ya en diciembre, según su familia, había sido golpeado por policías en un procedimiento durante una crisis que había tenido en La Falda.
Era una cara conocida para algunos uniformados de esa región.
El domingo pasado, Jonatan volvió a tener otro brote psicótico, según admitieron familiares.
En una despensa de calle Italia, rompió una botella y provocó desmanes. Ya en la calle, se enfrentó con algunos vecinos.
Según fuentes de la causa, no atacó a nadie, pero estaba exaltado.
Familiares y vecinos llamaron al 911. A los pocos minutos, llegaron dos patrullas al lugar.
En la Policía hay un protocolo que marca dos cosas fundamentalmente: por un lado, el uso de la fuerza es el último recurso; por el otro, nunca hay que llevar a las personas que tienen crisis a una dependencia policial sino que a un centro de salud.
Nada de eso hicieron los policías.
De allí la purga que sobrevino después, mucho antes de que la Justicia señalara que fue un crimen.
VIOLENCIA Y ENCUBRIMIENTO
¿Qué pasó entonces?
Según pudo reconstruir La Voz, hubo tres supuestas instancias:
La primera. Los dos policías que toman contacto con Jonatan lo redujeron de manera violenta, le pegaron con un palo y lo arrojaron al piso. Lo esposaron. Le pusieron una pierna en la espalda.
La segunda. Ya trasladado en la comisaría, el joven habría sufrido otro maltrato por parte de otros dos uniformados. Se descompone y muere antes de entrar a la celda.
Los forenses fueron contundentes con el fiscal: Jonatan sufrió asfixia mecánica.
No fue accidente.
¿Lo ahorcaron con sus manos? No.
De manera mecánica, se le impidió que pudiera respirar. Y murió.
La tercera. Con la muerte consumada, llega el subcomisario.
Este hombre hace llamar a una ambulancia. El equipo médico arriba y realiza reanimación manual. Nada.
De allí que se llama a una segunda ambulancia y más compleja.
Los médicos no logran reanimar al muchacho.
En el acta del libro de guardia quedó consignado que Jonatan sufrió una descompostura, cuando en realidad había pasado otra cosa.
PERITAJES, INSPECCIÓN Y DETENCIÓN
Con cautela se movió el fiscal Ramírez, un “viejo” conocedor de la Policía.
Fue comisario mayor, fue jefe de Asuntos Internos. Fue profesor de policías en la Escuela de Oficiales.
Ya fiscal, y conocedor del “paño”, trabajó con un equipo cerrado. Evitó filtraciones.
Esperó informes, ordenó peritajes, entrevistó a forenses, inspeccionó la comisaría y, cuando tuvo todo, ordenó las detenciones.
HABLÓ EL GOBERNADOR
Por twitter, el gobernador Juan Schiaretti sostuvo: “En relación a los hechos acontecidos en la comisaría de La Falda, sobre los que ya trabaja la Justicia, queremos que se investigue hasta las últimas consecuencias. Y como corresponde, el Estado provincial pone a disposición todos los recursos necesarios para que se determinen culpables y responsables del caso y caiga todo el peso de la ley sobre los mismos”.
</t>
  </si>
  <si>
    <r>
      <rPr>
        <rFont val="Calibri"/>
        <color rgb="FF1155CC"/>
        <sz val="11.0"/>
        <u/>
      </rPr>
      <t>https://www.instagram.com/p/CgCG3YKMRhX/</t>
    </r>
    <r>
      <rPr>
        <rFont val="Calibri"/>
        <color theme="1"/>
        <sz val="11.0"/>
      </rPr>
      <t>/</t>
    </r>
  </si>
  <si>
    <t>Instagram-LaVoz</t>
  </si>
  <si>
    <t>La jefa de la Policía de Córdoba, Liliana Zárate Belletti, reconoció que los efectivos que actuaron en el caso de Jonatan Romo, el hombre asesinado por los policías en La Falda, violaron claramente el protocolo oficial al trasladarlo a una comisaría en vez de llevarlo a un centro médico.
💬 “La víctima no debió haber sido nunca llevada a una dependencia policial porque así lo establece el protocolo. Debió haber sido llevado a un dispensario o un hospital”, dijo la funcionaria, quien atraviesa otro escándalo (entre varios en la fuerza) en su gestión como máxima autoridad de la Policía.
💬 También mencionó a Mitre que si bien los aspirantes del segundo año están recibiendo esa presunta capacitación superior, “se trabaja en la capacitación y el entrenamiento del personal que ya está en funciones”.
👉 La funcionaria se negó, asimismo, a opinar sobre el video del ataque policial contra Romo: “Por respeto a la investigación, no voy a emitir opinión. Es materia de investigación, el fiscal avanza”.
Más información en @lavozcomar | Link en Bio.</t>
  </si>
  <si>
    <t>https://www.facebook.com/eldocetv/posts/pfbid02dMpvb788jK4ViyVZLsFZgV3BL7MnCdeUJN2uAqfm2QPYvmy7F4RqKZrZ5cW2brNZl</t>
  </si>
  <si>
    <t>EXCLUSIVO | Se agigantan las sospechas por la muerte en la comisaría
El resultado del estudio descartaría una muerte por causas naturales. Los detalles a los que accedió El Doce.</t>
  </si>
  <si>
    <t>Detenido muerto en la comisaría de La Falda: la autopsia confirmó “asfixia mecánica”
El resultado del estudio descartaría una muerte por causas naturales. Los detalles a los que accedió El Doce.
Por: El DoceJueves 14 de Julio de 2022
muerte-comisaria-la-falda-romo
Romo fue detenido por disturbios y murió en la comisaría a las pocas horas.
La investigación por la muerte de un detenido en la comisaría de La Falda sumó un nuevo dato que agiganta las sospechas. La autopsia preliminar, a la que accedió El Doce, confirmó que la "causa inmediata" del fallecimiento de Jonatan Romo es la "asfixia mecánica".
El informe ya se encuentra en manos del fiscal Raúl Ramírez. También se tiene en cuenta el video del momento de la detención por ocasionar "disturbios", que mostró a Romo en sus últimos momentos con vida mientras era reducido por policías sin mostrar mayor resistencia. Luego, fue trasladado a la comisaría adonde terminó muriendo. 
Los familiares de Romo conocieron el resultado mientras se realiza el entierro del cuerpo. "Vamos a llegar al fondo, hasta donde haya que llegar", dijo su hermano Hernán en Noticiero Doce.
+ MIRÁ MÁS: Diego Concha habló desde la cárcel tras ser imputado por homicidio
Por otra parte, El Doce consultó a un especialista por los motivos que pueden llevar a una "muerte por asfixia mecánica". El término descarta una broncoaspiración y, en general, se asocia a una muerte violenta, ya sea un suicidio o un homicidio. Video:
Play Video
Purga en la Policía
Luego de las primeras sospechas por la muerte y de un breve comunicado oficial de la Policía, el Ministerio de Seguridad de la Provincia de Córdoba ordenó desplazar al comisario inspector Diego Alejandro Bracamonte como titular de la Departamental Punilla Norte.
Por otro lado, dispusieron el pase a retiro obligatorio del comisario general Julio César Faria, director general de Recursos Humanos, Formación Profesional y Entrenamiento Policial, y del comisario inspector Marcos Germán Manrique, a cargo de la Dirección de Entrenamiento Profesional Permanente. 
Además, el Tribunal de Conducta de las Fuerzas de Seguridad puso situación pasiva a seis policías que se trabajaban en la comisaría de La Falda.
Bracamonte, el jefe bajo la lupa 
En 2020, se desempeñaba como segundo Jefe del Departamento de Investigaciones de Punilla. Estuvo a cargo de la investigación por la desaparición de Cecilia Basaldúa, quien fue asesinada en Capilla del Monte.
Fue el encargado de ordenar la detención de Lucas Bustos, que estuvo preso dos años y fue absuelto hace menos de dos semanas. "Tener a este supuesto asesino de Cecilia le valió el ascenso al poco tiempo", manifestó Daniela Pavón, abogada de la familia de Basaldúa. 
Después de la captura del "perejil", Diego Bracamonte pasó de segundo jefe del Departamento de Investigaciones de Punilla a jefe de la Departamental Punilla Norte.</t>
  </si>
  <si>
    <t>https://www.facebook.com/eldocetv/posts/pfbid0ys8KfrNBncxFRdg6s97XEjYGC42KDVw6E5vtsdPhYdHqJ766QVwLJkYnwWU3NunXl</t>
  </si>
  <si>
    <t>El ministro de Seguridad, otra vez cuestionado
Soledad Laciar lamentó el asesinato de Jonatan Romo y responsabilizó a la Provincia. En la misma línea se expresaron desde la oposición.</t>
  </si>
  <si>
    <t xml:space="preserve">Crimen policial: la mamá de Blas y la UCR pidieron la renuncia del ministro Mosquera
Soledad Laciar lamentó el asesinato de Jonatan Romo y responsabilizó a la Provincia. En la misma línea se expresaron desde la oposición.
Por: El DoceViernes 15 de Julio de 2022
FacebookTwitterG-PlusCommentsPrintEmail
alfonso mosquera
Mosquera, nuevamente cuestionado tras el caso Romo.
En solo cuatro días, lo que fue informado de manera oficial como una "descompensación" y "un deceso" terminó desatando un nuevo escándalo por la actuación de la Policía de Córdoba. La investigación por la muerte de Jonatan Romo en la comisaría de La Falda confirmó que se trató de un crimen cometido por policías y ya hay seis detenidos.
Soledad Laciar, madre de Blas Correas -el adolescente víctima de gatillo fácil en agosto 2020- responsabilizó al Gobierno provincial y exigió la renuncia del ministro de Seguridad, Alfonso Mosquera. 
“No se hacen cargo. La Policía es del Gobierno. Escuché el caso de Jonatan, hace dos semanas hubo otro pibe más del que se habló poco. Hace dos años que digo que esto va a volver a pasar si no hay cambios estructurales, pero los remueven y los ponen en otro lugar con otro cargo”, denunció en diálogo con el programa Aquí Petete de Radio Mitre Córdoba.
La mujer volvió a repudiar la reciente designación en el Banco de Córdoba de Gustavo Vélez, jefe de la Policía cuando mataron a Blas: "Siento que se me ríen. Blas no vuelve, Joaquín Paredes no vuelve, Jonatan no vuelve, Güere no vuelve”, lamentó.
+ MIRÁ MÁS: La jefa de Policía condenó el crimen en la comisaría y no descartó más agentes involucrados
Al ser consultada por los funcionarios, reclamó que Mosquera deje su cargo de ministro de Seguridad. “Por acción u omisión, no sirve. No lo voy a juzgar como persona, tengo mi opinión personal. Pero es el responsable número uno, no sirve. Probemos con otra persona en su cargo, la seguridad no da para más”, marcó.
Laciar evitó cuestionar a la Policía como institución y reprochó que "policías sin dormir" hagan adicionales "para llegar a fin de mes". “No me la voy a agarrar con la Policía. Dicen que la Policía no sirve: es el Gobierno el que no sirve", sentenció.
Mismo reclamo
La Unión Cívica Radical también reclamó la renuncia de Mosquera. En un comunicado titulado "el Ministro de Seguridad debe renunciar", el presidente de la UCR Córdoba, Marcos Carasso, dijo que "queda en evidencia que la Provincia carece de una política de seguridad".
"Los responsables políticos deben renunciar. El ministro de Seguridad demostró incapacidad", lanzó. "No es la primera vez que la Policía actúa de esta manera, pasó con Blas Correas y otros casos más, no alcanza que el gobernador declare que caiga todo el peso de la ley a los responsables, hay que generar políticas para que estos hechos no sucedan más, basta de marketing y cuiden a los cordobeses", añadió.
+ VIDEO: el repudio de los legisladores opositores en Telenoche:
</t>
  </si>
  <si>
    <t>https://www.facebook.com/eldocetv/posts/pfbid0RRSLpMZZfF1tNJ74fVxBXio6A5RL58zn1XxN5WYgkqzjyfQy4A56L9M9UGKhbeJql</t>
  </si>
  <si>
    <t>Denuncian que policías pagan a otros para rendir los cursos
El abogado de los detenidos por el crimen de Romo reveló qué pasa con la capacitación para actuar en casos de salud mental.</t>
  </si>
  <si>
    <t xml:space="preserve">Crimen de Romo: el abogado de los policías detenidos cuestionó las capacitaciones y falta de control
El letrado aseguró que las formaciones no son obligatorias y no está vigente el curso sobre protocolos en casos de salud mental. El abogado de la familia de la víctima pedirá la destitución contra la fiscal Paula Kelm.
Por: El DoceLunes 18 de Julio de 2022
FacebookTwitterG-PlusCommentsPrintEmail
jonatan-romo-crimen-policia-cordoba
La autopsia confirmó que Jonatan Romo murió por "asfixia mecánica".
El crimen de Jonatan Romo, ocurrido el 10 de julio en la comisaría de La Falda, provocó un nuevo estallido en la Policía de la Provincia de Córdoba y detonó una purga que llegó a Jefatura. 
Alfonso Mosquera, ministro de Seguridad, remarcó que hubo fallas en el procedimiento de actuación para detenidos con enfermedades mentales. Sobre esto, el abogado de tres policías detenidos e imputados por homicidio agravado cuestionó los cursos de formación y reveló que la capacitación en salud mental “no está vigente”.
El defensor de los efectivos, Pedro Despouy, afirmó en Noticiero Doce que “ningún curso de perfeccionamiento es obligatorio”. Además, remarcó que el 30 de junio dejó de estar a disposición el curso sobre intervención ante situaciones de riesgo cierto e inminente en salud mental. “No lo pueden hacer”, criticó.
 + MIRÁ MÁS: Toda la información sobre el crimen de Jonatan Romo
Despouy también denunció la falta de control y dijo que muchos policías pagan “unos pesos” para que algún compañero o compañera rinda en su lugar, como “una gauchada”. 
El abogado fue enfático respecto de la imputación a sus defendidos. Manifestó que está sorprendido por la acusación de “semejante envergadura para un hecho que no corresponde”. Insistió en que las imágenes demuestran que los policías “lejos están de haber tenido la intención de matar a la pobre víctima”.
“Estamos hablando de un hecho fortuito, de una desgracia o en el peor de los casos de un homicidio imprudente por impericia en cuanto al modo de reducir, la técnica que debieron teóricamente haber empleado”, sostuvo.
 + VIDEO: El abogado de los policías detenidos en Noticiero Doce
Play Video
El avance de la investigación
Seis policías, entre ellos, cinco suboficiales y un subcomisario, quedaron detenidos. Cuatro están acusados de homicidio agravado por su condición de agentes de seguridad pública y otros dos están imputados por el delito de encubrimiento agravado.
Al mismo tiempo, ordenaron el desplazamiento de tres altos jefes policiales: uno era el comisario inspector Diego Alejandro Bracamonte como titular de la Departamental Punilla Norte, quien también quedó bajo la lupa por la muerte de Cecilia Basaldúa en Capilla del Monte.
Por su parte, el abogado de la familia de la víctima informó que solicitará la destitución de la fiscal Paula Kelm de Cosquín por su mal accionar en la causa: "El Estado lo convierte en victimario porque no se encargó de hacer lo que debía".
 + VIDEO: El pedido del abogado de la familia de la víctima
</t>
  </si>
  <si>
    <t>https://www.facebook.com/eldocetv/posts/pfbid0b4hm2gqdX71Jcc3iQyrvc9VHci8SXWikJ9arbNY1gopfm2BbU2or7rizGir77MCQl</t>
  </si>
  <si>
    <t>"Esto puede seguir pasando"
El exdirector general de Recursos Humanos lanzó severos cuestionamientos sobre la capacitación en la Policía. "Las predicciones es que estamos en problemas".</t>
  </si>
  <si>
    <t>Fuerte crítica a la capacitación policial de un jefe echado por el crimen en La Falda
Julio Faría fue separado de su cargo como director general de Recursos Humanos de la Policía tras el homicidio de Jonatan Romo. En su descargo, reveló las falencias dentro de la Fuerza.
Por: El DoceMartes 19 de Julio de 2022
julio-faria-criticias-capacitacion-policial
Julio Faría fue separado de su cargo como director general de Recursos Humanos. Foto: Néstor Ghino/ElDoce.
"Las predicciones que tengo sobre las estadísticas de destreza policial, inclusive en el área cognitiva, es que estamos en problemas". La frase corresponde a Julio Faría, uno de los jefes que fue separado de la Policía de Córdoba tras el crimen en la comisaría de La Falda.
El ahora exdirector general de Recursos Humanos reveló a Telenoche que fue notificado "con un llamado telefónico del ministro Mosquera", pero aclaró que todavía no firmó nada sobre su pase a retiro. 
El homicidio de Jonatan Romo causó la reacción casi inmediata de la Provincia. En pocas horas, los policías implicados fueron detenidos e imputados. Tanto el gobernador Schiaretti como la jefa de la institución, Liliana Zárate Belletti, pidieron investigar hasta las últimas consecuencias.
Una semana después de ser echado de la Fuerza, Faría realizó un severo cuestionamiento a la capacitación policial. Entre otras cosas, aseguró que a los agentes se les toma exámenes de tiro "cada tres o cuatro años". "La periodicidad de la práctica no existe", argumentó.
+ VIDEO: el fuerte cuestionamiento de Faría:
Play Video
"Lo que sucedió en La Falda es un conjunto de cosas que venía preanunciando que podía pasar en cualquier punto de la provincia", sostuvo sobre el crimen de Romo. Y advirtió que esto mismo "puede seguir pasando" a futuro.
Más allá de su mal augurio, para Faría las cosas dentro de la Fuerza pueden cambiar, "siempre y cuando se ejecute un plan integral de capacitación". "Tienen que tomar la decisión. Estando yo en función, a esa decisión nunca la tomaron", se defendió.
Fallas por todos lados
La Policía de Córdoba cuenta con 22 mil empleados. De ese número, aproximadamente 16 mil están en tareas operativas, pero no todos se encuentran en las calles de la provincia. El exfuncionario aseguró que su reclamo "siempre fue reforzar" las direcciones de Entrenamiento y de Defensa Personal. 
Según relató Faría, "la Policía no tiene polígono de tiro propio". "Ediliciamente tiene dos, pero están inhabilitados: uno en el subsuelo de la Jefatura y otro en la Escuela de Cadetes", detalló.
Por otro lado, contó que la Fuerza "generó un alquiler" a través del Tiro Federal Córdoba, pero que las condiciones no son las adecuadas: "No se pueden desarrollar otras actividades que no sean de tiro deportivo". 
+ MIRÁ MÁS: Todo sobre el crimen policial de Jonatan Romo en La Falda
El exdirector general de Recursos Humanos dijo que suplen esta falencia con polígonos virtuales. "Para que se den una idea, es como un juego de Play, hay dos para toda la Policía de la Provincia y no puede reemplazar a la actividad de tiro real", agregó. 
Faría reafirmó que "nunca" escucharon sus pedidos. Incluso denunció que "no había balas para tirar". 
"Cómo se hace para entrenar a miles de hombres si no tengo un polígono propio, ni una pista de atletismo para la actividad física, ni una pileta para actividades acuáticas", se preguntó finalmente el exfuncionario policial. 
La respuesta de la Policía de Córdoba
Tras los cuestionamientos de Julio Faría, desde la Policía de Córdoba se defendieron y plantearon diferencias con respecto a los dichos del exdirector general de Recursos Humanos.
"Estamos permanentemente ocupados en elevar al máximo posible el profesionalismo y la capacitación del personal", indicó a Telenoche Ariel Lecler, subjefe de la Fuerza.
+ VIDEO: la respuesta del subjefe de la Policía a los dichos de Faría:
Play Video
Y también agregó: "Se rinde una condición anual de tiro. Se toman evaluaciones, se controlan los resultados. Los que desaprueban, entran en un programa de entrenamiento y seguimiento".</t>
  </si>
  <si>
    <t>https://www.facebook.com/eldocetv/posts/pfbid0ExfaX6cdoBgDYgDacR2P3L3cXMcbiDcqRgsPvkfHwFc98v6KeSUryQ32Tzmsg2Jnl</t>
  </si>
  <si>
    <t>Schiaretti habló sobre Jonatan Romo</t>
  </si>
  <si>
    <t>Juan Schiaretti</t>
  </si>
  <si>
    <t>"Vamos tachando seres humanos"
Soledad Laciar habló tras el crimen policial en La Falda. Apuntó contra el ministro Mosquera y la jefa de la Policía. El pedido al gobernador Schairetti.</t>
  </si>
  <si>
    <t>https://www.facebook.com/eldocetv/posts/pfbid029YU4ioLsSqXCMvKagRFfQcNM45sdz8ZBz61D15Ua23a7gxDjPd39yNxcXWBs8UtBl</t>
  </si>
  <si>
    <t>“A Jonatan Remo lo mataron”
Habló el abogado de la familia del hombre asesinado en La Falda.</t>
  </si>
  <si>
    <t xml:space="preserve">Denuncian que el asesinado en La Falda ya había sufrido violencia policial
El abogado de la familia y el hermano de la víctima aseguraron que agentes lo habían "desfigurado" en diciembre. Afirmaron que le “perforaron un riñón” y lo “dejaron sin oxígeno”.
Por: El DoceViernes 15 de Julio de 2022
FacebookTwitterG-PlusCommentsPrintEmail
muerte-comisaria-la-falda-jonatan-romo
Según el abogado de la familia, la tragedia se podría haber evitado.
“A Jonatan Romo lo mataron. Sufrió dos hechos de violencia, sobrevivió al primero pero no al segundo”. Con esta contundente frase Luis Galli, el abogado de la familia del hombre asesinado en La Falda, sumó una nueva denuncia al caso que sacude a la Policía de Córdoba.
En Noticiero Doce, el letrado aseguró que Romo había padecido violencia y excesos policiales el año pasado. “En diciembre recibió una idéntica paliza por cinco policías. Tuvo que ser internado en el Hospital San Roque, y fue esposado a la cama con un riñón perforado. Estaba completamente desfigurado”, reveló.
Romo, de 36 años, falleció el domingo pasado mientras se encontraba detenido en una comisaría en La Falda. El fiscal Raúl Ramírez, a cargo de la causa, acusó a cuatro efectivos de homicidio agravado por su condición de agentes de seguridad pública. Hay otros dos involucrados por el presunto encubrimiento agravado.
+ MIRÁ MÁS: La jefa de Policía condenó el crimen en la comisaría y no descartó más agentes involucrados
La autopsia confirmó que el hombre murió a causa de una asfixia mecánica, que habría sido provocada por un abuso de fuerza. El cadáver no presentaba signos de ahorcamiento, por lo que se especula con que la muerte habría sido por compresión.
"Miedo a la Policía"
Galli criticó el proceder de la Justicia durante el primer incidente y enfatizó que en aquel entonces debería haber intervenido la fiscalía apartando a los oficiales involucrados. 
“¿Quién encubrió esto?”, se preguntó. Y remarcó: “Si deteníamos a esos cinco policías a tiempo, solucionabamos todo con una persona viva y no en un segundo hecho, en el que lo mataron”. 
Hernán Romo, hermano de la víctima, coincidió con el relato del abogado. En Telenoche contó que “le tenía miedo a la Policía” y que durante el primer episodio debió ser trasladado al Hospital San Roque “sin oxígeno por la cantidad de golpes que había recibido”. 
+ VIDEO: El testimonio del hermano:
Play Video
Gobierno y Policía de Córdoba
Galli reconoció tanto el proceder de la jefa de Policía de Córdoba, Liliana Zárate Belletti, como el del gobernador Juan Schiaretti con este caso. Aunque pidió que no se queden “en intenciones”.
En ese sentido, destacó la decisión de pasar a retiro al exdirector general de Recursos Humanos y Formación Profesional, Julio Faría. Y subrayó la importancia de la instrucción de las fuerzas de seguridad para prevenir este tipo de crímenes.
+ VIDEO: La palabra del abogado:
</t>
  </si>
  <si>
    <t>https://www.instagram.com/p/CgCG3YKMRhX/</t>
  </si>
  <si>
    <t xml:space="preserve">La jefa de la Policía de Córdoba, Liliana Zárate Belletti, reconoció que los efectivos que actuaron en el caso de Jonatan Romo, el hombre asesinado por los policías en La Falda, violaron claramente el protocolo oficial al trasladarlo a una comisaría en vez de llevarlo a un centro médico.
💬 “La víctima no debió haber sido nunca llevada a una dependencia policial porque así lo establece el protocolo. Debió haber sido llevado a un dispensario o un hospital”, dijo la funcionaria, quien atraviesa otro escándalo (entre varios en la fuerza) en su gestión como máxima autoridad de la Policía.
💬 También mencionó a Mitre que si bien los aspirantes del segundo año están recibiendo esa presunta capacitación superior, “se trabaja en la capacitación y el entrenamiento del personal que ya está en funciones”.
👉 La funcionaria se negó, asimismo, a opinar sobre el video del ataque policial contra Romo: “Por respeto a la investigación, no voy a emitir opinión. Es materia de investigación, el fiscal avanza”.
</t>
  </si>
  <si>
    <t>https://www.facebook.com/Cadena3Argentina/posts/pfbid02uGsScpWBUDoQFNbav8kB8ANRkhpXUbonKEeoNe7AGJ3GWZDnzo8a5ce2j5qgZ5sAl</t>
  </si>
  <si>
    <t xml:space="preserve">La jefa de Policía de Córdoba, Liliana Zárate Belletti, dijo a Cadena 3 que desde la institución no van a "tapar ni apañar ninguna inconducta", luego de la imputación y detención de seis policías por la muerte de un hombre en una comisaría de La Falda. </t>
  </si>
  <si>
    <t>"No vamos a tapar ni apañar ninguna inconducta", dijo la jefa de Policía
Liliana Zárate Belletti habló con Cadena 3 sobre la muerte violenta de un hombre en una comisaría de La Falda. "Defendemos la vida, por eso sacaremos a quien no acate", dijo. También habló del uso de pistolas Taser. 
14/07/2022 | 22:27
Redacción Cadena 3
AUDIO: Liliana Zárate Belletti, jefa de Policía de Córdoba: "No vamos a tapar inconductas"
‹›
La jefa de Policía de Córdoba, Liliana Zárate Belletti, dijo a Cadena 3 que desde la institución no van a "tapar ni apañar ninguna inconducta", luego de la imputación y detención de seis policías por la muerte de un hombre en una comisaría de La Falda.
"No vamos a tapar ni apañar ninguna inconducta del personal policial. Somos una institución que debe defender la vida y los derechos humanos de las personas, sobre esos lineamientos tenemos que trabajar", afirmó.
Mirá también
Violencia policial
La muerte en la comisaría de La Falda fue "violenta"
Jonathan Romo (35) murió en una comisaría tras haber sido detenido el domingo en la calle por incidentes adentro de una despensa. El hombre tenía un historial de adicciones y se sospecha que estaba bajo los efectos de una sustancia. Un video mostró cómo policías forcejearon con él y luego le hicieron presión con las rodillas sobre el pecho y la espalda. Horas después falleció. El informe preliminar de la autopsia determinó que fue por asfixia.
La jefa de la fuerza indicó que se comunicó de inmediato con la fiscal de Cosquín y rápidamente se pusieron a "disposición y a trabajar junto a la Justicia".
Mirá también
Audio
Violencia policial
La Falda: 6 policías detenidos por la muerte en la comisaría
"Inmediatamente dispusimos el desplazamiento de los que consideramos responsables por la inobservancia de los protocolos vigentes, de uso racional de la fuerza y acción de las fuerzas policiales ante riesgo inminente en un caso de salud mental", argumentó.
Zárate Belletti subrayó que los agentes fueron pasados a situación pasiva y que hicieron lo propio con el director general de Recursos Humanos, de Entrenamiento y de la Departamental Punilla Norte.
Mirá también
Violencia policial
Schiaretti pidió que se investigue la muerte en la comisaría
"Sacaremos de nuestras filas a quienes no acaten y no tenga que ver con esto. Inmediatamente trabajamos para esclarecer rápidamente y llegar hasta las últimas consecuencias", añadió.
La máxima responsable de la Policía reconoció que "por su puesto es algo que no debió ocurrir" y apuntó que no se observaron los protocolos, ya que debieron trasladarlo a un instituto médico y "jamás" a una dependencia policial".
"Siempre se trabaja para mejorar, corregir y para defender la vida que es nuestro principal objetivo. Si debemos apartar a un efectivo sea suboficial o de la plana mayor lo vamos a hacer", justificó.
Consultada por el posible uso de pistolas Taser, dijo que "todo es materia de estudio y siempre hay que estudiarlo y observarlo desde todos los ángulos".
Además, dijo que desde el primer momento se comunicó con el hermano del fallecido para transmitirle sus condolencias.
"Esto nos duele profundamente, estas situaciones son una herida que la institución policial tiene y nos duele como personas y policías. Pero debemos trabajar permanentemente en esto", cerró.</t>
  </si>
  <si>
    <t>https://www.facebook.com/eldocetv/posts/pfbid02LsFxeast25q33ny4BFDuSVc1Xifvkp85xPRKjfhEsHmfZv89yqo412bXfBs2EbEdl</t>
  </si>
  <si>
    <t>La Policía de Córdoba suma más críticas por falta de capacitaciones
El abogado de tres de los seis efectivos detenidos reveló que sus defendidos aseguran desconocer protocolos de salud mental. Y dio detalles de la trama detrás de los cursos.</t>
  </si>
  <si>
    <t>Crimen de Romo: denuncian que policías rinden cursos a nombre de otros por encargo
El abogado de tres los seis policías detenidos por el homicidio en La Falda se sumó a las críticas por falta de capacitaciones en la fuerza.
Por: El DoceMiércoles 20 de Julio de 2022
jonatan-romo-detenido-muerto-la-falda
El momento en que detuvieron a Jonatan Romo en La Falda.
¿Hace falta hacer un curso para saber que no hay que matar a un detenido?, preguntó el periodista Jorge Cuadrado.
Pedro Despouy, abogado de tres policías detenidos por el crimen de Jonatan Romo, respondió: “Lo que ocurre aquí es que no hablamos de personas que quisieron matar dolosamente a alguien”.
Y siguió: “Aquí estamos frente a un escenario que no supieron resolver técnicamente conforme a las reglas que establece el protocolo (salud mental) y deberían conocer con carácter obligatorio el 100 por ciento del personal policial”.
El asesinato del hombre de 36 años en La Falda provocó un estallido en Jefatura de Policía de la Provincia. Por el hecho, cinco suboficiales y un subcomisario quedaron detenidos y tres altos jefes fueron desplazados. 
 + MIRÁ MÁS: Fuerte crítica a la capacitación policial de un jefe echado por el crimen en La Falda
Las críticas por las débiles capacitaciones y faltas de controles suman más voces. Julio Faría, separado de su cargo como director general de Recursos Humanos tras el homicidio, denunció falencias dentro la fuerza de seguridad.
Lo mismo hizo el defensor de tres de los policías acusados por homicidio agravado. Además, denunció complicidad entre policías: muchos lo hacen por encargo:  “Le dan el DNI para que ingresen a la plataforma y aparecen como aprobado”. 
Según reveló Despouy, sus defendidos desconocen el protocolo de intervención ante situaciones de riesgo cierto e inminente en salud mental. “Es uno de los cursos que debieron hacer, pero dicen que no lo conocen, no lo hicieron, ni teórico ni práctico”, aseguró en Arriba Córdoba.
También cuestionó que una persona quiso ingresar el 15 de julio para realizar el curso de formación y le apareció un cartel informando que ya no estaba vigente. Tres días después volvió a intentarlo y figuraba otra leyenda: se abrió el 6 de junio y cerrará el 30 de diciembre.
 + VIDEO: La denuncia del abogado de tres policías detenidos por el crimen
Play Video
¿TE GUSTÓ LA NOTA?
SI0NO0</t>
  </si>
  <si>
    <t>https://www.facebook.com/Cadena3Argentina/posts/pfbid02bSer4y14rHWKCnFQtFBsfJkDFdMiWcmcYK5QqizDijvufuLBQgk92ST5ZyxzAPyLl</t>
  </si>
  <si>
    <t>[ANTICIPO CADENA 3] Policía de #Córdoba
"No nos llama la atención", dijo el subjefe de Policía sobre los efectivos que no saben disparar http://ow.ly/YNGy50JZuAr</t>
  </si>
  <si>
    <t xml:space="preserve">"No nos llama la atención", dijo el subjefe de Policía sobre los efectivos que no saben disparar
Ante la revelación de Cadena 3 sobre gruesas falencias en la formación oficial, Ariel Lecler dijo que la fuerza trabaja en la capacitación.
19/07/2022 | 14:30
Redacción Cadena 3
AUDIO: El subjefe de Policías: "No nos llama la atención"
‹›
Este martes, Cadena 3 reveló en exclusiva que cuatro de cada 10 policías cordobeses no pasa la prueba de tiro. Y que seis de cada 10 uniformados no logra superar el apto físico.
Son sólo algunos datos de una serie de informes internos que ahora salieron a la luz y vuelven a poner en discusión la formación y la capacitación policial.
Mirá también
Audio
El dato confiable
4 de cada 10 policías de Córdoba no saben disparar
Tras esta revelación, el subjefe de la fuerza, Ariel Lecler, resultó designado para intentar explicar esta situación.
Cuatro de cada diez suele ser un valor que se repite en los exámenes preliminares, en los que se toman prueba de suficiencia de manera periódica. En muchos casos, es para el personal policial que retorna a la actividad operativa luego de alguna ausencia, llámese por licencia médica, o situación especial donde personal ha dejado de portar el arma durante un tiempo", comenzó a explicar Lecler.
Y añadió: "Si alguien no alcanza el objetivo planteado para esa evaluación o para esa condición, se lo somete a un plan de entrenamiento y de capacitación más intenso, con diferentes etapas. Si pasan varias situaciones en la que el personal no alcanza el valor establecido o la condición de manejo y tiro del arma establecido, queda a disposición y no puede portar armas hasta que no esté suficientemente capacitado y acreditada su condición de tiro".
-¿O sea que para la Policía que cuatro de cada 10 efectivos no pasen la prueba de tiro no genera un llamado de atención?
-Es una condición de examen preliminar. No nos llama la atención porque esa persona que no alcanzó eso efectivos policiales continúa con el plan de entrenamiento. Sería un desacierto de cualquier institución no evaluar a su personal o no ir incrementando la exigencia los fines de lograr el mayor alto grado de profesionalismo posible.
-Acá no estamos hablando de cadetes, de aprendices, de gente que se postula, sino de oficiales y suboficiales que están trabajando en la fuerza. Estos ítems, por ejemplo, como tiro, como estado físico, ¿no debería estar resuelto en la etapa preparatoria del policía y cuando se uniforma ya estar en condiciones óptimas?
-Como toda institución, se hacen evaluaciones periódicas de control para detectar si alguien no está en condiciones y eso aparece. Sin duda que hay una formación básica inicial que lo pone al efectivo policial, a la mujer y el hombre policía en condiciones de estar en calle operativos y a lo largo del recorrido se lo sigue capacitando, incorporando más conocimientos, incluso en el manejo o aún más todavía, en el manejo de las armas. Para nosotros es tremendamente importante lograr cada día el mayor alto grado de profesionalismo. Por ejemplo, hace tres años que la Policía cuenta con dos polígonos virtuales que vienen a sumar al entrenamiento de tiro y de manejo de armas de la preparación del efectivo. 
-Según el relevamiento oficial que tenemos, el sesenta y uno por ciento de los sargentos que se presentaron no pasaron la prueba de tiro. Son más los que no pasaron que los que pasaron y no estamos hablando de aprendices o noveles o que tienen muy pocos años la fuerza, se trata de efectivos con experiencia.
-Hay una instancia de la primera evaluación. Si el efectivo no alcanza la condición que se le exige en esa instancia, pasa inmediatamente a un plan de entrenamiento. Nosotros vamos evaluando, con estos números, qué franja necesita más entrenamiento, para establecer mejores planes de entrenamiento y mejores capacitaciones. Entonces nosotros utilizamos esta instancia para detectar a dónde estamos parados y que efectivo necesita un refuerzo de entrenamiento. Si pasadas tres instancias no alcanza el objetivo. ese personal pasa a una tarea no operativa. Digámoslo así: se les retiene el arma hasta que complete un curso más intensivo.
-Entonces, si desde la conducción de la Policía se avala esta formación policial pese a los números que nosotros hemos mostrado hoy, y que no les llaman la atención, ¿por qué la semana pasada fue pasado a retiro el que era jefe de la formación policial, Julio Faría?
-Ese un caso puntual, una decisión de la Jefatura sobre el incumplimiento específico de alguna normativa vigente y una responsabilidad directa sobre la transmisión de conocimiento de entrenamiento. </t>
  </si>
  <si>
    <t>https://www.facebook.com/LaVoz.com.ar/posts/pfbid02kfzsy2sggGcNCtm53D72Qu5JS2u8CSCidFwuiNfNA5MaXgdvsF4YvGgzrzWydJipl</t>
  </si>
  <si>
    <t>Crimen policial: a Jonatan Romo lo asfixiaron de manera mecánica y luego mintieron. Esa es la hipótesis del fiscal que terminó con seis uniformados presos.</t>
  </si>
  <si>
    <t xml:space="preserve">Crimen policial: a Jonatan Romo lo asfixiaron de manera mecánica y luego mintieron
Secuencia maltrato policial (capturas de video)
Secuencia maltrato policial (capturas de video)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Esa es la hipótesis del fiscal que terminó con seis uniformados presos: cuatro por homicidio calificado y dos por encubrimiento agravado. No descartan más detenciones. Terremoto en Jefatura. Desconsuelo de la familia. Habló Schiaretti.
Claudio Gleser
Claudio Gleser
Viernes, 15 de julio de 202200:00 hs
Nada de una “muerte por una descompostura”, como escribió un policía en el libro de guardias de la comisaría de La Falda, en el valle de Punilla, el pasado domingo. Jonatan Oscar Romo (35) murió por asfixia mecánica y causada por terceros, como concluyeron los forenses. Fue una muerte violenta.
Para la Justicia, Jonatan fue víctima de un homicidio y de un posterior intento de desviar el curso de las cosas con una mentira.
Por ello, el fiscal Raúl Ramírez ordenó este jueves las detenciones de seis policías de La Falda: cuatro quedaron presos e imputados por supuesto homicidio calificado por su condición de uniformados; mientras que los restantes dos están presos por encubrimiento agravado.
La Falda
Video: así fue el momento de la detención de Jonatan Romo que murió en la comisaría de La Falda
No se descarta que, conforme al avance de la causa, puedan surgir más detenciones e imputados en filas de la Policía.
Por presunto homicidio calificado quedaron presos: el sargento Miguel Ángel Aguilera, el cabo Juan Pablo Zunino, el cabo Hernán Suárez y el sargento Walter Geri.
En tanto, por presunto encubrimiento agravado quedaron presos: el subcomisario Pablo Antonio Zárate y el agente Lucas Giménez.
Los seis ya estaban en situación pasiva desde el pasado lunes.
Por ahora, quedaron alojados en el Establecimiento Penitenciario Número 9.
Luego, serán trasladados a la Cárcel de Bouwer.
Víctima. Jonatán Romo
Víctima. Jonatán Romo
El caso de Jonatan Romo se convierte en el cuarto homicidio cometido por la Policía en procedimientos en la vía pública desde 2020.
Los otros crímenes fueron: Juan Antonio Ávila (ejecutado a tiros y abandonado a su suerte en una casa de Villa El Libertador); Blas Correas (ejecutado en un retén y luego se le plantó un arma); y Joaquín Paredes (ejecutado por la espalda en una feroz represión a chicos desarmados que estaban en una plaza.
El crimen de Jonatan ha causado un “terremoto” en la actual gestión de la jefa de Policía, Liliana Zárate, quien llegó a su puesto en 2020 tras los casos de “gatillo fácil”.
De hecho, Zárate y el ministro de Seguridad, Alfonso Mosquera, dispusieron una “purga” días atrás que terminó con que tres altos jefes fueran desplazados.
La muerte del detenido derivó en una serie de desplazamientos que impactaron en la Jefatura de Policía en Córdoba Capital. (Archivo / La Voz).
Temblor azul: la muerte del detenido detonó una purga que llegó hasta Jefatura
Dos de ellos, fueron mandados a retiro forzoso. Se trataba del jefe y subjefe de recursos humanos: los encargados de formar a la tropa.
Fiscal Raúl Ramírez. (Next TV La Falda)
Fiscal Raúl Ramírez. (Next TV La Falda)
¿CÓMO FUE TODO?
Jonatan Romo vivía con su familia en La Falda. Sus propios allegados y el abogado de la familia señalaron que el muchacho tenía trastornos psiquiátricos y era adicto.
Ya en diciembre, según su familia, había sido golpeado por policías en un procedimiento durante una crisis que había tenido en La Falda.
Era una cara conocida para algunos uniformados de esa región.
El domingo pasado, Jonatan volvió a tener otro brote psicótico, según admitieron familiares.
En una despensa de calle Italia, rompió una botella y provocó desmanes. Ya en la calle, se enfrentó con algunos vecinos.
Según fuentes de la causa, no atacó a nadie, pero estaba exaltado.
Familiares y vecinos llamaron al 911. A los pocos minutos, llegaron dos patrullas al lugar.
En la Policía hay un protocolo que marca dos cosas fundamentalmente: por un lado, el uso de la fuerza es el último recurso; por el otro, nunca hay que llevar a las personas que tienen crisis a una dependencia policial sino que a un centro de salud.
Nada de eso hicieron los policías.
De allí la purga que sobrevino después, mucho antes de que la Justicia señalara que fue un crimen.
VIOLENCIA Y ENCUBRIMIENTO
¿Qué pasó entonces?
Según pudo reconstruir La Voz, hubo tres supuestas instancias:
La primera. Los dos policías que toman contacto con Jonatan lo redujeron de manera violenta, le pegaron con un palo y lo arrojaron al piso. Lo esposaron. Le pusieron una pierna en la espalda.
La segunda. Ya trasladado en la comisaría, el joven habría sufrido otro maltrato por parte de otros dos uniformados. Se descompone y muere antes de entrar a la celda.
Los forenses fueron contundentes con el fiscal: Jonatan sufrió asfixia mecánica.
No fue accidente.
¿Lo ahorcaron con sus manos? No.
De manera mecánica, se le impidió que pudiera respirar. Y murió.
La tercera. Con la muerte consumada, llega el subcomisario.
Este hombre hace llamar a una ambulancia. El equipo médico arriba y realiza reanimación manual. Nada.
De allí que se llama a una segunda ambulancia y más compleja.
Los médicos no logran reanimar al muchacho.
En el acta del libro de guardia quedó consignado que Jonatan sufrió una descompostura, cuando en realidad había pasado otra cosa.
PERITAJES, INSPECCIÓN Y DETENCIÓN
Con cautela se movió el fiscal Ramírez, un “viejo” conocedor de la Policía.
Fue comisario mayor, fue jefe de Asuntos Internos. Fue profesor de policías en la Escuela de Oficiales.
Ya fiscal, y conocedor del “paño”, trabajó con un equipo cerrado. Evitó filtraciones.
Esperó informes, ordenó peritajes, entrevistó a forenses, inspeccionó la comisaría y, cuando tuvo todo, ordenó las detenciones.
HABLÓ EL GOBERNADOR
Por twitter, el gobernador Juan Schiaretti sostuvo: “En relación a los hechos acontecidos en la comisaría de La Falda, sobre los que ya trabaja la Justicia, queremos que se investigue hasta las últimas consecuencias. Y como corresponde, el Estado provincial pone a disposición todos los recursos necesarios para que se determinen culpables y responsables del caso y caiga todo el peso de la ley sobre los mismos”.
</t>
  </si>
  <si>
    <t>https://www.facebook.com/LaVoz.com.ar/posts/pfbid02JnoH7LVAWSJxUHVpXyhfMrmHXUpJJCCdDnfsqwFhCU4Si9uCJVeimnYcXMePvCyNl</t>
  </si>
  <si>
    <t>La mayoría del tiempo era una persona sonriente, pero tenía una adicción y una enfermedad mental. Su muerte, por asfixia de un tercero en una comisaría, es investigada por la Justicia.</t>
  </si>
  <si>
    <t>Quién era Jonatan Romo, el joven de La Falda cuya muerte sacudió a la Policía de Córdoba
Jonathan Romo, el joven que murió luego de ser detenido por la policía de La Falda. (La Voz)
Jonathan Romo, el joven que murió luego de ser detenido por la policía de La Falda.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mayoría del tiempo era una persona sonriente, pero tenía una adicción y una enfermedad mental que eran su pesadilla y la de su familia. Su muerte, por asfixia de un tercero en una comisaría, es investigada por la Justicia.
Milton Copparoni
Milton Copparoni
Domingo, 17 de julio de 202200:00 hs
La muerte de Jonatan Romo, ocurrida el 10 de julio pasado tras su detención, produjo un terremoto en la Policía de Córdoba. También impactó en el Gobierno provincial. La autopsia determinó que falleció por asfixia mecánica producida por un tercero, cuando estaba arrestado en la comisaría de La Falda.
Tras su muerte, tres altos mandos de la Policía fueron pasados a retiro, y seis agentes fueron pasivizados y quedaron imputados y detenidos, cuatro de ellos por homicidio y otros dos por encubrimiento.
Jonatan Oscar Romo nació en La Falda el 15 de noviembre de 1986. Hijo de una madre soltera que trabajó en hoteles de la localidad para llevarle el sustento a él y a sus dos hermanos menores: Hernán y Alejandro. Luego se sumó Ana, la hermana menor de los Romo, fruto de la relación de Gladis con Sergio Domínguez, quien fue el padre de crianza que tuvieron los Romo.
Jonatan Romo
Movilización a la Central de Policía para exigir justicia por el crimen de Jonatan Romo
En La Falda, la ruta divide la ciudad en dos. Al este, los sectores más acomodados, con Villa edén y el centro turístico de la localidad. Al oeste, los barrios más populares, como el Río Grande, donde transcurrió la infancia de Jonatan.
Su casa estaba a pocos metros del río y del balneario municipal Morecabo. Su hermano Hernán recuerda aquellos días en que “los tiempos eran otros”. Hacían casitas en los árboles y armaban kartings, jugaban a las bolitas o al fútbol en las orillas del río.
Joni era el malcriado de su mamá, pero sobre todo de su abuela Esther, con la que tenía mucho apego.
Caso Jonatan Romo
El crimen de Jonatan en La Falda: crónica de una muerte en la comisaría
Hizo el primario en la escuela Nicolás Avellaneda, y el secundario lo cursó en la Escuela Normal Superior Arturo Capdevila, pero no llegó a terminar el bachillerato. Iba a esa escuela porque al frente estaba la casa de su “Tata”, como llamaban a Esther.
“ME QUIERO INTERNAR”
Cuando Joni tenía 17 años, su abuela murió. Fue un golpe muy duro para él, y su hermano cree que esa fue la época en la que cayó en las drogas. “Comenzó como lo hacen tantos chicos: probando. Después lo escondió y lo negó. Pero como pasa siempre, cuando vienen y lo cuentan, es porque ya están hasta las manos”, relató Hernán a La Voz.
Tras el nacimiento de Tomás, su hijo mayor, Jonatan se vio desbordado por la adicción, y habló con Gladis. Pidió ayuda y dijo que se quería internar. Tenía 24 años y la adicción había empezado a despertar consecuencias psiquiátricas que lo estaban desbordando. En momentos en que consumía, se ponía muy paranoico, y sentía que lo estaban persiguiendo y que lo querían matar.
Hernán, hermano de Jonathan Romo, el joven que murió luego de ser detenido por la policía de La Falda, y su esposa. Reclaman justicia  (La Voz)
Hernán, hermano de Jonathan Romo, el joven que murió luego de ser detenido por la policía de La Falda, y su esposa. Reclaman justicia (La Voz)
Estuvo internado en varias instituciones, en Córdoba capital y en Santa María de Punilla. “Fue una enfermedad que nos desgastó mucho, a toda la familia, fue muy duro”, comenta su hermano.
Jonatan era consciente de su adicción y del problema que tenía, pero cuando después de internarse sentía que estaba bien y salía, recaía en la adicción. La actual ley de salud mental permite que las personas que se internan en las instituciones psiquiátricas se retiren de las mismas por propia voluntad.
LUCHANDO POR SALIR
Otro de los refugios de Jonatan, en medio de su pesadilla, fue la religión. Durante años, frecuentó iglesias evangélicas de la zona. “Cuando estaba en una iglesia, se lo veía mejor. Él era muy devoto y decía que sentía paz”, dice Paola, su cuñada.
En una de esas iglesias conoció al pastor Beto, que le dio una fuerte contención durante un año entero. “Ese año estaba muy bien. Incluso había creado un merendero para chicos del barrio. Les daba el té o el mate y les leía la Biblia”, comenta Hernán.
Todo el tiempo, les advertía a los chicos que no probaran drogas, que no cayeran en esas cosas.
Política
Caso Jonatan Romo: el pedido de Schiaretti de que a los responsables “les caiga todo el peso de la ley”
Luego del nacimiento de su segunda hija, Azul, la relación de Joni con su pareja se rompió.
Y más allá de que permanentemente buscaba ayuda psiquiátrica, tenía momentos lúcidos y recaídas.
Ssus amigos describen que la mayoría del tiempo, Jonatan sonreía y trabajaba como cualquier otro joven de su edad. Era un excelente preventista y una persona agradable. De hecho muchos no sabían la pesadilla que estaba viviendo por la adicción. Cuando recaía en el consumo, y su paranoia se despertaba, no reconocía a nadie y decía que lo iban a matar.
FAMILIARES DENUNCIAN ANTECEDENTES DE ABUSO POLICIAL CONTRA JONATAN
La detención de Jonatan que terminó con su muerte no fue la primera vez que terminó en la comisaría.
Hace tres años, tras separarse de su anterior pareja, Jonatan fue a su casa cuando ella no estaba y produjo importantes daños. Por ese brote psicótico fue procesado y encarcelado en Bouwer.
Al poco tiempo logró su libertad condicional, debido a su buena conducta y a que acordó pagarle a su expareja los daños producidos.
Sin embargo, en otro episodio de paranoia ocurrido en un comercio local, volvió a ser arrestado por violar la libertad condicional, en diciembre pasado.
Los familiares de Jonatan sostienen que la Policía inventó cargos falsos para detenerlo y que lo golpearon fuertemente en la comisaría. Tras la detención, que no fue informada a la familia, el hombre quedó internado en el hospital de La Falda y luego en el San Roque de Córdoba. “Tenía los riñones destruidos, pensaban que le tendrían que hacer diálisis de por vida”, cuenta su cuñada. Finalmente fue trasladado a la UCA y de allí al penal de Cruz del Eje, de donde volvió a ser liberado por buena conducta unos meses después.
Los familiares denuncian que ese episodio de abuso nunca fue investigado por la fiscal Paula Kelm, y que de haberlo hecho, se hubiera evitado un nuevo hecho de maltrato que le terminó costando la vida.
MARCHA POR JUSTICIA
Este domingo 17, a las 19, se realizará en La Falda una marcha para reclamar el esclarecimiento de su homicidio. La convocatoria es en la esquina de Edén y San Lorenzo, con ropa negra y velas blancas.</t>
  </si>
  <si>
    <t>https://www.facebook.com/eldocetv/posts/pfbid034AtVofGPrcyfo1zHT69eUP1htqSjdqYrTA2F63JRQ7CYYy9i5H1T1GdZToeS2Hzbl</t>
  </si>
  <si>
    <t>El mensaje del gobernador
Schiaretti usó sus redes sociales y habló por primera vez de la detención y el fallecimiento de Romo en la comisaría de La Falda.</t>
  </si>
  <si>
    <t>Crimen policial en La Falda: Schiaretti pidió que investiguen “hasta las últimas consecuencias”
El gobernador se pronunció sobre el fallecimiento de Jonatan Romo y le envió un mensaje a la Justicia desde sus redes.
Por: El DoceJueves 14 de Julio de 2022
schiaretti-muerte-jonatan-romo
El gobernador usó sus redes y habló por primera vez sobre la muerte de Jonatan Romo.
El homicidio de un detenido en la comisaría de La Falda causó la acción inmediata del Gobierno de Córdoba. Mientras avanza la investigación, hasta el gobernador Juan Schiaretti se pronunció sobre el hecho y le envió un mensaje a la Justicia.
"Queremos que se investigue hasta las últimas consecuencias", manifestó el mandatario provincial acerca del fallecimiento de Jonatan Romo, luego de ser aprehendido el domingo pasado en la localidad del Valle de Punilla.
Schiaretti además agregó que "el Estado provincial pone a disposición todos los recursos necesarios para que se determinen culpables y responsables del caso y caiga todo el peso de la ley sobre los mismos".
Los mensajes del gobernador aparecieron en las redes sociales solo unos minutos antes de conocerse que el fiscal Raúl Ramírez había ordenado la detención de seis policías de La Falda.
+ MIRÁ MÁS: Todo sobre la muerte de Jonatan Romo en La Falda
Ramírez imputó a cuatro de los oficiales por homicidio y a los otros dos por el delito de encubrimiento. Se trataría de los mismos uniformados que habían sido puestos en situación pasiva días atrás. 
También este jueves, en horas de la mañana, revelaron la autopsia preliminar del cuerpo de Romo. El resultado del estudio confirmó "asfixia mecánica" y a su vez descartaría una muerte por causas naturales.</t>
  </si>
  <si>
    <t>https://www.facebook.com/LaVoz.com.ar/posts/pfbid02zvq6vNXniuibWjx3SuE6J5drWHnrfpbxD8Bj5JajNCJiNGAjwg17awAPxMKdpypcl</t>
  </si>
  <si>
    <t>La jefa de la Policía de Córdoba, Liliana Zárate Belletti, reconoció que los efectivos que actuaron en el caso de Jonatan Romo, el hombre asesinado por los policías en La Falda, violaron claramente el protocolo oficial.</t>
  </si>
  <si>
    <t>https://www.facebook.com/eldocetv/posts/pfbid027QQRrZxtpSjJpMrqLcegVRpjiVgG2ZJ4BvGMuNhsRX7g1NhdC1vj3w1ix8836drSl</t>
  </si>
  <si>
    <t>Crimen policial en La Falda
El fiscal que investiga la muerte de Jonatan Romo señaló que dos policías realizaron "acciones elusivas" tras el desenlace fatal. Hay seis efectivos detenidos.</t>
  </si>
  <si>
    <t>Aseguran que policías realizaron “acciones elusivas” tras la muerte en la comisaría
El fiscal Raúl Ramírez señaló en Arriba Córdoba la responsabilidad de un subcomisario y un suboficial que son acusados de encubrimiento agravado en el caso de Jonatan Romo. Están detenidos junto a otros cuatro efectivos que se encuentran imputados de homicidio agravado. "La complejidad está dada por el número de personas que actúan", afirmó.</t>
  </si>
  <si>
    <t>https://www.facebook.com/LaVoz.com.ar/posts/pfbid02T2GKJAYjW1yg5numuyJgTuxxUfBarSvXEobTpfziwbkpkpSgMALG2Lp5J3iVxuqGl</t>
  </si>
  <si>
    <t>Soledad Laciar dijo que hay que remover al ministro de Seguridad tras los escándalos de policías asesinos. Qué dijo Schiaretti sobre el caso.</t>
  </si>
  <si>
    <t>Crimen de Jonatan Romo: la madre de Blas Correas apuntó contra Schiaretti y pidió echar a Mosquera
Soledad Laciar. (Archivo/Facundo Luque)
Soledad Laciar. (Archivo/Facundo Luque)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Soledad Laciar dijo que hay que remover al ministro de Seguridad tras los escándalos de policías asesinos. Schiaretti tuiteó sobre el caso.
Redacción LAVOZ
Redacción LAVOZ
Viernes, 15 de julio de 202208:37 hs
Soledad Laciar, madre de Valentino Blas Correas, el joven asesinado por policías en 2020, se refirió el caso del crimen de Jonatan Oscar Romo (35), cometido por efectivos en la ciudad de La Falda, y apuntó contra el gobierno de Juan Schiaretti al señalar que “no se hace cargo” de los “gatillos fáciles” y mantiene al ministro de Seguridad, Alfonso Mosquera, a pesar del estrépito por el accionar policial ilegal.
El caso de Romo tuvo un avance judicial este jueves, con la detención por presunto homicidio calificado del sargento Miguel Ángel Aguilera, el cabo Juan Pablo Zunino, el cabo Hernán Suárez y el sargento Walter Geri. En tanto, por presunto encubrimiento agravado, fueron apresados el subcomisario Pablo Antonio Zárate y el agente Lucas Giménez.
La Falda
Video: así fue el momento de la detención de Jonatan Romo que murió en la comisaría de La Falda
EL TUIT DE SCHIARETTI SOBRE EL CASO JONATAN ROMO
“No me enoja, valoro que por lo menos salga a decir algo”, dijo Laciar en referencia al tuit de Schiaretti, quien indicó: “En relación a los hechos acontecidos en la comisaría de La Falda, sobre los que ya trabaja la Justicia, queremos que se investigue hasta las últimas consecuencias”. “Y como corresponde, el Estado provincial pone a disposición todos los recursos necesarios para que se determinen culpables y responsables del caso y caiga todo el peso de la ley sobre los mismos”, agregó el gobernador Schiaretti.
“Lo que sí veo es que no se hacen cargo. La Policía es del Gobierno (provincial). Se tienen que hacer cargo. Cuando escuché el caso de Jonatan (Romo). hace dos semanas hubo otro pibe más del que se habló poco. Hace dos años que digo que esto va a volver a pasar si no hay cambios estructurales, pero los remueven (a los policías) y los ponen en otro lugar con otro cargo”, se quejó en diálogo con Aquí, Petete, por Mitre.
“Esta es responsabilidad del Gobierno, no de la Policía. Es su problema. Esa persona que sacaron (en referencia al exjefe de la Policía, Gustavo Vélez, como publicó C24N) porque ‘no servía’, aparece con un cargo en Banco de Córdoba”.
“Siento que se me ríen. En este caso (del tuit de Schiaretti) fue para Twitter, pero hablemos con hechos: sigo mirando lo que hacen y voy a seguirlo mirando. Blas no vuelve, Joaquín (Paredes, otra víctima de “gatillo fácil” en 2020) no vuelve, Jonatan no vuelve, Güere (por Fernando Alberto Pellico, otro crimen policial) no vuelve”, cuestionó.
Secuencia maltrato policial
Crimen policial: a Jonatan Romo lo asfixiaron de manera mecánica y luego mintieron
“Que una vez en la vida se hagan cargo. Hay un ministro de Seguridad (Mosquera) que, por acción u omisión, no sirve. No lo voy a juzgar como persona, tengo mi opinión personal. Pero es el responsable número uno, no sirve. Probemos con otra persona en su cargo; la seguridad no da para más. Ayer veía un tuit que decía: ‘Si nos mata un policía, ¿a dónde acudimos?’. No podemos preguntarnos eso”, planteó.
SOBRE ROMO
Al referirse a Romo, dijo que el hombre (con trastornos psiquiátricos y adicción a las drogas) “se topó con unos deshumanizados, pero hubo todo un cuerpo (policial) actuando con un mal espíritu que en vez de agarrarlo de los pelos, hubo personas tratando de tapar esto”.
“Esto no es de dos policías (...). Encima cuando van a la Justicia tienen penas de dos, tres años, ¿qué va a cambiar?”, preguntó e insistió: “¿Cómo puede ser que la Policía no pueda reducir a una persona con un brote? Hay un montón de personas que consumieron drogas, con actos agresivos, gritando. Entre diez policías no lo pueden agarrar, y es una persona que no está armada, sino enferma”.
“No me la voy a agarrar con la Policía, que dicen que la Policía no sirve. Es el gobierno el que no sirve. Lo veo en el banco: hay policías sin dormir que llegan a los adicionales para llegar a fin de mes. Tendrían que poder estar bien dormidos, o capacitados, no es digno vivir de esa forma”, cerró.</t>
  </si>
  <si>
    <t>https://www.instagram.com/p/CgIgH7PLWi3/</t>
  </si>
  <si>
    <t xml:space="preserve">Familiares, amigos y conocidos de Jonatan Romo marcharon este domingo en La Falda para pedir justicia por el asesinato del joven, que murió en una comisaría.
👉🏻 Unas 400 personas se movilizaron desde la intersección de la avenida Eden con la diagonal San Martín hasta la calle San Lorenzo, donde está la comisaría. Frente a la sede policial, los participantes encendieron velas.
👉🏻 La marcha siguió por la calle Sarmiento y finalizó en el mismo lugar donde comenzó. Aunque con profundo dolor, la movilización fue pacífica. Algunos manifestantes lanzaron insultos contra la policía, pero los familiares de Jonatan pidieron silencio por respeto.
👉🏻 Durante la manifestación, hubo pancartas pidiendo el despido y la cárcel para Diego Alejandro Bracamonte, director de la Unidad Regional Departamental Punilla Norte.
👉🏻 Uno de los hermanos de la víctima habló con la prensa y dijo que la investigación se está llevando a cabo en buenos términos. Además, destacó el trabajo del fiscal Ramírez, a cargo de la causa. “Esto no va a quedar acá”, señaló.
</t>
  </si>
  <si>
    <t>https://www.facebook.com/eldocetv/posts/pfbid02CwA2tkBNoCtPCP3YHxNFguihUYivwdLpQAwXSdx7ULqA3pWKMdDtCSyyy2Vh33dvl</t>
  </si>
  <si>
    <t>Aseguran que la imputación es errónea, apresurada y severa
El abogado de uno los policías detenidos por el crimen de Romo cuestionó el accionar de la fiscalía.</t>
  </si>
  <si>
    <t>Cuestionan la imputación a un policía que “colaboró” en el traslado de Romo
El abogado del sargento Walter Gueri, investigado por homicidio calificado, manifestó en Noticiero Doce que la acusación es "errónea, apresurada y severa". "Gueri estaba trabajando en Molinari, lo comisionan Villa Yardino por una manifestación y en el medio piden colaboración para el traslado de este individuo a la comisaria", sostuvo. Luego se fue y "no tiene más nada que ver con el asunto".</t>
  </si>
  <si>
    <t>https://www.facebook.com/LaVoz.com.ar/posts/pfbid0u4rs9vadyvbmq3VQ9ZGNan5AFBJYnngG5366qpmJtzkNyn8CKZNxBWr92FhN3sqml</t>
  </si>
  <si>
    <t>El caso de Jonatan Romo desnudó una maraña de abusos y encubrimientos policiales, que la Justicia investiga.</t>
  </si>
  <si>
    <t>El crimen de Jonatan en La Falda: crónica de una muerte en la comisaría
Hernán, hermano de Jonatan Romo, el joven que murió en la comisaría de La Falda.  (La Voz)
Hernán, hermano de Jonatan Romo, el joven que murió en la comisaría de La Falda.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El caso de Jonatan Romo desnudó una maraña de abusos y encubrimientos policiales, que la Justicia investiga. En diálogo con “La Voz”, Hernán Romo cuenta las últimas horas de su hermano y lo que sucedió tras su muerte.
Milton Copparoni
Milton Copparoni
Sábado, 16 de julio de 202200:09 hs
La muerte de Jonatan Romo (35) conmociona a La Falda, en el Valle de Punilla, a 70 kilómetros al noroeste de la ciudad de Córdoba. Pero la noticia suma relevancia e impacto en la opinión pública provincial y nacional. De a poco van trascendiendo detalles de un hecho que decapitó a la comisaría local, estremeció a la cúpula de la Policía provincial y provocó una intervención sin precedentes del gobernador Juan Schiaretti.
El domingo 10 de julio, la Policía informó que una “muerte de etiología dudosa” había ocurrido en la comisaría de esa ciudad. El informe de prensa decía que, tras una serie de llamados telefónicos de vecinos al personal policial, los efectivos concurrieron a la esquina de Vélez Sarsfield e Italia, donde detuvieron a un hombre que fue trasladado a la comisaría, donde sufrió una descompensación. Consignaron además que minutos después, un servicio de emergencias constató su fallecimiento.
Sin embargo, dos días después se supo del desplazamiento de las autoridades policiales locales y de dos altos rangos de la cúpula provincial, lo que llamó la atención de la familia que empezó a pedir el esclarecimiento de los hechos.
Hernán Romo y su pareja Paola, hermano y cuñada de la Jonatan.  (La Voz)
Hernán Romo y su pareja Paola, hermano y cuñada de la Jonatan. (La Voz)
En La Falda, y en diálogo con La Voz, Hernán Romo, hermano del joven fallecido, relató las últimas horas de Jonatan y todo lo que ocurrió tras su muerte.
UN BROTE PSICÓTICO
El sábado 9 de julio, Jonatan se comunicó con su madre para decirle que lo querían matar, que quería ir a su casa o irse a un hotel, pero que no quería quedarse en su casa. Su madre accedió y Jonatan se fue en un remise desde su casa, en el centro de La Falda, hasta su vivienda paterna, en barrio Río Grande, al oeste de la ciudad.
Liliana Zárate Belletti, jefa de Policía. (Archivo/Facundo Luque)
Crimen de Jonatan Romo: la jefa de Policía reconoció que los efectivos violaron el protocolo
Al llegar, el hombre estaba muy angustiado y sobresaltado. Ingresó, cerró todo y le pidió a su madre “que no lo deje entrar porque lo querían matar”, refiriéndose a la persona que creía que lo estaba persiguiendo.
Según el relato de Hernán, estuvo sobresaltado hasta que finalmente pudo dormirse unas pocas horas. Al otro día desayunó con su madre y se volvió a su departamento, donde estuvo unas horas con su actual pareja y su beba. Horas después regresó al barrio de sus padres.
En el camino pasó por la casa de varios vecinos pidiendo auxilio y diciendo que lo estaban persiguiendo para matarlo. Entonces llegó a la despensa, en calle Italia y Vélez Sarsfield, donde gritó, frente a algunos testigos, que la persona que lo perseguía estaba adentro de ese local.
Al ingresar al negocio, revolvió las cosas, produciendo algunos daños en la mercadería y objetos. En medio del caos, una persona llamó a la Policía. Pocos minutos después los efectivos llegaron al lugar, lo redujeron y quedó detenido.
Italia y Vélez Sarsfield. Sobre una montaña de escombros Jonatan fue detenido reducido por los policías. (La Voz)
Italia y Vélez Sarsfield. Sobre una montaña de escombros Jonatan fue detenido reducido por los policías. (La Voz)
Los familiares fueron avisados de la detención por un vecino. “Nadie de la Policía nos llamó para decirnos qué había detenido a Joni”, dijo su hermano.
“JONI ESTÁ MUERTO”
Minutos después de la detención, Eugenia, actual pareja de Jonatan se comunicó con la madre y le dijo que su hijo había muerto.
Eugenia se enteró por empleados de la empresa de emergencias médicas que había concurrido a la comisaría y que había intentado sin éxito reanimarlo.
Soledad Laciar. (Archivo/Facundo Luque)
Crimen de Jonatan Romo: la madre de Blas Correas apuntó contra Schiaretti y pidió echar a Mosquera
La hermana del joven llegó hasta la dependencia policial. Allí le dijeron que no le podían dar ninguna información. Cuando Hernán también llegó hasta el lugar, lo recibió el comisario Bracamonte, quien le dio sus condolencias y le dijo que el detenido había muerto por una descompensación.
Comisaría de La Falda. El lugar donde Jonatan murió (La Voz)
Comisaría de La Falda. El lugar donde Jonatan murió (La Voz)
“No nos dejaron ver el cuerpo, ni el comisario ni la fiscal que llegó un rato después. Nos dijeron que entorpecería la causa, aunque había un montón de policías que entraban y salían del lugar donde estaba mi hermano”, indicó Hernán a este diario.
“Nos fuimos a casa pensando que la muerte de Jonatan había tenido que ver con la combinación de su medicación y la cocaína, pero dos días después nos enteramos de los desplazamientos y nos damos cuenta de que no nos habían dicho la verdad”, dijo a La Voz la cuñada de Jonatan.
“NO NOS DIJERON LA VERDAD”
Dos días después, se viralizó un video filmado por una niña de 13 años con su celular desde una vivienda vecina. El video muestra que Romo no se resistió al arresto, y los policías lo redujeron presionando su torso con las rodillas contra el suelo.
La autopsia del cuerpo, conocida el jueves por la noche, indicó que Jonatan murió por asfixia mecánica y no por una descompensación.
La información provocó que seis agentes policiales fueran imputados por la Justicia y tres altos rangos de la fuerza fueran pasados a retiro.
Secuencia maltrato policial
Muerte en la comisaría: la familia de Jonathan denuncia abuso policial y la Justicia avanza
“Dijeron que se había resistido a la detención, pero después se conoció el video que mostraba que no se había resistido, y que los policías le habían puesto la rodilla encima. Calculá lo que pesan esos policías que se le tiraron encima y él, drogado, con el corazón a mil”, agregó el hermano.
Hernán también denunció que la médica policial no estaba en el lugar y tampoco se hizo presente después del hecho. Indicó que los datos de los detenidos los pasaban por Whatsapp y que ella hacía los certificados, sin revisar a quienes ingresaban a la Policía.
“HAY MÁS RESPONSABLES”
“Queremos ir hasta el fondo de eso”, reclamó Hernán. “No solo por este caso sino también por otro episodio de maltrato policial que ocurrió en diciembre y por el que mi hermano terminó en el hospital, con los riñones muy dañados. Nadie investigó eso, ni la policía, ni hay registros al respecto. No creo que sea el único caso en el que se hayan manejado así”, apuntó.
Secuencia maltrato policial
Muerte en la comisaría: la familia de Jonathan denuncia abuso policial y la Justicia avanza
El joven indicó que más allá de los actuales imputados, que son los agentes que realizaron la detención, la familia quiere que se investiguen los encubrimientos de las autoridades.
“Al comisario lo quieren jubilar, en lugar de investigarlo. Queremos que se investiguen los encubrimientos de las autoridades de la comisaría y de la fiscalía, que no hizo nada en relación al abuso policial de diciembre. Quizás si se hubiera hecho algo, esto se hubiera frenado antes y mi hermano ahora estaría vivo”, expresó Hernán.
En La Falda, ya preparan una movilización para sostener el reclamo.</t>
  </si>
  <si>
    <t>https://www.facebook.com/eldocetv/posts/pfbid02SZj7Gv9VuW1acdyAKWqBoTFaMVjd2gBiGrbLXsPtaVr7u9p1k7CzFncwTVbYYqJMl</t>
  </si>
  <si>
    <t>Legisladores opositores sobre el crimen policial en La Falda
En Telenoche pidieron la renuncia del ministro Mosquera y criticaron los dichos de la jefa de la Policía de Córdoba.</t>
  </si>
  <si>
    <t>Repudio opositor por el crimen policial en La Falda
Legisladores de la oposición insistieron en que la muerte de Jonatan Romo es responsabilidad del Gobierno y de la Policía provincial. En Telenoche pidieron la renuncia del ministro Mosquera y definieron como "poco" los dichos de la jefa de la institución.</t>
  </si>
  <si>
    <t>https://www.facebook.com/LaVoz.com.ar/posts/pfbid0SQLXZehSrkCvJmoQ1MZCBVV9WxujYXWq2cs5QjFWfFxaNRERqxQbArEvd538zevNl</t>
  </si>
  <si>
    <t xml:space="preserve"> Julio Faría, desplazado tras la muerte de Jonatan Romo, cuestionó la capacitación y los cursos de tiro en la fuerza. Rechazo absoluto por parte del subjefe Leclerc.</t>
  </si>
  <si>
    <t xml:space="preserve"> Temblor azul: durísima crítica de comisario general pasado a retiro contra la Policía de Córdoba
Otra vez, tiempos tumultuosos en la Policía de Córdoba. (La Voz / Archivo)
Otra vez, tiempos tumultuosos en la Policía de Córdoba. (La Voz / Archivo)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Julio Faría, desplazado tras la muerte de Jonatan Romo, cuestionó la capacitación y los cursos de tiro en la fuerza. Rechazo absoluto por parte del subjefe Leclerc.
Redacción LAVOZ
Redacción LAVOZ
Miércoles, 20 de julio de 202200:09 hs
Duras críticas efectuó en las últimas horas el comisario general Julio Faría, quien se desempeñaba como jefe de Recursos Humanos de la Policía de Córdoba y que fue pasado a retiro forzoso, días atrás, por disposición del Ministerio de Seguridad a raíz del caso de Jonatan Romo.
Jonatan Romo
Caso Jonatan Romo: el abogado de los detenidos apuntó contra la falta de capacitación policial
Faría dijo que falta capacitación en la fuerza policial, indicó que los efectivos no hacen prácticas de tiro como corresponde y remarcó que no hay polígonos suficientes funcionando en la actualidad.
“Lo de La Falda forma parte de un conjunto de cosas que uno venía preanunciando, que podían pasar en la provincia. Los informes dentro de las dependencias daban muestra de que esto podía pasar... o puede volver a pasar”, dijo Faría a Telenoche.
Caso Jonathan Romo
Córdoba: ya investigan a policías por la otra violenta detención a Jonatan Romo
Faría asumió como jefe de Recursos Humanos de la Policía a fines de 2020, tras la purga policial por los casos de “gatillo fácil”. Desde entonces, formaba parte del Estado Mayor de la fuerza que conduce la comisaria general Liliana Zárate.
El ahora exjefe policial remarcó que “faltan instructores” en la Policía al tiempo que añadió que “el polígono de la Jefatura está inhabilitado” y que el “de la Escuela de Cadetes está cerrado”. Cuestionó además que el “polígono virtual con que cuenta la Policía no suple la vida real”.
Por otro lado, indicó que “no se lograron estándares normales para las prácticas” de tiro en la Policía, además de señalar que “no se dan balas” al personal policial en las prácticas y que “la periodicidad en las prácticas de tiro no existe”.
El comisario Faría opinó que según sus “predicciones” la fuerza está “en problemas”.
RECHAZO DEL SUBJEFE LECLERC
Por su parte, el subjefe de la Policía cordobesa, Ariel Leclerc, rechazó los cuestionamientos de Faría y dijo que en la fuerza se capacita al personal y que se trabaja para “elevar al máximo el profesionalismo”.
“Estamos permanentemente ocupados en elevar al máximo posible el profesionalismo y la capacitación del personal”, indicó el subjefe policial, al tiempo que remarcó que el personal hace prácticas permanentes y que la Policía trabaja en su preparación en distintos frentes.
Respecto a los informes que dan cuenta de que cuatro de 10 policías no pasaron exámenes de tiro indicó que se trató de estudios iniciales y que el personal fue sometido a capacitaciones y seguimiento. “Estamos ocupados en elevar al maximo la capacitación del personal policial”, dijo Leclerc, quien remarcó que la fuerza tiene polígonos virtuales.
La muerte del detenido derivó en una serie de desplazamientos que impactaron en la Jefatura de Policía en Córdoba Capital. (Archivo / La Voz).
Temblor azul: la muerte del detenido detonó una purga que llegó hasta </t>
  </si>
  <si>
    <t>https://www.facebook.com/LaVoz.com.ar/posts/pfbid0Jh7wEnVwprHxS8qPEsuzSwBbJffyafovyCEEqu9q3KVsFqH1Uth74d9vmyyZLScFl</t>
  </si>
  <si>
    <t>El caso de Jonatan Romo desnudó una maraña de abusos y encubrimientos policiales, que la Justicia investiga. En diálogo con “La Voz”, Hernán Romo cuenta las últimas horas de su hermano y lo que sucedió tras su muerte.</t>
  </si>
  <si>
    <t>https://www.facebook.com/LaVoz.com.ar/posts/pfbid02NEepCz1darEEA1YnzKVEkEW9NET3N7SC4u72zYqaBrVZk39GK7JVLEtWnxXpsxRol</t>
  </si>
  <si>
    <t>Esa es la hipótesis del fiscal que terminó con seis uniformados presos: cuatro por homicidio calificado y dos por encubrimiento agravado. No descartan más detenciones. Terremoto en Jefatura. Desconsuelo de la familia. Habló Schiaretti.</t>
  </si>
  <si>
    <t xml:space="preserve">Crimen policial: a Jonatan Romo lo asfixiaron de manera mecánica y luego mintieron
Secuencia maltrato policial (capturas de video)
Secuencia maltrato policial (capturas de video)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Esa es la hipótesis del fiscal que terminó con seis uniformados presos: cuatro por homicidio calificado y dos por encubrimiento agravado. No descartan más detenciones. Terremoto en Jefatura. Desconsuelo de la familia. Habló Schiaretti.
Claudio Gleser
Claudio Gleser
Viernes, 15 de julio de 202200:00 hs
Nada de una “muerte por una descompostura”, como escribió un policía en el libro de guardias de la comisaría de La Falda, en el valle de Punilla, el pasado domingo. Jonatan Oscar Romo (35) murió por asfixia mecánica y causada por terceros, como concluyeron los forenses. Fue una muerte violenta.
Para la Justicia, Jonatan fue víctima de un homicidio y de un posterior intento de desviar el curso de las cosas con una mentira.
Por ello, el fiscal Raúl Ramírez ordenó este jueves las detenciones de seis policías de La Falda: cuatro quedaron presos e imputados por supuesto homicidio calificado por su condición de uniformados; mientras que los restantes dos están presos por encubrimiento agravado.
La Falda
Video: así fue el momento de la detención de Jonatan Romo que murió en la comisaría de La Falda
No se descarta que, conforme al avance de la causa, puedan surgir más detenciones e imputados en filas de la Policía.
Por presunto homicidio calificado quedaron presos: el sargento Miguel Ángel Aguilera, el cabo Juan Pablo Zunino, el cabo Hernán Suárez y el sargento Walter Geri.
En tanto, por presunto encubrimiento agravado quedaron presos: el subcomisario Pablo Antonio Zárate y el agente Lucas Giménez.
Los seis ya estaban en situación pasiva desde el pasado lunes.
Por ahora, quedaron alojados en el Establecimiento Penitenciario Número 9.
Luego, serán trasladados a la Cárcel de Bouwer.
Víctima. Jonatán Romo
Víctima. Jonatán Romo
El caso de Jonatan Romo se convierte en el cuarto homicidio cometido por la Policía en procedimientos en la vía pública desde 2020.
Los otros crímenes fueron: Juan Antonio Ávila (ejecutado a tiros y abandonado a su suerte en una casa de Villa El Libertador); Blas Correas (ejecutado en un retén y luego se le plantó un arma); y Joaquín Paredes (ejecutado por la espalda en una feroz represión a chicos desarmados que estaban en una plaza.
El crimen de Jonatan ha causado un “terremoto” en la actual gestión de la jefa de Policía, Liliana Zárate, quien llegó a su puesto en 2020 tras los casos de “gatillo fácil”.
De hecho, Zárate y el ministro de Seguridad, Alfonso Mosquera, dispusieron una “purga” días atrás que terminó con que tres altos jefes fueran desplazados.
La muerte del detenido derivó en una serie de desplazamientos que impactaron en la Jefatura de Policía en Córdoba Capital. (Archivo / La Voz).
Temblor azul: la muerte del detenido detonó una purga que llegó hasta Jefatura
Dos de ellos, fueron mandados a retiro forzoso. Se trataba del jefe y subjefe de recursos humanos: los encargados de formar a la tropa.
Fiscal Raúl Ramírez. (Next TV La Falda)
Fiscal Raúl Ramírez. (Next TV La Falda)
¿CÓMO FUE TODO?
Jonatan Romo vivía con su familia en La Falda. Sus propios allegados y el abogado de la familia señalaron que el muchacho tenía trastornos psiquiátricos y era adicto.
Ya en diciembre, según su familia, había sido golpeado por policías en un procedimiento durante una crisis que había tenido en La Falda.
Era una cara conocida para algunos uniformados de esa región.
El domingo pasado, Jonatan volvió a tener otro brote psicótico, según admitieron familiares.
En una despensa de calle Italia, rompió una botella y provocó desmanes. Ya en la calle, se enfrentó con algunos vecinos.
Según fuentes de la causa, no atacó a nadie, pero estaba exaltado.
Familiares y vecinos llamaron al 911. A los pocos minutos, llegaron dos patrullas al lugar.
En la Policía hay un protocolo que marca dos cosas fundamentalmente: por un lado, el uso de la fuerza es el último recurso; por el otro, nunca hay que llevar a las personas que tienen crisis a una dependencia policial sino que a un centro de salud.
Nada de eso hicieron los policías.
De allí la purga que sobrevino después, mucho antes de que la Justicia señalara que fue un crimen.
VIOLENCIA Y ENCUBRIMIENTO
¿Qué pasó entonces?
Según pudo reconstruir La Voz, hubo tres supuestas instancias:
La primera. Los dos policías que toman contacto con Jonatan lo redujeron de manera violenta, le pegaron con un palo y lo arrojaron al piso. Lo esposaron. Le pusieron una pierna en la espalda.
La segunda. Ya trasladado en la comisaría, el joven habría sufrido otro maltrato por parte de otros dos uniformados. Se descompone y muere antes de entrar a la celda.
Los forenses fueron contundentes con el fiscal: Jonatan sufrió asfixia mecánica.
No fue accidente.
¿Lo ahorcaron con sus manos? No.
De manera mecánica, se le impidió que pudiera respirar. Y murió.
La tercera. Con la muerte consumada, llega el subcomisario.
Este hombre hace llamar a una ambulancia. El equipo médico arriba y realiza reanimación manual. Nada.
De allí que se llama a una segunda ambulancia y más compleja.
Los médicos no logran reanimar al muchacho.
En el acta del libro de guardia quedó consignado que Jonatan sufrió una descompostura, cuando en realidad había pasado otra cosa.
PERITAJES, INSPECCIÓN Y DETENCIÓN
Con cautela se movió el fiscal Ramírez, un “viejo” conocedor de la Policía.
Fue comisario mayor, fue jefe de Asuntos Internos. Fue profesor de policías en la Escuela de Oficiales.
Ya fiscal, y conocedor del “paño”, trabajó con un equipo cerrado. Evitó filtraciones.
Esperó informes, ordenó peritajes, entrevistó a forenses, inspeccionó la comisaría y, cuando tuvo todo, ordenó las detenciones.
HABLÓ EL GOBERNADOR
Por twitter, el gobernador Juan Schiaretti sostuvo: “En relación a los hechos acontecidos en la comisaría de La Falda, sobre los que ya trabaja la Justicia, queremos que se investigue hasta las últimas consecuencias. Y como corresponde, el Estado provincial pone a disposición todos los recursos necesarios para que se determinen culpables y responsables del caso y caiga todo el peso de la ley sobre los mismos”.
</t>
  </si>
  <si>
    <t>https://www.facebook.com/LaVoz.com.ar/posts/pfbid035WRquG3gWvvdxKjgQ5ZduFzqtqM1QWQdqPTT37s2qYXYga1Ex63FUNuQg3SAZTYVl</t>
  </si>
  <si>
    <t>Liliana Zárate dijo que el hombre, luego asesinado por policías, debió haber sido llevado a un centro médico, no a la comisaría. Video.</t>
  </si>
  <si>
    <t>Crimen de Jonatan Romo: la jefa de Policía reconoció que los efectivos violaron el protocolo
Liliana Zárate Belletti, jefa de Policía. (Archivo/Facundo Luque)
Liliana Zárate Belletti, jefa de Policía. (Archivo/Facundo Luque)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Liliana Zárate dijo que el hombre, luego asesinado por policías, debió haber sido llevado a un centro médico, y no a la comisaría.
Redacción LAVOZ
Redacción LAVOZ
Viernes, 15 de julio de 202208:45 hs
La jefa de la Policía de Córdoba, Liliana Zárate Belletti, reconoció que los efectivos que actuaron en el caso de Jonatan Romo, el hombre asesinado por los policías en La Falda, violaron claramente el protocolo oficial al trasladarlo a una comisaría en vez de llevarlo a un centro médico.
“La víctima no debió haber sido nunca llevada a una dependencia policial porque así lo establece el protocolo. Debió haber sido llevado a un dispensario o un hospital”, dijo la funcionaria, quien atraviesa otro escándalo (entre varios en la fuerza) en su gestión como máxima autoridad de la Policía.
Soledad Laciar. (Archivo/Facundo Luque)
Crimen de Jonatan Romo: la madre de Blas Correas apuntó contra Schiaretti y pidió echar a Mosquera
Zárate, de hecho, llegó a su función en reemplazo de Gustavo Vélez, quien ejerció la jefatura desde diciembre de 2015 y fue pasado a retiro forzoso tras el estrépito social por el crimen de Valentino Blas Correas a manos de policías. A pesar de los hechos de “gatillo fácil”, el ministro de Seguridad, Alfonso Mosquera, sigue en el cargo.
“SE TRABAJA EN CAPACITACIÓN”
“Hablé con el hermano (del asesinado, Romo), me comuniqué personalmente con él. Los planes de estudio (policiales) tienen asignaturas humanitarias y con la acción policial. Es una mejor formación y capacitación”, señaló Zárate, aunque no precisó cuál sería la mejor formación.
Política
Caso Jonatan Romo: el pedido de Schiaretti de que a los responsables “les caiga todo el peso de la ley”
En ese sentido, mencionó a Mitre que si bien los aspirantes del segundo año están recibiendo esa presunta capacitación superior, “se trabaja en la capacitación y el entrenamiento del personal que ya está en funciones”.
La funcionaria se negó, asimismo, a opinar sobre el video del ataque policial contra Romo: “Por respeto a la investigación, no voy a emitir opinión. Es materia de investigación, el fiscal avanza”.
TEMAS RELACIONADOS</t>
  </si>
  <si>
    <t>https://www.facebook.com/Cadena3Argentina/posts/pfbid02mcAjaVnJWQGJus5xi5DntTk5rg6pBYvssKZwiZroewUb37aChX4fLWncneDtpx9vl</t>
  </si>
  <si>
    <t>Detienen a seis policías por la muerte de un hombre en la comisaría de La Falda</t>
  </si>
  <si>
    <t>Detienen a seis policías por la muerte de un hombre en la comisaría de La Falda
Lo ordenó el fiscal Raúl Ramírez. Cuatro suboficiales están acusados de homicidio calificado por abuso en sus funciones. Un subcomisario y un suboficial fueron aprehendidos por encubrimiento agravado.
14/07/2022 | 18:32
Redacción Cadena 3
AUDIO: Detienen a seis policías por la muerte de un hombre en la comisaría de La Falda
‹›
El fiscal Raúl Ramírez ordenó este jueves la detención de seis policías por la muerte de Jonathan Romo, el joven de 35 años que el domingo último falleció tras descompensarse en la comisaría de La Falda. 
Cuatro suboficiales están acusados de homicidio calificado por abuso en sus funciones, mientras que un subcomisario y un suboficial fueron aprehendidos por encubrimiento agravado.
El fiscal a cargo de la causa, Raúl Ramírez, dijo a Cadena 3 que las detenciones tuvieron lugar porque el informe de la autopsia indicó que la causa probable de muerte fue "asfixia mecánica" y que fue generado por "terceros". 
Mirá también
Violencia policial
Schiaretti pidió que se investigue la muerte en la comisaría
Romo fue detenido el domingo en la vía pública de La Falda, al parecer, tras ocasionar algunos incidentes adentro de una despensa de esa ciudad. Se sospecha que estaba bajo los efectos de alguna sustancia tóxica, ya que el joven presentaba un largo historial de adicciones.
Rompió una botella e intentó agredir a los presentes, hasta que llegó la Policía y lo encontró ya afuera. No está claro cómo lo sacaron de adentro de la despensa.
Mirá también
Audio
Violencia policial
La Falda: 6 policías detenidos por la muerte en la comisaría
En un video filmado con un celular al que accedió luego la familia de Romo, se observa cómo los policías forcejean con él, hasta que lo reducen. Los uniformados le hicieron presión con las rodillas sobre el pecho y la espalda, además de otros golpes.
Al ser trasladado a la comisaría de esa ciudad, Romo se descompenso y murió.
"El informe de la autopsia refería que la causa probable de muerte era asfixia mecánica. Eso llevó naturalmente a investigar el mecanismo preliminar y el accionar policial en torno de este dato", explicó el fiscal.
En ese sentido, detalló que conocer que la asfixia se generó por la acción de terceros "permitió otorgar responsabilidad penal" a los seis policías.
Informe de Francisco Centeno. Entrevista de María Eugenia Pasquali.
LA FALDA, POLICÍAS, DETENIDOS, MUERTE, COMISARÍA</t>
  </si>
  <si>
    <t>https://www.facebook.com/Cadena3Argentina/posts/pfbid024qzJ4NvH1DLfQ2ohxJPzHDZffixSK4GLinVTL3oQszf6mcxf5MK9eqUfHbtMtFjsl</t>
  </si>
  <si>
    <t>Schiaretti pidió que se investigue "hasta las últimas consecuencias" la muerte en la comisaría</t>
  </si>
  <si>
    <t xml:space="preserve">Schiaretti pidió que se investigue "hasta las últimas consecuencias" la muerte en la comisaría
El gobernador lo señaló en su cuenta de Twitter, al referirse al deceso de Jonathan Romo tras ser detenido en La Falda. "El Estado provincial pone a disposición todos los recursos necesarios", sostuvo.
14/07/2022 | 18:47
Redacción Cadena 3
FOTO: El gobernador fue contundente tras el deceso en una dependencia policial.
‹›
El gobernador de Córdoba, Juan Schiaretti, pidió a través de sus redes sociales "que se investigue hasta las últimas consecuencias" la muerte de Jonathan Romo tras ser detenido en una comisaría en La Falda.
"En relación a los hechos acontecidos en la comisaría de La Falda, sobre los que ya trabaja la Justicia, queremos que se investigue hasta las últimas consecuencias", sostuvo el mandatario provincial.
En sintonía, agregó: "Y como corresponde, el Estado provincial pone a disposición todos los recursos necesarios para que se determinen culpables y responsables del caso y caiga todo el peso de la ley sobre los mismos".
El caso ha generado un verdadero sismo dentro de la Policía de Córdoba, ya que las sospechas apuntan a un episodio de gravedad institucional cuyas consecuencias aún nadie se anima a dimensionar.
Romo fue detenido el domingo en la vía pública de La Falda, al parecer, tras ocasionar algunos incidentes adentro de una despensa de esa ciudad. Se sospecha que estaba bajo los efectos de alguna sustancia tóxica, ya que el joven presentaba un largo historial de adicciones.
Mirá también
Violencia policial
La muerte en la comisaría de La Falda fue "violenta"
Rompió una botella e intentó agredir a los presentes, hasta que llegó la Policía y lo encontró ya afuera. No está claro cómo lo sacaron de adentro de la despensa.
En un video filmado con un celular al que accedió luego la familia de Romo, se observa cómo los policías forcejean con él, hasta que lo reducen. Los uniformados le hicieron presión con las rodillas sobre el pecho y la espalda, además de otros golpes.
Al ser trasladado a la comisaría de esa ciudad, Romo se descompenso y murió.
</t>
  </si>
  <si>
    <t>https://www.facebook.com/LaVoz.com.ar/posts/pfbid0DVhahRRyXUvmPqCsBsBfAskCikf8gqykWN4ei7v63UVrrapBVNonxnyoAUPTPeSal</t>
  </si>
  <si>
    <t>El gobernador se refirió al caso ocurrido en la comisaría de La Falda, por el que están detenidos 6 policías.</t>
  </si>
  <si>
    <t>Caso Jonatan Romo: el pedido de Schiaretti de que a los responsables “les caiga todo el peso de la ley”
Juan Schiaretti. (Federico López Claro / La Voz)
Juan Schiaretti. (Federico López Claro /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El gobernador se refirió al caso ocurrido en la comisaría de La Falda, por el que están detenidos 6 policías.
Redacción LAVOZ
Redacción LAVOZ
Viernes, 15 de julio de 202208:27 hs
El gobernador de Córdoba, Juan Schiaretti, hizo referencia en Twitter al caso Jonatan Oscar Romo (35), crimen cometido por efectivos en la ciudad de La Falda.
El caso de Romo tuvo un avance judicial este jueves, con la detención por presunto homicidio calificado del sargento Miguel Ángel Aguilera, el cabo Juan Pablo Zunino, el cabo Hernán Suárez y el sargento Walter Geri. En tanto, por presunto encubrimiento agravado, fueron apresados el subcomisario Pablo Antonio Zárate y el agente Lucas Giménez.
Secuencia maltrato policial
Crimen policial: a Jonatan Romo lo asfixiaron de manera mecánica y luego mintieron
LOS TUITS DE SCHIARETTI SOBRE EL CASO JONATAN ROMO
Schiaretti indicó: “En relación a los hechos acontecidos en la comisaría de La Falda, sobre los que ya trabaja la Justicia, queremos que se investigue hasta las últimas consecuencias”.
La Falda
Video: así fue el momento de la detención de Jonatan Romo que murió en la comisaría de La Falda
“Y como corresponde, el Estado provincial pone a disposición todos los recursos necesarios para que se determinen culpables y responsables del caso y caiga todo el peso de la ley sobre los mismos”, sostuvo.
Quien también habló durante la noche del jueves, fue la jefa de la Policía, Liliana Zárate Belletti, quien reconoció que los efectivos que actuaron en el caso de Jonatan Romo, violaron claramente el protocolo oficial al trasladarlo a una comisaría en vez de llevarlo a un centro médico.
CRÍTICAS DE LA MADRE DE BLAS CORREAS
La madre de Blas Correas, joven asesinado durante la pandemia en 2020 tras pasar un control policial, apuntó contra el gobierno de Juan Schiaretti al señalar que “no se hace cargo” de los “gatillos fáciles” y mantiene al ministro de Seguridad, Alfonso Mosquera, a pesar del estrépito por el accionar policial ilegal.
Soledad Laciar. (Archivo/Facundo Luque)
Crimen de Jonatan Romo: la madre de Blas Correas apuntó contra Schiaretti y pidió echar a Mosquera
TEMAS RELACIONADOS</t>
  </si>
  <si>
    <t>https://www.facebook.com/eldocetv/posts/pfbid0G8vSmmKn2dFKVXcziTu4wDUn8k5wiKkCVSuMB2EdH4d21XWAN1wtsh31zfv4QHzql</t>
  </si>
  <si>
    <t xml:space="preserve">Violencia </t>
  </si>
  <si>
    <t>Discutieron y recibió disparos por la espalda</t>
  </si>
  <si>
    <t>Bº Renacimiento</t>
  </si>
  <si>
    <t>Municipal</t>
  </si>
  <si>
    <t>Terror en barrio Renacimiento
Un joven discutió con su cuñado y le dispararon tres veces por la espalda.</t>
  </si>
  <si>
    <t>Tras una discusión familiar, un joven recibió tres disparos por la espalda
Ocurrió en barrio Renacimiento. La víctima se encuentra en estado de coma y está internada en el Hospital de Urgencias.
Por: El DoceDomingo 17 de Julio de 2022
FacebookTwitterG-PlusCommentsPrintEmail
hospital-de-urgencias
Aún se desconocen los motivos de la disputa.
José Escada, un joven de 26 años, lucha por su vida en el Hospital Municipal de Urgencias. Ayer recibió tres disparos por la espalda, que le perforaron ambos pulmones. Los médicos debieron quitarle el vaso, y actualmente se encuentra en estado de coma.
+ MIRÁ MÁS: El ADN, clave para detener al acusado del femicidio de Agostina Trigo
Según relató a ElDoce.tv uno de sus parientes, la víctima fue atacada por el hermano de su novia. “Mi primo estaba discutiendo con su suegro y su cuñado. Por lo que sabemos, el padre es el que estaba armado, pero le dio la pistola a su hijo. Cuando José se quiso ir, le tiraron tres tiros a la espalda”, detalló. 
Desde la Policía de Córdoba confirmaron que la tragedia ocurrió durante el mediodía del sábado pasado, en barrio Renacimiento, en la esquina de Cangallo y Francisco de Zelada. 
Versiones cruzadas
Según el relato del familiar, la Policía detuvo a los dos involucrados, aunque uno de ellos ofreció resistencia y el otro intentó darse a la fuga. Sin embargo, el parte policial habla de un solo apresado, identificado como un hombre de 45 años. Tampoco están claros los motivos de los atacantes. 
“Lo que esperamos ahora es que la Justicia haga algo. Hay testigos que vieron todo, ojalá que los responsables no queden sólo detenidos un par de años y los suelten”, expresó el primo del damnificado.</t>
  </si>
  <si>
    <t>https://www.instagram.com/p/CgMscGds3mx/</t>
  </si>
  <si>
    <t>Violencia</t>
  </si>
  <si>
    <t>Pelearon a la salida del boliche y quedó con muerte cerebral</t>
  </si>
  <si>
    <t>Alta Gracia</t>
  </si>
  <si>
    <t>Así empezó y así terminó la pelea fatal en Alta Gracia ⭕️
🔴 Joaquín González, de 19 años, murió este lunes luego de haber recibido un brutal golpe en la madrugada del domingo, en Av. del Libertador al 1600, de la ciudad de Alta Gracia.
🎥 Con la investigación por la muerte en curso y el agresor detenido -e imputado por homicidio simple-, se conocieron dos videos reveladores.
🤜🏼🤛🏼 El primero muestra el inicio de la pelea y en el otro se ve a Joaquín ya en el suelo y rodeado de amigos, mientras un grupo corre a la persona que lo había golpeado.
💢 Según pudo averiguar #NoticieroDoce, Joaquín sería el chico de capucha que se observa en el primer video.
👉🏼 La defensa del acusado afirma que actuó en "legítima defensa". "Estamos convencidos de que no se trata de un hecho criminal propiamente dicho", expresó Agustina Sisso, abogada del imputado.</t>
  </si>
  <si>
    <t>https://www.facebook.com/eldocetv/posts/pfbid0DuQ2ThHmTsawkaHrYrvuRcACn7gXRnaSXx3bNhLtqR3CNecyoug1aJGs67HQCePNl</t>
  </si>
  <si>
    <t>Chofer de Coniferal agrede a una pasajera</t>
  </si>
  <si>
    <t>Agresión en el colectivo Coniferal
La discusión se dio entre una pasajera y el chofer, que reaccionó de mala manera. El video del momento.</t>
  </si>
  <si>
    <t xml:space="preserve">Un chofer agredió a una pasajera que le estaba haciendo un reclamo
Ocurrió este miércoles en un colectivo de Coniferal. La mujer efectuó una denuncia y dijo que recibió amenazas. Su relato.
Por: El DoceJueves 14 de Julio de 2022
chofer Coniferal agresión Córdoba.
El hecho ocurrió este miércoles en la línea 10 de Coniferal.
Una polémica situación se vivió en el colectivo número 10 de la empresa Coniferal este miércoles en horas de la siesta. Una pasajera fue agredida por el chofer cuando le reclamaba un asiento.
Según relató Jaqueline a ElDoce.tv, el chofer insistía con que su hermana se colocara el barbijo. “Le dijimos que lo tenía en la cartera y que ya se lo ponía”, aseguró. Mientras, la mujer le pidió un asiento para su hija, una niña de 10 años que fue operada cinco veces. “La cuido porque no quiero que se golpee”, comentó.
“Seguía diciéndonos de mala manera que mi hermana se ponga el barbijo a lo que le contesté: ‘Podés estar diciendo lo del barbijo pero te estamos pidiendo un asiento para la nena’”, recordó. El conductor, según su relato, respondió: “Yo no tengo por qué pedirte un asiento, pidanlo ustedes. En la próxima parada las hago bajar con la Policía”.
+ MIRÁ MÁS: Entró en confianza con una verdulera, le robó el celular y le vació la cuenta
En ese momento Jaqueline comenzó a filmar y recibió la agresión. “Ahí empezó un cruce de empujones, me pegó y me tiró los pelos. Yo reaccioné igual porque me agarró un ataque de nervios muy grande”, expresó.
Denuncia
Tras el episodio, la pasajera realizó la denuncia ante la Unidad Judicial. “Quiero que se haga público porque me amenaza diciéndome que me va a meter presa”, finalizó.
+ IMAGEN: la denuncia:
+ VIDEO: el momento de la agresión:
</t>
  </si>
  <si>
    <t xml:space="preserve">no me causa rareza ya que la mayoria de los choferes entran por cuña politica
Son todos unos maleducados todos los días hay distintas discusiones
Pobre colectivero lidear con las planeras esas te la debo
La mayoría son mal educados al contestarte cuando le preguntas o reclamas.  Los del interurbano Fonobus q entran a Malvinas Argentina los peores!!
¿Cuesta tanto subir al colectivo con el barbijo colocado correctamente?
Siempre su escudo don los niños, que bárbaro, querés empatía, empezá por por usar el barbijo y después no pueden tener contacto con el chofer hay un decreto que está establecido, y están en los colectivos. Y por último querés empatía, la gente mismo se tiene que parar cuando sube un nene/a, pero no lo hay
Descargue su enojo con la gente que iba sentada y ninguno fue considerado de hacerlo. No con el chófer que hace el trabajo de manejar .
Señora Tómese un taxi
En qué villa entra el 10? 🤔 Por dios como habla esa mujer.  Pobres los chicos que pasaron ese mal momento. Se sentían gritos de desesperación.
Pobre la salud mental del chófer te la debo literal
Sra usted sabe k tiene k estar con barvijo al subir al colectivo
Hay cada toxica!!!. Son terribles, no le vayas a decir algo porque saltan con los DDHH, los derechos de niños y adolescentes, los derechos de la mujer, los derechos lgtb y asociados. Nunca una obligacion. Si quiere viajar comoda tome taxi o remise y no joda la vida o el dia del que labura.
Primero el barbijo,después podes pedir el asiento con educación,siempre el usuario tiene la palabra en contra del trabajador,una empatia,primero te filman te obstina y te cansas de tanto atropello,
Bastante ordinaria esa mujer ,tiene problemas y la liga cualquiera.......pobre chofer tener que renegar con esta gente tan mal educada.......
Si estás esperando el colectivo tenés que hacerlo con el barbijo en la mano, cuando subis al colectivo tenés que hacerlo con el barbijo puesto ..no esperar que te digan y tenerlo en la cartera
Si hay q usar barbijo xq discutir y subir sin el... la gente se cree dueña de todo y más las mujeres q nadie les puede decir nada.. x favor...
La gente es mal educada se sabe que si subiste al colectivo tenes que tener barbijo puesto yo viajo en la línea 14 de Coniferal sube cada personaje que si el chófer les dice algo terminan insultando y tratando mal después culpan a los choferes ahora el pobre señor va a perder su trabajo x culpa de una irresponsable.....
Con los modales de esta señora,  queda muy claro quien agrede a quien.
Si sabes q tenes q subir con barbijo puesto y más con una niña operada hace las cosas bien y no da derecho querer escuchar al trabajador por sos vos la q  hizo TODO MAL !!!!YO ES OBLIGACIÓN PEDIR ASIENTO PARA LOS PASAJEROS LOS DESUBICADOS SON LOS Q YA NO TIENEN EMPATIA X EL OTRO SE PERDIERON LOS VALORES X COMPLETO ES LAMENTABLE PERO CIERTO🤷‍♀️
Porqué molestan tanto al chófer! Va manejando ! Que imprudente la gente!
Ataque de nervios le llaman después, alta experiencia en agarradas a las mechas tienen esas, con solo escucharlas te das cuenta 🤣
Ósea pedía un asiento por qué la niña había sido operada cinco veces y ella andaba y sube al colectivo con el barbijo en la cartera??? El lunes fui a la guardia según yo con gripe y era Covi uso barbijo me cuido muchísimo y sin embargo lo contraje lo violento se torna desde el momento que vos no haces lo que hoy corresponde es usasr barbijo
Una desubicada esa mujer muy mal educada y muy mala la forma de hablar si a las personas les hablas bien te tratan bien acá está claro que está mina se quiere llevar el mundo por delante si vos querés que el chófer te pida un asiento le de chófer me puede pedir un asiento con un buen tono
Más allá de las responsabilidades penales que le pueda corresponder y Conforme  lo que establece el art 53 del Código Civil y Comercial de la Nación, que el chófer le inicie una acción civil por daños y perjuicios, debido a que sin su consentimiento lo filma y no conforme con ello lo reproduce en un medio de comunicación masivo. De esta forma se van a ir acabando estos escrachadores seriales.
Pasa lo mismo con los q van al cole van hacen quilombo a los maestro x lo q no educan en su casa ..acá el chófer tiene q resolverle el problema del asiento si no te pegan ...paren un poco ..
Tomate un taxi señora
Falta de respeto en todos lados, no sé si la palabra por favor existió en la discución.  Subirse al colectivo implica usar el barbijo y mas si una persona es delicada de salud....
Encima que todos estamos pasando por momentos de ansiedad e incertidumbre, no falta cruzarte con gente que no colabora 😅
Hay que ser negra!!!
Ya venia con ganas de buscar quilombo ya que subia una sin barbijo y muy rapida para filmar con celu si le importara que su hija no se golpeara no arma tanto quilombo
Señora ,USE BARBIJO.... y en el video solo se la ve instigando a un chófer  que está manejando.... es clara su violencia. Entiendan... pónganse  barbijo,  pida usted asiento y cuide su lenguaje enfrente de los niños ! Esta exponiendo a todos a un accidente.
No sé si es este el el mismo chofer, pero hay uno que maneja el 10 y a veces el 12, es un mal educado , maneja a una velocidad 🤦 y si la gente no sube rápido empieza a acelerar el colectivo para que se apuren. No entiendo cómo pueden tener gente con esa alteración manejando un transporte público!!!
Los primeros asientos No Son Para Los Niños ....El barbijo se pone antes de subir.Que poco le importó que la niña esté operada y sin la protección del barbijo!! Pero si se preocupó en filmar mientras lo provocaba al chofer ...
La gente está equivocada saben que tienen que subir con el baobijo, el chófer está para manejar no para exigir un asiento, siempre mezclan las cosas y el labura te es el malo haga lo que corresponde y así evitará problemas señora
Si queri asiento tomate un taxi. Si querés un asiento pedilo con amabilidad pero de pecho solo funciona en la cárcel o en los barrio marginales o salvajes, educación y buen trato el límite es el infinito
Que tristeza. Lo peor de todo es la criatura recien operada. Los nervios que pasó de estar en medio de esa situación y de ver a su mamá así. Lo que vivió esa nena en medio de ese griterío es algo que no se puede solucionar. ¡Nos falta empatía, nos falta humanidad! Aveces vemos el hambre y la guerra en otros países y pensamos que somos solidarios si nos conmovemos un rato con una foto o con una imágen, pero a la hora de ceder un asiento, simplemente ceder un asiento a una niña recién operada que tiene que viajar en colectivo y no tiene para un taxi, nadie se levantó.
Sinvergüensa .hay choferes q son un abuso cómo hay algunos contados con los dedos de una mano q  merecen un aplauso .la señora a mi entender pedía un asiento para su hijita operada .tendría q haber pedido .si lo mismo el barbijo se lo iba a poner .están llenos de pánico..
Qie pesada la gente.. como no actúa así con cosas importantes que pueden suceder en la calle, al contrario miran para otro lado. Pero prefieren joder a la gente que labura, Lamentablemente pedir asientos es muy difícil cuando cada vez se sube mucha gente con criaturas, gente grande etc.
Simple sra usen barbijos si viajas en colectivo usted es responsable de su conducta sra !! El chófer puede pedirle el lleva vidas si él en una mala maniobra ocasiona un accidente ? Gritos llantos de niños usted Sra es responsable de lo ocurrido
Gente baja que ya está acostumbrada a los quilombos en el vocabulario uno se da cuenta .. todos sabemos q el barbijo es obligatorio  en los colectivos nos guste o no
Póngase el barbijo y dejé de molestar al chófer!! En vez de hablarle tanto al chófer, tendría que haber pedido "por favor" un asiento a los pasajeros.
Tiene complejo de negra la señora del video. Mmmmm es para analizarlo
Que pena che la falta de respeto y el no poder establecer una comunicación sana ...yo estaba en la parada del 11 esperando cuando subi se vinieron muchos de los que estaban en el 10  y la verdad escuche otra version tambien .me pongo en el lugar de ambos del chofer y la mamá falto comunicación de ambos y se podria aver evitado la situación ...Quiciera saver si el chofer es papá y si le gustaria que su hijos vallan parados , ala mamá que este mas atenta que lugares cerrados ai que seguir usando barbijos estamos muy expuestos todo al contagio ...
Por favor investiguen bien y cuenten TODA la historia
Señora si el coche al que se sube no tiene asientos disponibles  no suba , todos los usuarios  pagan por uno ,y  en su caso el asiento lo tiene que dar la gente que empatiza con su situación, la prioridad es para gente realmente discapacitada... ,ud tiene que priorizar el cuidado de su hija esperando un coche con la comodidad que ud  y su hija necesitan ,y con la cantidad de gente que sube a un colectivo lo más cuerdo es que se ponga un barbijo , x su bien , el de su hija recién operada y  x el de la gente que usa el servicio como ud,primero  que su hija no sale con buenas defensas y segundo que si salen de un hospital corren el riesgo de salir con el virus y  perjudicar a los demás, ser un poquito responsables no cuesta nada
Pero que se piensa la señora , PEDIME UN ASIENTO (mamita es un colectivero no tu mozo) , sabes que tenés que subir con barbijo ponetelo antes de subir el colectivo por qué te cuidas vos , la nena y a todos , Y TRABAJAR 8 HORAS CON GENTE DE MIERDA COMO ESTA TE SACA DE QUISIO Y SI EL CHOFER HUBIESE CHOCADO LA CULPA HUBIESE SIDO DE EL
Por empezar el barbijo en la cartera, pasó cuánto tiempo y no se lo pone.. ya se suben con algo para empezar una discusión,  oportunistas así hay miles. Nadie es adivino para saber que la nena de 10 años está operada, a esa edad ya no te ofrecen el asiento pero si de buena manera se lo solicita se les da, nadie que pida de buena forma las cosas no obtiene algo. Pero así prepotente, que van a lograr? A ella no se la ve golpeada,  solo se escucha que él le pega y él dice que no y no se escucha a otra gente avalando a la sra  es palabra contra palabra pero al chófer se lo ve con una lesión en su pómulo-mejilla derecha, que al principio no lo tenía asique si nos guiamos por imagenes, de igual manera es una pena que haya que lidiar con la gente así. La educación te hace diferente.
Y desde cuando como chofer....tenes que dejarte maltratar ,denigrar, insultar, filmar y amenazar por alguien sea del sexo que sean.....todos nos merecemos respeto después se termina quejando que la amenazó.....y ella no lo hizo????no amenazó en subir a las redes y mandarlo al lagarto????que bárbaros que son por Dios
Ehhhhhh la señora bastante desubicada, pero el chófer es un violento , agresivo mallll, cómo va a reaccionar así, que le pasa ???? Urgente aparten a esa bestia del volante . 😰😰😡
Por lo que veo en el video el chofer agrede primero a la señora dandole un golpe al celular y se lo tira, pero no justifico semejante quilombo ni por el barbijo ni por el asiento y poniendo mal a los pasajeros y los niños que siento que gritan en el video los dos son unos agresores
Que locura! Filmar sin el consentimiento de la otra persona es ilegal,y ya no estamos con el distanciamiento social,si no querés ir parada espera otro que venga más vacío esos colectivos pasan a cada 5 minutos. Y lo que no se vio no se puede opinar solo se escucha un griterío. No soy familiar de choferes ni nada pero es raro que esto pase en un confiferal son muy atentos y amables y tbien respetuosos la mayoría.
La señora bastante irrespetuosa, si uno no respeta, no puede exigir respeto.  El asiento se lo tienen que dar los que van sentados....
Djeen de meter a choferes drogadictos. No m vengan q porque el barbijo. Eh subido sin barbijos por q hay choferes q ni lo.usan. este chofer la tiene q bajar con la policia nno pegarle. Ahora la gente apoya a choferes violentos. Como estamos hoy en cordoba. Una bosT... el chofer debe ser un merquero barbaro. Como muchosss
La verdad da bronca por qué aveces sabe ir el colectivo lleno sube una embarazada o una señora mayor y veo los primeros asientos ocupados x señoras con el celu, adolescentes charlando y jodiendo, hasta hombres que se hacen los dormidos 😒 y me parece mucha falta de respeto aveces me dan ganas de decirle muchas cositas, solo los primeros 4 asiento es para gente con discapacidad, gente mayor, embarazadas, pero no, se hacen los que no saben y se sientan hay y respecto al barbijo apenas estás en la parada del Colectivo te lo pones, vas hacia la parada y se te va el colectivo? Te pones el barbijo es algo cotidiano que estamos haciendo hace 2 años , el barbijo se usa en todos lados, si te lo podés cocer al cuerpo mejor así lo llevas a todos lados.
Tratan mal a los pasajeros, no devuelven aunque sea por cortesia el saludo cuando uno sube, se llevan puesto los controles policiales, usan el celular mientras manejan. Son un desastre, pero ahora … les tocan un pelo y salen a hacerse las víctimas en la television.
Están cansados que los traten mal por las frecuencias y ellos solo  salen a laburar  y siempre son muy educados por lo menos los de coníferal  pero todo tiene un limite
No lleven niños a las marchas todos estámos mal , cansados  en vez de hacer un problema teléfono en mano era más fácil decir alguien le puede ceder el asiento a la nena? El chófer debe tener la cabeza quemada de rabiar toda la mañana con el tráfico por los piqueteros
Ueeeeee yo queriendo ver como "le pega" en el video. Al pedo filmó, encima ella lo hostiga a él, le hago tragar el celular y la bajo del bondi por hartante 😏
Con solo sentirla hablar te das cuenta la clase de gente que es y el chófer le dijo que se ponga el barbijo que  es lo correcto  y no tiene que andar pidiendo asientos para lo pasajeros
Esa mujer no tiene educación y empatía, no respeta normas establecidas(barbijo). Provoca al chófer, se ve que le corrió el celular, no tiene porqué filmar. De esa manera Violento al chófer que va manejando. Igualmente es solo mi opinión, ya dirán luego los testigos...
Yo no le creo a la pasajera, defiendo al chófer,por que hace como tres semanas viví algo parecido en el colectivo 70,el chófer le pidió ponerse el barbijo a una chica que tendría 20 años ,nunca se lo puso y al bajarse lo insultó al chófer , lo acusaba que la había tocado y yo iba en el primer asiento, vi todo ,el chófer nunca la tocó ,simple mente le dijo que no se había puesto el barbijo,es una vergüenza que el chófer que tiene que ir atento al volante tenga que rogarles que se pongan el barbijo,lo que tendrían que hacer: es el que no lleve barbijo puesto no lo dejen subir y si les gusta bien si no se quedan.es mi humilde opinión, basta con agredir a los chóferes.
El barbijo se usa antes de subir a un colectivo ,o entrar a un lugar cerrado . Y no se debe molestar al chófer menos cdo va manejando.esta bien en pedir un asiento pero con respeto
señora usted espera el colectivo y sabe que hay q usar barbijo ,, por que genera caos, es por gusto de joder nomas .usen el barbijo lpm .el distanciamiento social seria lo óptimo, pero dada las circuntancias el barbijo ayuda .
****No justifico ninguna de las 2 acciones. Primero que nada la señora tendría que usar barbijo, pensar en su hija..y pedirle a la gente si alguien le puede ceder un asiento, o x ende reclamarlo, xq los primeros asientos están reservados para eso.. y no ponerse a ostigar al chófer que va manejando, y no le da derecho a filmarlo sin su consentimiento ni a insultarlo,..X otro lado el chófer reaccionó muy mal también, y tercero la gente en el colectivo tendría que tener más empatía, ser solidaria y colaborar, haberle cedido un asiento a la mujer. Para que no se arme semejante kilombo, habiendo criaturas en el colectivo, poniéndose nerviosos todos, se ha perdido todo en esta sociedad..la gente no tiene respeto x nada. Empecemos x nosotros mismos, a educarnos, a respetar, si no queremos que pasen estas cosas,... todo se podría haber evitado, si habría más empatía y amabilidad.. a veces nos quejamos de lleno, cuando hay cosas más importantes*****
A LOS PROBLEMAS HAY QUE EVITARLOS..LOS NIÑOS PASARON UN MAL MOMENTO POR CULPA DE ADULTOS INRESPONSABLES  Y VIOLENTOS..
Yo no veo que el chófer le pegue, al contrario veo que la que instiga a la violencia es la señora, hostigando y filmando, con un vocabulario asqueroso. Ganas de joder a los que laburan y se tienen que aguantar de esta clase de gente un montón en el día. Yo si me preocupo x mí hija y no quiero que la golpeen, veo el bus así y no subo
LA GENTE ESTA SUPER VIOLENTA Y ESPERAN LES HAGAN TODO LES DEN TODO! MADRE PODES ACERCARTE CON RESPETO HACIA ALGUIEN JOVEN LA NENA ESTA OPERADA SERIA TAN AMABLE DE PERMITIRLE SENTAR! NO ACEPTO LA CONDUCTA DEL CHOFER PERO TODOS LOS DIAS TE FALTAN RESOERO ,INSULTAN SUPONGO ESTALLASSSS
Señora, si cumple con las normas  de seguridad  tan simple,como es el uso del  barbijo colocado  correctamente" nada de esto hubiese pasado.Además es usted quien comienza a agredir al chofer, con palabras insultantes y groseras.
La reacción del chófer no se justifica, pero la mamá con sus malas "formas" hizo pasar un momento muy poco agradable a su nena operada.🔊🔊Hermano! Hermano!... Tanto cuesta ser correcta al momento de pedir algo?
Yo creo que si la Sra se hubiese dirigido correctamente al chófer y no de la manera prepotente y maleducada, sería otra la respuesta.Pero de la forma patotera y agresiva acá la única q se vé provocando y más distrayendo al chófer con sus improperios es a la Sra. que dicho sea de paso encima sin barbijo!!! podría haber provocado un accidente.
Ella denuncia ??? Hay gente que esta muy mal y sale a la calle a llevarse el mundo por delante y no es asi !!! La verdad que hay que estar manejando un colectivo para aguantar estas cosas ... en fin mas empatia para recibir lo mismo !!!
Lo peor de todo es que en lugar de filmar, tiran el celular y nos perdemos todo el p*terío. Así no. 😌
Acaso no podía filmar a la cantidad de personas que había y ninguno le dió asiento?? Que obligación tiene el chófer de levantar al resto?? Si queremos respeto hay que empezar por respetar primero vieja!!!!
VIAJO PERMANENTE EN COLECTIVO Y LOS CHOFERES REITERADAS VECES DICIENDO POR FAVOR PONGANSE EL BARBIJO SIGUEN SUBIENDO MUJERERS JOVENES SIN BARBIJO SIENDO QUE HAY UNA SUBA DE CASOS DE COVID SE VE LA GENTE NO LE INTERESA EL USO DE BARBIJO NO ES MI INTERES DEFENDER A LOS CHOFERES
Todo mi apoyo al colectivero! La señora no parecía muy preocupada por su hijita operada...le importaba más escrachar al chófer.
Pobre el chofer q tiene q lidiar con trastornadas cómo está señora cuide su boca van niños todo el tiempo ostigando al chofer que le pasa el trabaja no se está rascando y tiene q aguantar a gente como usted que seguramente no hace nada valla cuide si hija o sino tómese un remis si no le gusta
Dios mio!!! Que vergüenza, le piden que po ga el barbijo 2 veces y no lo hace, después increpa al colectivo que está manejando por un asiento , pedido vos y si tu hija está operada no la saques a la calle!!!Un poco de respeto y ubicación no lo  vendria mal a esa señora.
Mi apoyo a ese trabajador. Que seguro tiene que lidiar con gente mal educada como está señora. EL BARBIJO debe tenerlo puesto al subir al colectivo. NO en la cartera. No les importa que un ser humano está al volante poniendo en riesgo la gente y su propia vida que tiene a cargo. Si quiere ir más cómoda, espere otro o Tómese un taxi
"Un chófer agredió....ESA NO ES LA NOTA!La mujer agredió a todo el pasaje no colocándose el barbijo o justificando a la otra mujer que no se lo colocaba, pero si lo llevaba en la cartera, eso es como circular en moto con el casco en el codo. Además le exigía un asiento que debe cederlo otro pasajero, salvo que quisiera sentarse en el del conductor.El conductor está para eso, para dominar tremenda máquina llena de gente en medio del tránsito.El chofer agredió.....no agredió un joraca, una desequilibrada más fue todo.Dejen de avanzar  inventando derechos, empiecen por obligarse a ser educados y socialmente correctos.
Le dijo que lo iba pasear por el lagarto y el teléfono voló como el mejor, antes de subir ya tenés que tener el barbijo puesto, los primeros asientos tienen prioridad embarazadas, ancianos o la nena en este caso, que no le corresponde al chófer pedirlo, pero si puede sentir compasion y pedirlo, señora pida bien las cosas y será escuchada si cree que el mundo tiene obligaciones con usted está equivocada, señor chófer puede ser más comprensivo Ya que trabaja en una empresa de transporte público.
El doce.tv debería investigar antes de hacer una publicación semejante.El chófer tiene actualmente la cara toda lastimada.Estás dos mujeres lo golpearon mientras manejaba un colectivo lleno de pasajeros.Es una vergüenza que un medio de su trayectoria publique algo sin antes hacer una mínima investigacion
Cómo no dejan de joder con el barbijo. Se hacen los puritanos y que cumplen las leyes. Van a una joda y todos sin barbijos. Van al baile y todos sin barbijos, van a la cancha y todos sin barbijos. Van al parque a los recitales y todos sin barbijos. El 14 de julio el titere de Fernández se nos cago de risas en la cara, mostrando que todo es una mentira. Y el chófer jode con el barbijo. Y lo otro, tanto el chófer como los pasajeros tienen que pedir x favor o un pasajero levantarse. Pero no hay educación de nada.
La Sra agredió al chofer!!! Muy mal educada!!! El barbijo es obligatorio y si el colectivo iba lleno no hubiera subido, tratar con la gente es insufrible, salen todos re locos a la calle..
ElDoce.tv investigue bien antes de publicar.. siempre informando mal todo.. 😡 esa señora no puede ir filmando y hostigando al chofer cuando conduce.. y a ella NO LE IMPORTO EL BIEN ESTAR DE SU HIJA EN EL MOMENTO.. se hacen las victimas.. asi es este pais.. una verguenza
Lamentablemente estamos en una sociedad en dónde solo nos importa nuestras , desgracias, problemas, conflictos, total desconsideracion x el prójimo.... Se están perdiendo valores,sentido común.... Ya a nadie le importa darle el asiento a alguien que realmente le hace más falta, la misma gente tiene que brindarse, juventud, adolecentes , comunidad en general... Demos ejemplos, enseñemos a nuestros hijos a ser verdaderos seres de bien.... No deslindemos responsabilidad, seamos Buenos seres humanos.... No hace falta que nos pidan ayuda, ayudemos sin basilar
Canal doce por que no preguntas como esta el conductor como le dejaron la cara esas villeras
Primero  subis sin barbijo ,  segundo  asi como le metes el pecho vulgar y ordinariamente al chofer q esta manejando!!!!  Podrias pedir amablemente un asiento a algun pasajero.  xq todo tiene q darte o la obligacion de hacer los demas?¡?¡ tercero cuidas a tu hija q no se golpee  y aun sin asiento  sacas el teléfono para filmar , xq no usaste las manitos para sostener tu hija " q no se golpee" como desis  y no hacerle vivir ese momento, xq mas alla de la reaccion del chofer ( q no se ve realmemte en el video)   la tuya deja mucho q desear y q imagen y ejemplo para esa nena x diosssss!
El barbijo es obligatorio  y listo  por más que diga lo que diga  tiene razón el chófer suben la mayoría sin barbijos  y  los chóferes no dicen  nada por no tener este tipo de situación violenta con estas ignorantes
Todo mi apoyo al chofer, no tienen derecho a filmarlo sin su consentimiento y es un peligro que lo agredan y molesten mientras maneja. Muy fuera de lugar la señora. Muy mal también el título de la nota, el agredido fue el chofer.
Y por supuesto canal doce ....prensa negra que lo rotula al chófer como culpable ...la noticia debiera ser caratulada así UN PASAJERA AGREDIO AL CHOFER VERVALMENTE POR LO QUE ESTE DEBIO DEFENDERSE DE LA MISMA FORMA..!!!!
Muy mal la sra nada de educación,,,no tiene porque filmar no es nadie ella los chóferes tienen horas de aguantar a cada uno que suba con su día y ellos son seres humanos
Mal educada! Así creen que se pueden llevar el mundo por delante. Exigía un asiento, pero y su obligación de usar barbijo? Se creen que tienen derechos nomás ....gentusa! Pobres colectiveros!!! Lo que aguantan a diario..
Q raro canal doce pasando la info a medias ... Dice el titulo que el chofer agrede a esta señora mal educada ..y no publica como le quedo la cara toda rasguñada al chofer...mucho q desear como medio de difusion...
Yo estaba en ese colectivo y en ningún momento el chófer la agredió, al contrario xq no muestra la señora como le dejo desfigurada la cara al chófer de los arañados, que le dio
Aquí la señora es la sacada aparentemente ya en los colectivos no hay distancias si no no vendrían llenos .y Ud SEÑORA debería haber pedido el asiento NO PRETENDAMOS QUE LOS OTROS HAGAN O DIGAN LO QUE TENEMOS QUE HACER O DECIR NOSOTROS Y  ES SABIDO QUE ANTES DE SUBIR AL COLECTIVO YA TENEMOS QUE TENER EL BARBIJO PUESTO
Es fácil hoy en día escrachar a la gente,  esa sra.  Esta molestando al chófer mientras conduce,  reclama el aciento a otro pasajero,  si la pequeña está operada llévala en un taxi,  le pasa algo arriba de la unidad y le hacen quilombo al chófer,  hoy en dia tenes que soportar cada cosa con la gente, hasta son suicidas a la hora de querer tomar un colectivo ,  uno tiene que tener 30000 ojos, gente loca. El momento de mierda que le hizo pasar a la criaturas,  como gritan pobrecitos
La noticia vende, si la exageramos!!!!.El chófer agredió, el policía reprimio, el ciudadano mato al delincuentes..Es fácil, apuntar con el dedo, y hacer el villano, a quien le convenga.
En la puerta del colectivo dice que deben subir con el barbijo , pero bueno siempre hay alguien que hace sus propias reglas , con que necesidad listo si no tiene barbijo no sube deb n a ver salido de las marchas porq ayer hubo  marcha en  el centro y las paradas llenas
Si Canal 12 pregunta como esta el chófer y su versión xq hay q escuchar las 2 campanas.Ley pareja siempre es el chófer, el culpable, sociedad de corruptos y malas persona todavía q les cuida la salud son unos mal agradecidos mal todo.
</t>
  </si>
  <si>
    <t>https://www.facebook.com/eldocetv/posts/pfbid02dappKQ8pQZoDeSL7wNnCNMpJViR6gP5e6Jg31tY3d92bC4dJkbeDx75JsLxU1N7Rl</t>
  </si>
  <si>
    <t>Ataque y muerte en Alta Gracia
El joven que estaba con muerte cerebral falleció en la madrugada de este lunes. Tenía 19 años y su agresor está prófugo. La palabra del fiscal a cargo del caso.</t>
  </si>
  <si>
    <t>Murió el joven que fue golpeado con una piedra en la cabeza a la salida de un baile en Alta Gracia
El fiscal del caso confirmó que el presunto autor está prófugo de la Justicia. La víctima tenía 19 años y estaba internado en el Hospital San Roque de la capital.
Por: El DoceLunes 18 de Julio de 2022
FacebookTwitterG-PlusCommentsPrintEmail
Joaquín González piedrazo Alta Gracia.
Estaba internado con muerte cerebral.
En la madrugada de este lunes se confirmó el fallecimiento de Joaquín González, el chico de 19 años oriundo de Alta Gracia que estaba internado con muerte cerebral en el Hospital San Roque de Córdoba. Sufrió un fuerte golpe en la cabeza, producto de un piedrazo que recibió en la esquina de Avenida del Libertador y Lincoln.
Según indicó el fiscal Alejandro Peralta Otonello a ElDoce.tv, la víctima había salido de un baile de “La Banda de Carlitos” en Complejo Coloccini y pasaba por el lugar caminando con amigos y su novia.
+ MIRÁ MÁS: Detuvieron a un repartidor con 50 envoltorios de marihuana
Debió ser trasladado al Hospital Illia y luego, por la gravedad del cuadro, fue derivado a la capital.
Peralta Otonello también expresó que tienen “datos probatorios para disponer la detención de un hombre mayor de edad por supuesto autor del delito de homicidio simple”. 
Durante el domingo se realizó un allanamiento en el domicilio de quién sería el agresor. Está prófugo de la Justicia.</t>
  </si>
  <si>
    <t>https://www.facebook.com/LaVoz.com.ar/posts/pfbid02FzWgGAx4xDFQHvuUNBR91Bq6gUvafm1xQWswXPoDMfL8f8FRwCUGDjQwMRPf9wrUl</t>
  </si>
  <si>
    <t xml:space="preserve">Tristísima y dolorosa noticia enluta a Alta Gracia y Córdoba. El agresor que le dio con un ladrillo en la cabeza aún permanece prófugo.
</t>
  </si>
  <si>
    <t>www.lavoz.com.ar /sucesos/murio-joaquin-el-joven-que-fue-brutalmente-golpeado-en-una-pelea-a-la-salida-de-un-baile-en-alta-gracia/
Murió Joaquín, el joven que fue brutalmente golpeado en una pelea a la salida de un baile en Alta Gracia
Redacción LAVOZ2-3 minutes 18/7/2022
Tenía 19 años y fue golpeado en la cabeza por otro sujeto a la salida de una fiesta. Desde la Justicia confirmaron el deceso.
lunes, 18 de julio de 202208:12 hs
Finalmente, en la madrugada de este lunes, murió Joaquín González, el joven residente en Alta Gracia que fue duramente golpeado por otro a la salida de un baile en esa ciudad este fin de semana.
El fallecido había recibido el impacto de un trozo de ladrillo en su cabeza que le provocó serias heridas por traumatismo de cráneo, por lo que fue derivado hacia un hospital en Córdoba
El fiscal que lleva adelante la investigación confirmó el deceso de Joaquín.
En tanto, confirmó que la Justicia sigue buscando al autor del hecho que ahora seguramente será imputado por homicidio simple. El sujeto está identificado pero en calidad de prófugo.
Cómo ocurrió la pelea en Alta Gracia donde mataron a Joaquín
Fue en el marco de un nuevo caso de violencia urbana. El hecho sucedió pasadas las 5 de la mañana del domingo en la intersección de la avenida del Libertador y la calle Lincoln, en Alta Gracia.
La víctima y el agresor estuvieron dentro del baile que se llevó a cabo en un complejo privado. Por causas que se investigan, a la salida de la fiesta, la víctima recibió un golpe con un objeto contundente en su cabeza.
Allegados a la investigación indicaron que no hubo armas de fuego ni cuchillos. “No hablamos de riña”, apuntaron.
En primera instancia, el joven herido fue trasladado hacia el Hospital Arturo Illia de Alta Gracia. Allí le brindaron los primeros auxilios y determinaron su traslado al Hospital San Roque, en Capital, adonde llegó en estado crítico.
Durante toda la tarde del domingo se realizaron operativos en la ciudad del Tajamar para dar con el autor del ataque. Joaquín estuvo en grave estado y finalmente falleció este lunes por la mañana.</t>
  </si>
  <si>
    <t>https://www.instagram.com/p/CgQOAUrsq0w/</t>
  </si>
  <si>
    <t xml:space="preserve">Patota ataca y roba a la gente </t>
  </si>
  <si>
    <t>Parque Sarmiento</t>
  </si>
  <si>
    <t>Comerciantes del Parque Sarmiento denunciaron este miércoles que desde hace semanas viven una pesadilla: una pandilla de al menos 30 personas se dedica durante los domingos a robar y golpear a los visitantes del lugar.
👉🏻 Apostados en la intersección de las calles Deodoro Roca y Amado Roldán, frente al Súper Park, unos 30 hombres –cuyas edades oscilan entre los 18 y los 40 años– aprovechan la escasa presencia policial para arrebatar los teléfonos celulares de aquellos que pasean por el parque. Los que se resisten, son brutalmente golpeados.
👉🏻 Si bien andan durante toda la semana, los hechos delictivos ocurren con más frecuencia durante los domingos. “Nosotros llamamos a la Policía, pero cuando llegan o ya se fueron o dicen que no pueden hacer nada, porque hay menores”, señaló.
👉🏻 La mujer añadió que es “muy difícil” trabajar en esas condiciones y se quejó porque las ventas cayeron: la gente teme acercarse al lugar.</t>
  </si>
  <si>
    <t>https://www.facebook.com/eldocetv/posts/pfbid02RB2CFcgFX9rHWubBAquNUdimH7mHzofZu9FGbk3NKTYoRnhqQXEBKJHCdwyUeeF6l</t>
  </si>
  <si>
    <t>Violencia extrema
El lamentable hecho ocurrió después de un evento en el Complejo Coloccini de la ciudad del departamento Santa María. El agresor está identificado y sería detenido en las próximas horas.</t>
  </si>
  <si>
    <t>Alta Gracia: una pelea a la salida de un baile dejó como saldo un joven con muerte cerebral
Lo confirmó a ElDoce.tv el fiscal a cargo de la investigación, Alejandro Peralta Otonello. El chico está internado en el Hospital San Roque, donde se encuentra en coma, con respiración automática.
Por: El DoceDomingo 17 de Julio de 2022
FacebookTwitterG-PlusCommentsPrintEmail
san roque
El joven de 19 años está internado en el Hospital San Roque.
Un lamentable hecho de violencia urbana tuvo lugar en la localidad cordobesa de Alta Gracia. Después de un baile en el Complejo Coloccini de aquella ciudad, un joven de 19 años resultó gravemente lesionado producto de una pelea en la intersección de la Avenida del Libertador y Lincoln.
+ MIRÁ MÁS: Un hombre murió en un accidente vial en las inmediaciones de Embalse
El episodio sucedió en la madrugada del domingo 17, alrededor de las seis de la mañana. Aparentemente, en el marco de una pelea entre asistentes al mencionado evento, uno de los participantes agredió con un objeto contundente a la víctima, lo que le provocó un severo traumatismo de cráneo. Se investigan las causas de la trifulca.
Los acompañantes del joven lo trasladaron al Hospital Illia. Posteriormente, luego de brindarle primeros auxilios, fue derivado al Hospital San Roque, donde se encuentra internado. Según palabras del doctor Alejandro Peralta Otonello, a cargo de la Fiscalía de 2º Turno, encargada de la investigación, el chico está "en coma, con respiración automática".
"Formalmente no hay acta de defunción, pero hay muerte cerebral", aclaró a ElDoce.tv. Además, reveló que el agresor está identificado y se libró su orden de detención. El caso se encuentra calificado como "tentativa de homicidio simple".</t>
  </si>
  <si>
    <t>https://www.facebook.com/eldocetv/posts/pfbid0AJbEaqiPJJjiwPYmox8tebvGepiCiBe68GsgD8iJgVHzCt4f9vqJmZ8Tw4xZ4ZFNl</t>
  </si>
  <si>
    <t>Una patota que preocupa en el Parque Sarmiento 
Trabajadores de la zona aseguran que son alrededor de 30 agresores de todas las edades que golpean, roban y amenazan a la gente con armas.
El testimonio de una víctima de la patota en &gt;&gt; LagartoShow</t>
  </si>
  <si>
    <t xml:space="preserve">Una pandilla en el Parque Sarmiento: roban, atacan a golpes y amenazan con armas
Son alrededor de 30 agresores de todas las edades. Trabajadores de la zona expresaron su preocupación en El Show del Lagarto.
Por: El DoceMiércoles 20 de Julio de 2022
pandilla parque sarmiento
Los hechos se repiten en la esquina de Amado Roldan y Deodoro Roca.
Una situación de extrema violencia e inseguridad en el Parque Sarmiento se volvió crítica. Una pandilla de alrededor de 30 personas de todas las edades roba y ataca a golpes a la gente y trabajadores de la zona. Los hechos se repiten en la esquina de Amado Roldan y Deodoro Roca.
Los propietarios de los carritos que venden comidas y bebidas en las afueras del Super Park expresaron su preocupación y pidieron ayuda en El Show Del Lagarto. Según indicaron, los agresores también amenazan con armas de fuego y cuchillos.  
+ La zona donde ataca la patota: 
“Nosotros averiguamos y supuestamente se hacen llamar La banda del 22 Hay de todas las edades, de 20 a 40 años. Roban gorras o celulares y cuando la gente se quiere defender les pegan y los dejan moribundos en el piso”, lamentó una mujer, dueña de unos de los puestos.
+ MIRÁ MÁS: Adoptó a una niña de 10 años y luchó contra prejuicios: “Hay que dejar lo ideal y buscar lo real”
Por otro lado, precisó que los episodios ocurren desde hace tiempo todos los domingos y que nadie les da una solución. “Nosotros llamamos a la Policía, pero cuando llegan o ya se fueron o dicen que no pueden hacer nada porque hay menores”, agregó.
Además, la mujer habló de lo difícil que se les hace trabajar en esas condiciones ya que sus ventas han disminuido porque la gente tiene miedo de acercarse. Y agregó: “Tenemos miedo de que alguien termine muy mal en el hospital, incluso ya ha pasado con el hijo de una de las trabajadoras de acá. No viene nadie porque insultan a la gente, se drogan, un desastre”.
+ VIDEO: así son los episodios que se repiten en el Parque Sarmiento: 
Play Video
El testimonio de una víctima
Facundo tiene 19 años y hace unos días contó que fue víctima de la patota. “Vinimos con unos amigos al Super Park y uno me silva, me doy vuelta y me dicen ` dame el celular´, le dije que no se lo iba a dar y se acercaron muchos chicos de diferentes edades. Uno me cortó la bandolera y cuando me quise defender me empezaron a pegar”, recordó el joven.
Luego, agradeció a los trabajadores de la zona que lo ayudaron. Los agresores no llegaron a provocarle heridas de gravedad, pero sí le robaron el celular. 
Facundo, el joven que fue agredido por la patota. </t>
  </si>
  <si>
    <t>https://www.facebook.com/LaVoz.com.ar/posts/pfbid0BnRqAS1wUh748mFTJbNcwVFuabp1qt1NLziNnMbU6D6nWvCe2DvZ4JLk66gvgKKUl</t>
  </si>
  <si>
    <t>Una pelea escandalosa que se produjo entre una pasajera y un colectivero de la empresa Coniferal. Se viralizó y volvió a poner en el tapete el tema de la violencia urbana.</t>
  </si>
  <si>
    <t>Video: escandalosa pelea con arañazos entre una pasajera y un chofer de Coniferal
Córdoba. Así quedó el chofer tras ser atacado por una pasajera (La Voz).
Córdoba. Así quedó el chofer tras ser atacado por una pasajera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Otra vez, la violencia urbana se expresó en Córdoba.
Redacción LAVOZ
Redacción LAVOZ
Viernes, 15 de julio de 202215:00 hs
Una pelea escandalosa que se produjo entre una pasajera y un colectivero de la empresa Coniferal, de la ciudad de Córdoba, se viralizó y volvió a poner en el tapete el tema de la violencia urbana.
La fuerte discusión se registró arriba de un colectivo -entre la mujer y el chofer- el último miércoles en la zona del bulevar Illia.
“Al subir tres pasajeras, una de ellas sin barbijo, el conductor le pide que se coloque el barbijo, y empieza una discusión entre las dos partes. En medio, una de las pasajeras le rasguña la cara dejándolo todo marcado. El conductor activó el botón de pánico y se hace presente la Policía”, relató Miguel Tolosa, desde Coniferal.
VIDEO: PELEA ENTRE PASAJERA Y CHOFER
Play Video
Como se advierte en las imágenes, una mujer graba parte del episodio donde enfoca al chofer. “Distanciamiento social no hay acá. Mirá como está el colectivo y vos me querés decir que me vas a bajar con un policía”, dijo la pasajera, amenazándolo con exponerlo en los medios. La noticia fue dada a conocer por radio Suquía.
Acto seguido, se ve cuando el conductor le tiró el celular y comenzó un aparente forcejeo entre ambos y otras pasajeras. Ya con la intervención policial, ambas partes realizaron la denuncia correspondiente: el conductor, por agresión física, y la mujer, por maltrato.
Sin embargo, no se registraron detenidos.</t>
  </si>
  <si>
    <t>https://www.facebook.com/eldocetv/posts/pfbid022854XKaAaiLhiLXZPNsx9AkKA2nL4LFHMJr9d8AkBD7zKzKcchDWrNbFUwZnhbwgl</t>
  </si>
  <si>
    <t>Muerte a la salida del baile
Se entregó el acusado de matar a Joaquín González en Alta Gracia. El joven murió tras recibir un piedrazo en la cabeza.</t>
  </si>
  <si>
    <t>Se entregó el acusado de matar a un joven a la salida de un baile en Alta Gracia
El sospechoso, de 18 años, se presentó ante la fiscalía. Joaquín González (19) murió tras recibir un piedrazo en la cabeza.
Por: El DoceLunes 18 de Julio de 2022
FacebookTwitterG-PlusCommentsPrintEmail
joaquin gonzalez alta gracia
Joaquín González murió tras recibir un golpe en la cabeza.
Un joven acusado de matar a Joaquín González (19) en Alta Gracia se entregó en la tarde de este lunes. El sospechoso, de 18 años, quedó detenido tras presentarse ante la fiscalía que investiga el homicidio.
González murió esta madrugada luego de haber sido internado en grave estado en el Hospital San Roque de Córdoba. El domingo había sufrido una herida en la cabeza con una piedra que le arrojaron a la salida de un baile.
El acusado, identificado como Yoel Heredia, quedó a disposición del fiscal Alejandro Peralta Otonello, quien ordenó el traslado a la cárcel de Bouwer.
+ MIRÁ MÁS: El fiscal detalló cómo fue la noche del crimen tras el baile en Alta Gracia
"No fue una riña, puede que haya habido una discusión o una pelea entre la víctima y el victimario. Vamos a poder determinar esa circunstancia una vez que avancemos en las declaraciones y analicemos las cámaras", ssotuvo Peralta Otonello.
La víctima sufrió el golpe cuando caminaba con amigos y su novia. Habían asistido al baile de "La Banda de Carlitos" en Complejo Coloccini.
En base a las primeras averiguaciones realizadas sobre el caso, el fiscal confirmó que allanaron el domicilio del principal sospechoso y secuestraron elementos probatorios. Sin embargo, durante ese procedimiento, no pudieron dar con el sospechoso que finalmente decidió entregarse esta tarde.
El dolor de la familia
La tía de Joaquín González expresó el dolor de la familia ante el lamentable espisodio del fin de semana. "El que hizo esto tiene que pagar para que no se vuelva a repetir", remarcó la mujer en diálogo con Noticiero Doce.
Además se refirió a los proyectos que tenía el joven, quien estaba de novio y había comenzado a construir un departamento detrás de la casa de su madre.</t>
  </si>
  <si>
    <t>https://www.facebook.com/eldocetv/posts/pfbid0DXZLWaBSpsfPTyCp1Sq3AMyRFY8uGMPidoTeRzpRHCho3ShJyeao2ctuGJJdcFQul</t>
  </si>
  <si>
    <t>El video del ataque de "La 22"
Le pegaron a un chico en el Parque Sarmiento y luego a otro en barrio Empalme. La víctima del segundo hecho denunció que atacan con armas blancas. Su relato en LagartoShow.</t>
  </si>
  <si>
    <t>Video: así ataca la pandilla del Parque Sarmiento
Tras pegarle a un joven de 19, atacaron a otro de 15 en barrio Empalme. Denuncian que son al menos 30 personas y que tienen armas blancas. El relato de la víctima.
Por: El DoceMiércoles 20 de Julio de 2022
ataque pandilla Parque Sarmiento.
La Policía no pudo detenerlos en ninguno de los dos hechos.
Un joven de 15 años fue víctima de un ataque de la banda “La 22” en barrio Empalme de Córdoba capital. El mismo grupo le pegó a un chico en el Parque Sarmiento el pasado domingo.
“Estaba volviendo a mi casa de entrenar. Lo primero que me dijeron fue ‘dame el chaleco y la gorra’ y como me resistí uno me agarró del cuello y me tiró al piso”, comenzó a relatar la víctima en El Show del Lagarto. Y continuó: “Me empezó a pegar y los vecinos empezaron a meterse para que se vayan”.
Sobre la banda, aseguró que “vienen a robarte y cuando ven que no pueden te empiezan a pegar”. También que “aparecieron hace unas semanas en el barrio” y que “ya tienen problemas con todos los vecinos y con la Policía”. Denunció que atacan con armas blancas. 
+ MIRÁ MÁS: Crimen de Romo: denuncian que policías rinden cursos a nombre de otros por encargo
Tras el hecho, el joven dijo que está “asustado”. “El tema es que después te quedas con miedo y no tenes ganas de salir de tu casa”, sostuvo.
La indignación de la mamá
“Uno no puede seguir así, nosotros queremos seguir apostando a este país pero no es vida tener un hijo y que no pueda ir a entrenar porque no sabes si va a volver”, se lamentó. 
+ VIDEO: el relato del joven en El Show del Lagarto:
Play Video
La 22
Otra denuncia de un chico de 19 años llegó también a El Show del Lagarto. En este caso, la banda lo atacó el domingo en el Parque Sarmiento para robarle. Como se resistió, comenzaron a pegarle. Le rompieron su riñonera y se llevaron el celular.
Los dueños de los carros de comida de la zona expresaron su indignación sobre los hechos: “Roban gorras o celulares y cuando la gente se quiere defender les pegan y los dejan moribundos en el piso”. Contaron que llaman a la Policía pero que “no hacen nada porque son menores”. Además, denunciaron que sus ventas disminuyeron a raíz de los hechos de inseguridad.</t>
  </si>
  <si>
    <t>https://www.facebook.com/eldocetv/posts/pfbid0jPJWD3Nc9QJe8SXhPtxu3UdukXQ588e3xoeyZtjPpTSrAdpsgfPC1TL1UHtSENN3l</t>
  </si>
  <si>
    <t>Habló la novia de Joaquín González, quien estuvo la noche de la pelea fatal
La joven exigió justicia y apuntó contra el único detenido por el crimen. Su testimonio en Arriba Córdoba.</t>
  </si>
  <si>
    <t xml:space="preserve">La novia de Joaquín González exigió justicia y que el agresor “se pudra en la cárcel”
Milagros reveló que estuvo la noche de la pelea fatal después del baile en Alta Gracia. Sin dar nombres, insistió en que el “único responsable” es el detenido.
Por: El DoceMartes 19 de Julio de 2022
joaquin-gonzalez
Joaquín González murió el fin de semana tras una pelea en Alta Gracia.
Joaquín González (19) fue con su novia Milagros y amigos a un baile en un complejo de Alta Gracia. Cuando salieron del evento, caminaron dos kilómetros y una discusión con otro joven terminó con su vida. Un golpe le provocó muerte cerebral. Investigan si le pegaron con una piedra o si golpeó su cabeza contra el pavimento. 
Yoel Heredia (18) quedó detenido en la cárcel de Bouwer. Está acusado de homicidio simple. La abogada, Agustina Sisso, sostuvo a Telenoche que “no se trató de un hecho criminal propiamente dicho” y adelantó que fue un caso de “legítima defensa”.
 + MIRÁ MÁS: El video de la pelea fatal entre Joaquín González y su agresor después del baile
Milagros estuvo esa noche, fue testigo de la pelea fatal. En diálogo con Arriba Córdoba reveló que ya declaró en la Justicia y confirmó que “hubo una pelea”. “Él (agresor) lo estaba esperando cuando nosotros pasamos”, aseguró. Exigió que se haga justicia y que el acusado “se pudra en la cárcel, como debe ser”. 
En las últimas horas, se difundieron las imágenes de la pelea que registró la cámara de un comercio en avenida del Libertador al 1.600. En el video se observan varios grupos de jóvenes y dos chicos a las piñas. 
Según indicó el fiscal Alejandro Peralta Otonello a este medio, no hallaron ningún elemento contundente en la zona y que “la versión de la presencia de un cascote fue dada por la versión de un testigo”.
En ese sentido, detalló que las pericias forenses determinarán si recibió un golpe con un ladrillo: “Una evidencia de lesión va a tener compatible en su cuerpo, sobre todo en la cabeza. De forma certera lo podremos determinar”.
La carta a Joaquín
A través de su cuenta de Instagram, Milagros le escribió un mensaje a su novio. “La verdad que no lo puedo creer, todavía pienso y pienso que tus mensajes ya no van a llegar más, que no me vas a buscar, que ya no vamos a hacer planes para ir a pasear o para ir a comer, que ya no voy a despertar a tu lado, que Mencia está triste porque no te ve llegar”, comenzó.
“Estoy totalmente destruida cielo. ¿Por qué? ¿Por qué me dejaste mi amor?, no terminamos nuestros sueños, no sé cómo voy a hacer para seguir adelante sin vos mi bebé pero voy a tener fe y voy a dejarte ir, voy a dejar que descanses tranquilo. Sé que allá estás bien y me vas a cuidar porque me lo prometiste, espero que me visites en mis sueños, necesito que me ayudes, necesito que hablemos para que me digas qué hacer y cómo seguir mi amor. Te amo amor de mi vida”, finalizó.
 + VIDEO: La palabra de la novia de Joaquín González en Arriba Córdoba
</t>
  </si>
  <si>
    <t>https://www.facebook.com/eldocetv/posts/pfbid0VGSmwSNTEK9VQsLjqyvubHXiAPfpRjR851U858hbPZ1vvUvhVZpZTezNHehcegC7l</t>
  </si>
  <si>
    <t>El video de la pelea fatal
Cámaras de seguridad captaron el momento en el que Joaquín González y su agresor se enfrentaron después del baile. Yoel Heredia permanece detenido en Bouwer. El video.</t>
  </si>
  <si>
    <t xml:space="preserve">El video de la pelea fatal entre Joaquín González y su agresor después del baile
Aún no encontraron el elemento con el que le habrían pegado en la cabeza. Yoel Heredia permanece detenido en Bouwer.
Por: El DoceMartes 19 de Julio de 2022
pelea-joaquin-gonzalez-alta-gracia-crimen
La defensa del agresor propondrá "legítima defensa".
Con la investigación por la muerte de Joaquín González en curso y el presunto agresor detenido, se conoció un video que muestra el momento de la pelea. Ocurrió en avenida del Libertador al 1600, a dos kilómetros de donde se hizo el baile de La Banda de Carlitos al que asistió la víctima.
Hasta el momento no se encontró el elemento con el que le habrían pegado al joven en la cabeza, por lo que se presume que se golpeó contra la vereda o el cordón cuneta.
Agresor detenido
Después de permanecer prófugo por más de un día, Yoel Heredia se entregó en la Fiscalía de Alta Gracia. Fue trasladado a Bouwer por orden del fiscal Peralta Otonello, imputado de homicio simple.
+ MIRÁ MÁS: El fiscal detalló cómo fue la noche del crimen tras el baile en Alta Gracia
“Junto con el Dr. Nayi estamos convencidos de que no se trata de un hecho criminal propiamente dicho”, expresó Agustina Sisso, abogada del imputado en Telenoche. Anticipó que propondrán “legítima defensa”.
+ IMAGEN: el lugar del hecho:
Qué dijo el fiscal
Peralta Otonello fue cauto en sus palabras tras los primeros resultados de su investigación pero confirmó: “No fue una riña, puede que haya habido una discusión o una pelea entre la víctima y el victimario”. Agregó que los jóvenes se conocían "al menos de nombre".
+ VIDEO: el momento de la pelea
</t>
  </si>
  <si>
    <t>https://www.facebook.com/eldocetv/posts/pfbid02X12UbdwczA6om7kgkTC9nuTamW4i6sbgtRtt7RNE2bNqsqzw39Q9esx2g3gLQHNLl</t>
  </si>
  <si>
    <t>Cómo fue el crimen de Joaquín González
El joven murió por un fuerte golpe en la cabeza, producto de una pelea, según confirmó el fiscal en Noticiero Doce. El pedido de Justicia de su tía y la relación con el agresor.</t>
  </si>
  <si>
    <t xml:space="preserve">El fiscal detalló cómo fue la noche del crimen tras el baile en Alta Gracia
Confirmó que hubo una “discusión o pelea” entre Joaquín y su agresor, quien está prófugo. Su tía lamentó el hecho y pidió Justicia.
Por: El DoceLunes 18 de Julio de 2022
FacebookTwitterG-PlusCommentsPrintEmail
Crimen Alta Gracia baile Joaquín González.
La víctima habría conocido a su agresor.
La investigación por el crimen de Joaquín González avanza en la Fiscalía de Alta Gracia. El joven sufrió un golpe en la cabeza que le provocó muerte cerebral. Murió esta madrugada.
González había ido al baile de “La banda de Carlitos” que se presentaba en Complejo Coloccini el sábado por la noche. Según detalló el fiscal Peralta Otonello en Noticiero Doce, el chico pasó caminando con los amigos por avenida del Libertador al 1600 cuando se produjo “la disputa”.
+ MIRÁ MÁS: Un hombre murió en un accidente vial en las inmediaciones de Embalse
“No fue una riña, puede que haya habido una discusión o una pelea entre la víctima y el victimario. Vamos a poder determinar esa circunstancia una vez que avancemos en las declaraciones y analicemos las cámaras”, detalló. 
+ IMAGEN: el ingreso a Complejo Coloccini:
El presunto autor
Peralta Otonello indicó que se trataría de un joven de entre 18 y 19 años que ya está identificado. “Se allanó su domicilio y se secuestraron elementos pero no se lo encontró por lo que se dispuso la orden de captura”, explicó. Y agregó: “Aparentemente entre ellos sí se conocían, al menos a partir de nombres o apelativos.”
La palabra de la tía de Joaquín
“Nada nos va a devolver la vida de él. El que hizo esto tiene que pagar para que no se vuelva a repetir”, expresó en Noticiero Doce. Y agregó: “No sabemos nada pero queremos que encuentren al chico y que se haga Justicia”.
Acerca de su sobrino afirmó que “tenía muchos proyectos”. Estaba de novio y se estaba construyendo un departamento en la parte de atrás de la casa de su mamá.
+ VIDEO: la palabra del fiscal en Noticiero Doce:
</t>
  </si>
  <si>
    <t>https://www.facebook.com/eldocetv/posts/pfbid02wm2h6WxC7iAd1yKn4sHnsRXxQdFudWm6Hj6nxvYS4CPaNJQ1VvykTaxz4vukhNUTl</t>
  </si>
  <si>
    <t>“No creemos que tenga la responsabilidad”
La defensa del presunto autor del homicidio en Alta Gracia adelantó que propondrán “legítima defensa”.</t>
  </si>
  <si>
    <t xml:space="preserve">Crimen a la salida de un baile: aseguran que el acusado actuó en legítima defensa
La abogada del presunto criminal de Alta Gracia también negó que su cliente haya usado un objeto contundente para golpear a la víctima. Además, sostuvo que ambas partes se involucraron en la pelea.
Por: El DoceLunes 18 de Julio de 2022
FacebookTwitterG-PlusCommentsPrintEmail
complejo-alta-gracia-baile-homicidio
El implicado se encuentra detenido en la cárcel de Bouwer.
La investigación del asesinato de Joaquín González (19) dio un giro sorpresivo, después de que su presunto agresor se entregara a la Justicia. En diálogo con Telenoche, la abogada del joven identificado como Yoel Heredia (18) adelantó que propondrán "legítima defensa".
“Junto con el Dr. Nayi estamos convencidos de que no se trata de un hecho criminal propiamente dicho”, sostuvo la letrada, Agustina Sisso. Y enfatizó: “No creemos que tenga la responsabilidad, al menos de lo que se lo está acusando, que es un homicidio simple”.
Cabe recordar que Heredia se encuentra detenido en la cárcel de Bouwer. De momento, aún no ha sido citado a declarar, y se estima que ese proceso podría dilatarse debido a la feria judicial. La investigación se encuentra a cargo del fiscal Alejandro Peralta Otonello.
Versiones cruzadas
Por otro lado, Sisso negó las primeras versiones de los hechos, que aseguraban que González murió tras ser golpeado con una piedra o ladrillo en la cabeza. 
+ MIRÁ MÁS: El fiscal detalló cómo fue la noche del crimen tras el baile en Alta Gracia
“Entendemos que lo que ocurrió fue un ida y vuelta de golpes, que hicieron que Joaquin cayera y golpeara su cabeza contra el cordón de una calle, lo que le ocasionó la herida que después causó su muerte”, afirmó la abogada. 
En línea con esto, adelantó que la fiscalía ya ha secuestrado cámaras de seguridad que se encontraban instaladas en la zona. Se espera que su contenido sirva para esclarecer cómo se desarrolló la disputa.
Sisso también precisó que los jóvenes no se conocían, y dijo que Heredia fue víctima de amenazas antes de involucrarse en la pelea.
+ VIDEO: La postura de la abogada de Heredia:
</t>
  </si>
  <si>
    <t>https://www.facebook.com/eldocetv/posts/pfbid031F4z9vVTH6wty84XecEvPHosSUpvnGfs3QKRw76ByMR8JzeJNs8Q6VwaqkMTZtTQl</t>
  </si>
  <si>
    <t>EXCLUSIVO | El segundo video clave de la noche en que mataron a Joaquín
La cámara grabó los segundos posteriores al golpe fatal. Investigan si la lesión en la cabeza se produjo con un ladrillo o al caer al cemento. Las imágenes a las que accedió Noticiero Doce.</t>
  </si>
  <si>
    <t xml:space="preserve">Un video mostró a Joaquín González tirado en el piso y se supo cómo arrancó la pelea
La cámara grabó los segundos posteriores al golpe fatal. Investigan si la lesión en la cabeza se produjo con un ladrillo o al caer al cemento. Material exclusivo.
Por: El DoceMartes 19 de Julio de 2022
video pelea joaquin crimen
El segundo video mostró a un grupo atendiendo a Joaquín, ya tirado en el piso.
La investigación para saber cómo murió Joaquín González avanza y Noticiero Doce accedió a un segundo video, que es parte fundamental para reconstruir qué pasó en la madrugada del domingo.
El primer video, que se conoció el lunes, mostró el inicio de la pelea entre dos grupos de jóvenes. Este martes se confirmaron los detalles. Joaquín es quien llega caminando por avenida Del Libertador al 1600 y se cruza de frente con Yoel Heredia, el principal acusado y detenido por el homicidio.
En esos segundos que grabó la cámara, la víctima fatal es quien inicia la pelea con trompadas. Ambos recorren varios metros y se van del foco de la cámara de seguridad. Después es Yoel quien aparece en primer plano siendo separado por un amigo de Joaquín, que intenta poner paños fríos.
Segundo video
Otra imagen a la que accedió en exclusiva Noticiero Doce mostró la secuencia posterior. Todo fue grabado a las 5.44 de la mañana, cuando cinco jóvenes perseguían a otro por calle Víctor Hugo y en el fondo, en la esquina de avenida Del Libertador, se puede observar a un grupo de personas y un auto blanco estacionado.
+ MIRÁ MÁS: La novia de Joaquín pidió que el agresor “se pudra en la cárcel”
En ese lugar, según la reconstrucción, ese grupo estaba atendiendo a Joaquín. El auto blanco se detuvo y luego se fue.
¿Si hubo un piedrazo? La teoría pierde fuerza con el correr de las horas. El elemento contundente no se encontró y la investigación se inclina a pensar que la lesión fatal se dio al golpear la cabeza contra el piso, presuntamente tras recibir una trompada.
El fiscal del caso, Alejandro Peralta Otonello, no descartó que "se haya golpeado con el cordón". Sin embargo, aclaró, el desenlace no fue tomado por las cámaras.
+ VIDEO: La reconstrucción con los dos videos:
Play Video
+ VIDEO: Qué dijo la abogada del principal acusado:
</t>
  </si>
  <si>
    <t>Política</t>
  </si>
  <si>
    <t>Economía y Situación Social</t>
  </si>
  <si>
    <t>https://www.facebook.com/Cadena3Argentina/posts/pfbid02QSRp673wn8Sb57xo8mnDhCApwkobeeGBnj48m3YbTy2Kk9LqXYqqL6rSRQRcuZTyl</t>
  </si>
  <si>
    <t>Viajes políticos</t>
  </si>
  <si>
    <t>Alberto Fernández se reunirá con Joe Biden</t>
  </si>
  <si>
    <t>Internacional</t>
  </si>
  <si>
    <t xml:space="preserve">Alberto Fernández </t>
  </si>
  <si>
    <t xml:space="preserve">El Gobierno alienta expectativas para la reunión bilateral que el presidente Alberto Fernández mantendrá el próximo 26 de julio en Washington con su par de Estados Unidos, Joe Bidenn </t>
  </si>
  <si>
    <t>Expectativas por la reunión entre Alberto Fernández y Biden
El encuentro bilateral será próximo 26 de julio en Washington. En la comitiva que acompañará al Presidente estaría la nueva ministra de Economía, Silvina Batakis.
16/07/2022 | 19:22
Redacción Cadena 3
FOTO: Alberto Fernández y Joe Biden se reunirán el 26 de julio.
‹›
El Gobierno alienta expectativas para la reunión bilateral que el presidente Alberto Fernández mantendrá el próximo 26 de julio en Washington con su par de Estados Unidos, Joe Biden, en lo que será el primer encuentro cara a cara entre ambos mandatarios después de los intercambios que mantuvieron en distintos foros y cumbres internacionales.
Fernández se apresta a concretar el viaje a Estados Unidos luego de que se produjera el cambio de conducción en el Ministerio de Economía, con la llegada de Silvina Batakis, y en medio de los esfuerzos del Gobierno para asegurar la continuidad del acuerdo sellado con el Fondo Monetario Internacional respecto a la deuda contraída en 2018 durante la administración de Mauricio Macri.
Mirá también
Crisis económica
Carrió acusó a Cristina de "voltear" a Alberto Fernández
Batakis incluso formará parte de la comitiva que en 10 días viajará a Washington, y se prevé que podría ser una de las tres personas que acompañe al jefe de Estado durante la charla con Biden en el Salón Oval, ya que se trabaja para que la bilateral tenga el formato de "1+3", lo que significa que los mandatarios estarán acompañados por tres funcionarios.
En materia económica, el temario de la reunión incluirá de modo inexorable un repaso de la marcha del acuerdo con el FMI, que Batakis ratificó apenas asumió, pero también se abordarán las implicancias de la invasión rusa en Ucrania, circunstancias que para la Argentina podrían justificar la incorporación de algún cambio.
Hace diez días, Batakis reconoció en una entrevista radial que en las revisiones del organismo podrían acordarse "algunas modificaciones" y adelantó que había que ser "realistas" y "honestos" porque Argentina tiene que trabajar "de manera conjunta" con el Fondo, aunque dio por sentado que en las tratativas habrá "tensiones".
El FMI, en tanto, respaldó en la última semana a la nueva gestión del Palacio de Hacienda y consideró que las medidas implementadas por Batakis en los últimos días eran "consistentes" con los objetivos del programa que el organismo había suscripto con Argentina en marzo.
Mirá también
Audio
Tarifas de luz y gas
Raúl Olocco: "El que consume energía debe pagar lo que vale"
"Saludamos los esfuerzos para controlar el gasto, mejorar la recaudación y la coordinación sobre la deuda pública, así que continuamos comprometidos con la ministra y su equipo para implementar el programa de apoyo económico", declaró el director de Comunicaciones del FMI, Gerry Rice.
El lunes pasado, en lo que fue el primer anuncio fuerte de su gestión, Batakis había presentado una serie de medidas destinadas a lograr el equilibrio fiscal con un ahorro de 600.000 millones de pesos, entre las que se cuentan la modificación de ley de Administración Financiera para optimizar recursos, la ratificación de la segmentación tarifaria y el congelamiento de ingreso de personal estatal.
Otro de los temas que sobrevolará en la reunión con Biden es la demora en el desembolso por parte del Banco Interamericano de Desarrollo (BID) de los créditos que le corresponden a la Argentina para el primer semestre de 2022, un retraso que los funcionarios argentinos le adjudican nítidamente al titular de la entidad, el cubano-norteamericano Mauricio Claver-Carone.
Viejo conocido para la gestión del Frente de Todos, exfuncionario de Donald Trump en el área de Seguridad y republicano del ala dura, Claver-Carone es el hombre que reconoció públicamente al participar de un foro diplomático en Chile que la gestión de Trump presionó al directorio del FMI para que se le concediera a Argentina un crédito stand-by récord: el objetivo era ayudar a Macri en las elecciones presidenciales de 2019.
Mirá también
Mercados agitados
El dólar "blue" marcó otro récord y cerró la semana a $293
Durante su reciente discurso en la IX cumbre de las Américas de Los Ángeles, Fernández cuestionó que Claver-Carone haya llegado a titular del BID, lo que implicó romper la tradición del hemisferio de que el banco regional era conducido por un latinoamericano. "Se han apropiado de la conducción del Banco Interamericano de Desarrollo, que históricamente estuvo en manos latinoamericanas", dijo allí el jefe de Estado.
Pero además de la agenda económica, en la bilateral del 26 de julio se abordarán las consecuencias de la guerra de Rusia contra Ucrania y la OTAN, la crisis energética y alimentaria y el cambio climático, tópicos en los que la gestión del FdT y el gobierno demócrata estadounidense han mostrado algunas coincidencias en los últimos foros internacionales.
Sobre la reunión bilateral con Biden, el canciller Santiago Cafiero adelantó esta semana que la intención es desarrollar una "agenda positiva" con Estados Unidos al tiempo que subrayó las "grandes posibilidades" que tiene la Argentina en la profundización del vínculo con ese país, en base a sus "recursos naturales y la gran capacidad técnica de su aparato científico tecnológico".
A su vez, el embajador en Washington, Jorge Argüello, uno de los colaboradores de mayor confianza de Fernández en la relación con la administración estadounidense, ya ultima los detalles del viaje: la bilateral del 26 de julio no será la última visita del año porque el martes 20 de septiembre el mandatario expondrá en la asamblea general de las Naciones Unidas. Y no se descarta que haya otra actividad.
Mirá también
Audio
La quinta pata del gato
¿Qué parte de "bajen el gasto" no entienden?
"La reunión del Presidente con Biden es, en sí misma, ya un mensaje, porque Biden ha recibido a pocos jefes de Estado del mundo en el Salón Oval; que él haya invitado a Fernández para discutir la agenda global y la agenda bilateral es un hecho auspicioso y el reconocimiento a un rol que ambos están jugando en la región", analizó Argüello este sábado en diálogo con Télam.
Argüello regresó el viernes a Washington desde la localidad de Labuan Bajo, en el este de Indonesia, donde participó de una reunión de los "sherpas" (colaboradores de mandatarios que asesoran en las cumbres) que asesorarán a los jefes de Estado en el próximo encuentro del G-20, a realizarse en la isla de Bali a mediados de noviembre.
La bilateral del próximo 26 de julio se programó luego de que Fernández y Biden mantuvieran un diálogo telefónico el 1° de junio, cuando el mandatario estadounidense formalizó una invitación para que el presidente argentino visitara Washington "durante la última semana de julio", con la intención de profundizar la relación y abordar una agenda de temas estratégicos de cooperación.
Ese día dialogaron sobre la inseguridad alimentaria, la transición energética, las nuevas cadenas regionales de valor y el cambio tecnológico con inclusión social, en un contexto donde las naciones más poderosas aseguran que</t>
  </si>
  <si>
    <t>REUNIÓN EN LA CASA BLANCA 🏫
El Gobierno alienta expectativas para la reunión bilateral que el presidente Alberto Fernández mantendrá el próximo 26 de julio en Washington con su par de Estados Unidos, Joe Biden, en lo que será el primer encuentro cara a cara entre ambos mandatarios después de los intercambios que mantuvieron en distintos foros y cumbres internacionales.
👨🏻‍⚕️Fernández se apresta a concretar el viaje a Estados Unidos luego de que se produjera el cambio de conducción en el Ministerio de Economía, con la llegada de Silvina Batakis, y en medio de los esfuerzos del Gobierno para asegurar la continuidad del acuerdo sellado con el Fondo Monetario Internacional respecto a la deuda contraída en 2018 durante la administración de Mauricio Macri.📲📻</t>
  </si>
  <si>
    <t>https://www.instagram.com/p/CgPKHOuMZZa/</t>
  </si>
  <si>
    <t>Vacuna COVID</t>
  </si>
  <si>
    <t>Vacunación contra el COVID influye en la menstruación</t>
  </si>
  <si>
    <t>Instagram-ElResaltador</t>
  </si>
  <si>
    <t xml:space="preserve"> ¿Más sangrado post vacuna?
🩸 Un estudio del que participaron más de 35.000 personas con útero reveló que el 42% registró un mayor sangrado durante su menstruación dos semanas después de haberse puesto la vacuna contra el #covid, mientras que un alto número tuvo sangrados espontáneos
📃 Este es el primer estudio masivo que confirma las apreciaciones de cientos personas con útero sobre los efectos secundarios de la vacunación contra el coronavirus y su influencia en el #ciclomenstrual
Pueden acceder al informe completo desde nuestra web (link en bio) ☝🏽
🤔 ¿Conocían estos resultados? ¿Les pasó a ustedes o a alguien que conocen?</t>
  </si>
  <si>
    <t>https://www.instagram.com/p/CgK2qNrMb9i/</t>
  </si>
  <si>
    <t>Nueva edición de la "Noche de las vacunas"</t>
  </si>
  <si>
    <t>La Municipalidad de Córdoba informó que se realizará otra edición de “la Noche de las Vacunas”, con el objetivo de avanzar y alcanzar las metas de coberturas del Calendario Nacional. Será este viernes 22 de julio, desde las 19 hasta la medianoche.
► A partir de ese horario, se podrá recibir en forma gratuita, sin turno previo y por orden de llegada las vacunas correspondientes al Calendario Nacional y la vacuna contra el coronavirus en el Hospital Municipal Príncipe de Asturias, de calle Defensa 1200 y en el Hospital Infantil Municipal, ubicado en Juan Antonio Lavalleja 3050.
► Asimismo, en ese horario, en la playa de estacionamiento del Hospital de Urgencias habrá un colectivo sanitario y una ambulancia del servicio de emergencia 107 donde también se podrá acceder a la vacunación.
► Por este motivo, invitan a toda la ciudadanía cordobesa, de todas las edades, a completar esquemas de vacunación en los tres centros públicos, presentando documento de identidad y carnet de vacunación.
#Municipalidad #Córdoba #Vacunas</t>
  </si>
  <si>
    <t>https://www.facebook.com/LaVoz.com.ar/posts/pfbid023AaBAN4D4P8XyZ9sTqhLu5G2pCpX4PpcdBZ2FsAhpd3GSyx5yB8k4Ha7fuW9N2bal</t>
  </si>
  <si>
    <t>Vacunación pediátrica contra el COVID</t>
  </si>
  <si>
    <t>Los especialistas también recomendaron la inoculación porque sostienen que el riesgo de Covid-19 en pediatría “no es cero”.</t>
  </si>
  <si>
    <t>Afirman que para niños desde los seis meses la vacuna Moderna “es segura y eficaz”
Infectólogas y pediatras sostienen que "el riesgo Covid en pediatría no es cero".
Infectólogas y pediatras sostienen que "el riesgo Covid en pediatría no es cero".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Los especialistas también recomendaron la inoculación porque sostienen que el riesgo de Covid-19 en pediatría “no es cero”.
Redacción LAVOZ
Redacción LAVOZ
Viernes, 15 de julio de 202223:06 hs
Infectólogas y pediatras confirmaron que las vacunas de ARN mensajero de Moderna contra el coronavirus, que se aplicarán en Argentina a las infancias desde los seis meses hasta los tres años, “son seguras y eficaces” y recomendaron su inoculación porque “el riesgo Covid-19 en pediatría no es cero, y aún no se sabe las secuelas que puede dejar en pacientes pediátricos”.
En el marco del acuerdo efectivizado este jueves por los ministros de Salud de todas las provincias para vacunar contra el coronavirus a niños que nunca recibieron ninguna dosis, dos pediatras infectólogas aportaron recomendaciones e información respecto a la vacuna ARN mensajero de Moderna y su inoculación para ese rango etario.
Autotest
Covid-19: cuáles son los riesgos de que Ómicron BA.5 se instale en Argentina
“Tanto las ARN mensajero, Pfizer y Moderna, como las de Sinopharm, de virus inactivado, son vacunas muy seguras, fueron aprobadas por la Administración de Alimentos y Medicamentos de los Estados Unidos (FDA, por sus siglas en inglés) y se inoculan también en este país”, informó la infectóloga pediatra Ángela Gentile, jefa del departamento de Epidemiología del Hospital de Niños Ricardo Gutiérrez.
En igual sentido, la especialista Analía Cristófano, quien forma parte de la Sociedad Argentina de Infectología, consideró que la vacuna Moderna tiene un “nivel de seguridad y estudios que están bien”.
“Uno no tendría por qué preocuparse ni tener dudas sobre la seguridad de la vacuna porque ya están aprobadas por la FDA y la Agencia Europea de Medicamentos, además de que fueron dadas a gran cantidad de población”, agregó Cristófano.
Las razones del descenso en la vacunación infantil son múltiples. (AFP)
Alerta roja: la OMS y Unicef advirtieron una caída sostenida de la vacunación infantil
LA COMPATIBILIDAD CON OTRAS VACUNAS Y LOS EFECTOS ADVERSOS
Respecto a la compatibilidad de la vacuna Moderna con otras del calendario nacional de vacunación, Gentile señaló que “la Academia Americana de Pediatría aprobó estas vacunas para ser aplicadas con las del calendario nacional en Estados Unidos, es decir, que son seguras y eficaces”, aunque consideró importante “esperar los lineamientos técnicos del Ministerio de Salud de la Nación”.
En cuanto a los efectos adversos que pueden darse con esta vacuna en pediatría a diferencia de los adultos, ambas especialistas consideraron que “son realmente muy poco frecuentes” y “ya se dieron a mucha población”.
Vacunas contra el Covid-19. (Pfizer vía AP/Archivo)
Salud explica por qué se extendió la vida útil de las vacunas contra el Covid-19
“La Comisión Nacional de Seguridad en Vacunas (CoNaSeVa) es el mecanismo a través del cual se notifican los eventos adversos y cada mes elabora un informe que toda la comunidad puede consultar, y ahí se ve que el riesgo de efectos adversos tiene una tasa muy baja”, dijo Gentile, integrante de la Sociedad Argentina de Pediatría y de la Comisión mencionada.
Cristófano consideró que los efectos adversos pueden diferir entre adultos y pacientes pediátricos, “ya hay mucha población infantil vacunada con esta vacuna y habitualmente los estudios de vacunas se hacen por rangos etarios, no necesariamente se realiza con las edades más pequeñas”.
LA IMPORTANCIA DE VACUNAR A MENORES DESDE LOS SEIS MESES
Ante la pregunta de por qué vacunar a las infancias desde los seis meses, Gentile consideró que “el riesgo de Covid en pediatría no es cero”.
“Nosotros hemos visto en el Hospital de Niños chiquitos internados con algún cuadro de neumonía más severa o con síndrome inflamatorio multisistémico”, apuntó y consideró que no hay datos abundantes en pediatría sobre las secuelas que pueda tener en la niñez el coronavirus debido a que aún es un virus muy nuevo.
Cristófano consideró que se apunta a inocular a la población a partir de los seis meses porque “es la que termina contagiándose de otras personas, como su familia o sus hermanos, ya que es la que está menos escolarizada”.
Vacunación pediátrica
Covid-19: A fin de mes llegarán las primeras vacunas para bebés y niños de hasta 3 años al país
“Si uno piensa en la otra población, donde se van a dar dosis de refuerzo, es la que está más expuesta porque van a guarderías o al jardín, además de estar más expuesta a otros virus respiratorios”, precisó.
Gentile, por otro lado, remarcó la importancia de que estas vacunas sean aplicadas en los lugares habituales donde se vacunan a las infancias como hospitales, centros de salud, vacunatorios, “porque es el personal mejor capacitado y ayuda para completar otros esquemas de vacunación pendientes”.
“Las coberturas del calendario son muy bajas y no podemos perder la oportunidad en cada contacto con el sistema de salud, no solo vacunar contra el coronavirus sino reactualizar las del calendario”, concluyó.</t>
  </si>
  <si>
    <t>Educación</t>
  </si>
  <si>
    <t>https://www.facebook.com/LaVoz.com.ar/posts/pfbid02rK5xwuRVs1EWnUjgeMNJFgspStt54b2h9kjvhu2hBiWXK5HZYXhf5WzV4aaQuFSUl</t>
  </si>
  <si>
    <t>Universidades</t>
  </si>
  <si>
    <t>Conferencia de Ricardo López Murphy en la UBA</t>
  </si>
  <si>
    <t>Militantes kirchneristas impidieron hablar al diputado</t>
  </si>
  <si>
    <t>Ricardo López Murphy</t>
  </si>
  <si>
    <t>Declaraciones Políticos</t>
  </si>
  <si>
    <t xml:space="preserve"> Sucedió cuando el diputado de Juntos por el Cambio se disponía a dar una conferencia sobre economía y política. Al final, López Murphy debió irse a otro salón para dar la chala.</t>
  </si>
  <si>
    <t xml:space="preserve"> En la UBA, militantes kirchneristas no dejaron hablar Ricardo López Murphy
Alumnos de la UBA impidieron hablar a López Murphy
Alumnos de la UBA impidieron hablar a López Murphy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Sucedió cuando el diputado de Juntos por el Cambio se disponía a dar una conferencia sobre economía y política. Al final, López Murphy debió irse a otro salón para dar la chala.
Redacción LAVOZ
Redacción LAVOZ
Miércoles, 20 de julio de 202209:03 hs
El diputando nacional Ricardo López Murphy publicó este martes, en su cuenta de Twitter, que alumnos de la Universidad de Buenos Aires (UBA) le prohibieron hablar.
Fue cuando el legislador se disponía a brindar una charla sobre economía y política en la sede educativa.
Los alumnos, militantes de La Cámpora, se negaron a dejarlo pasar al salón que iba a utilizar López Murphy y como consecuencia, el diputado tuvo que cambiar de salón
Minutos después, el radical hizo pública la situación. “Vamos a liberarnos del adoctrinamiento kirchnerista”, publicó el diputado en Twitter.
“Me obligaron a cambiar de salón mi charla en la UBA porque un grupo de militantes bloqueaba el acceso, pero preferí acercarme a conversar. Vamos a liberarnos del adoctrinamiento kirchnerista destruyendo el relato, poniendo el cuerpo y rescatando a los jóvenes del totalitarismo”, expresó en su cuenta de Twitter.
Play VideoUBA: militantes kirchneristas no dejaron hablar a López Murphy
LA CONFERENCIA
Según publicaron medios de Buenos Aires, López Murphy tenía previsto brindar una charla en la UBA acompañado por el vicepresidente primero de la Legislatura porteña, Emmanuel Ferrario, pero fue interceptado por un grupo de militantes de La Cámpora.
“Venimos a hacer acá una manifestación pacífica, pública”, expresó uno de los manifestantes que sostenía un bombo, acompañado por otros compañeros con pancartas.
¿Cómo que pacífica si no dejan entrar al salón?”, interpeló una de las organizadoras.
El economista liberal Ricardo López Murphy denunció este martes que sufrió un bloqueo en la Universidad de Buenos Aires. Foto: Web
El economista liberal Ricardo López Murphy denunció este martes que sufrió un bloqueo en la Universidad de Buenos Aires. Foto: Web
Fue entonces que los alumnos se dirigieron a López Murphy para pedirle respuestas sobre la implementación del presupuesto educativo del 2001, cuando entonces era ministro de Economía del gobierno de Fernando de la Rúa.
“¿Vamos a respetar la libertad académica o no? Yo estoy dispuesto a contestar las preguntas que ustedes quieran”, les dijo López Murphy.
Insistentes con su protesta, el militante que había tomado la palabra propuso que la charla se realizara en el pasillo para que fuera “visible a los estudiantes que pasan y no se escondan en un salón”.
Finalmente, los militantes lograron su cometido y el diputado debió irse a otro salón. “Me fui caminando a mi casa, cosa que no todos pueden hacer”, comentó.
Tuit del Ricardo López Murphy a la salida de la charla en la UBA. Foto: Web
Tuit del Ricardo López Murphy a la salida de la charla en la UBA. Foto: Web
</t>
  </si>
  <si>
    <t>https://www.facebook.com/eldocetv/posts/pfbid0HGZHqZvKykReA28cPtaGNxgd6hnsGzPrdxPzPPwDAcJ7oaNLhR5kauNVjzAyLpfJl</t>
  </si>
  <si>
    <t>Trata de personas</t>
  </si>
  <si>
    <t>Captaban a desempleados</t>
  </si>
  <si>
    <t>Bº Cofico</t>
  </si>
  <si>
    <t>Hacinados en dos departamentos de barrio Cofico
Rescataron a 27 jóvenes tras una denuncia por trata de personas. El fiscal federal confirmó en LagartoShow  en qué consiste la investigación.</t>
  </si>
  <si>
    <t>Captaban a desempleados, les hacían pagar una suscripción en dólares y los explotaban
Rescataron a 27 jóvenes que estaban hacinados en un edificio de barrio Cofico. El fiscal federal Hairabedian anticipó que investigan sobre una hipótesis de explotación laboral. Hay tres detenidos.
Por: El DoceViernes 15 de Julio de 2022
FacebookTwitterG-PlusCommentsPrintEmail
hacinados trata personas
Rescataron a 27 jóvenes que estaban hacinados en un edificio.
Una organización criminal es investigada por trata de personas mediante explotación laboral en Córdoba. Las víctimas eran captadas por redes sociales y les hacían pagar una suscripción que iba de 150 a 200 dólares.
La Policía Federal rescató a 27 jóvenes, entre ellos un menor de edad. Estaban hacinados en dos departamentos de un edificio de Bedoya al 900, en barrio Cofico. En el marco de la causa detuvieron a un ciudadano venezolano y a dos mujeres argentinas.
Seis allanamientos fueron ordenados en Cofico y en la habitación de un hotel céntrico de Córdoba, precisaron fuentes vinculadas con la investigación.
+ MIRÁ MÁS: Homicidio en la comisaría de La Falda: seis policías detenidos
El fiscal federal Maximiliano Hairabedian indicó en El Show del Lagarto que la hipótesis sobre la que investigan es la de "un grupo de personas que estaría valiéndose de trabajadores en extrema precariedad, con dificultades para irse de ese trabajo cuando no quieren continuarlo".
La banda habría operado con una modalidad de estafa piramidal. Una de las metodologías utilizadas "sería la de captar personas con tentación de una oferta laboral y cuando decidían sumarse les piden una suma de dinero para acceder", describió Hairabedian.
+ VIDEO: la palabra del fiscal federal Hairabedian:
Play Video
En los procedimientos secuestraron 42 teléfonos celulares, 36 cuadernos con anotaciones varias, ocho cuadernos con anotaciones de comprobantes de depósitos y transferencias en el exterior, tres notebooks y demás elementos de interés, enumeraron las fuentes.
Cómo operaban
Las víctimas dormían en el piso y tenían un solo baño en común. Había personas de Santiago del Estero, Misiones, Buenos Aires, Catamarca, Salta, Córdoba, Chaco y de distintos países como Venezuela, Uruguay, Brasil y Ecuador.
El modus operandi de la organización consistía en crear perfiles falsos en redes sociales, con el objeto de seguir captando personas para el pago de la suscripción, advirtieron los investigadores. Todas esas actividades eran registradas en cuadernos que eran constantemente monitoreado por los "líderes", detallaron.
+ FOTO: desde las redes sociales buscaban atraer suscriptores:
La banda tenía acceso a cuentas bancarias en entidades financieras de Colombia y Perú. La mayoría de los pagos se realizaban con criptomonedas para evitar que los movimientos sean rastreados.
Una joven oriunda de Puerto Iguazú logró escapar del domicilio en el que se encontraba y radicar la denuncia que originó la investigación del Juzgado Federal a cargo de Alejandro Sánchez Freytes.
Para llamar la atención, los referentes de la organización exponían en redes sociales fotografías de sus líderes ostentando ropas de marca, vehículos de alta gama y joyas. "Este ardid publicitario estaba dirigido a captar jóvenes que buscaban lograr la oportunidad para obtener su primer trabajo", alertaron los investigadores.
+ FOTO: detuvieron a tres referentes de la organización:
Los pesquisas establecieron que la banda proponía a los jóvenes generar ingresos mediante el uso de redes sociales, a través de una empresa que supuestamente estaba asociada a importantes plataformas digitales internacionales.
Las personas captadas debían ofrecer una especie de cursos o capacitaciones para intentar atraer adherentes, con la promesa de aumentarles el pago según la cantidad de suscriptores que consiguieran.</t>
  </si>
  <si>
    <t>https://www.facebook.com/eldocetv/posts/pfbid031qFZY85p26PRuv6ExZCqbvbYqXQt7iHxug3FcsaRSWUtTyHUQ9VZskUwnrhcJ9Nfl</t>
  </si>
  <si>
    <t>Una oferta laboral engañosa
Sostienen la hipótesis de la trata de personas en el caso de los 27 jóvenes que vivían hacinados en barrio Cofico. Cómo continúa la investigación.</t>
  </si>
  <si>
    <t>Tenían a 27 jóvenes hacinados en Cofico: sostienen la hipótesis de la trata de personas
Los investigadores avanzan con entrevistas a las víctimas para determinar las condiciones en las que se encontraban. Los tres acusados continúan detenidos a la espera de ser indagados.
Por: El DoceLunes 18 de Julio de 2022
FacebookTwitterG-PlusCommentsPrintEmail
detenidos trata personas
Los líderes de la organización ostentaban ropa de marca y autos de lujo en las redes.
Los captaron mediante la propuesta de una oportunidad de trabajo con la que obtendrían buenas ganancias, sin embargo con el paso de los días no sólo que no vieron el dinero prometido sino que las condiciones en las que vivían eran inhumanas. El caso salió a la luz la semana pasada con el rescate de 27 jóvenes que estaban hacinados en pequeños departamentos de barrio Cofico.
Los chicos, de 24 y 25 años, comenzaron a ser entrevistados para conocer la situación en la que se hallaban. Investigadores señalaron a ElDoce.tv que los testimonios recabados permiten sostener que eran víctimas de trata de personas. Entre ellos había un adolescente de 17 años.
"No tenían dinero y no son de Córdoba", es la premisa de la que parten los pesquisas para abonar la teoría de la explotación laboral. Consideraron las dificultades que afrontaban para abandonar las condiciones en las que eran mantenidos.
+ MIRÁ MÁS: Se entregó el acusado de matar a un joven a la salida de un baile en Alta Gracia
Tres son los acusados de liderar la red delictiva. El principal sospechoso es un ciudadano venezolano de 22 años, quien habría actuado en complicidad con dos mujeres argentinas, de 23 y 24 años.
Esta semana podrían ser indagados por el juez federal Alejandro Sánchez Freytes, que ordenó la investigación a través del fiscal Maximiliano Hairabedian.
+ FOTO: los tres detenidos por la Policía Federal en Córdoba:
Oferta engañosa
Estas personas eran atraídas a través de una oferta laboral engañosa. La misma era efectuada mediante redes sociales, donde los referentes de la organización denominada "L360" ostentaban ropas de marca, vehículos de alta gama y joyas.
Para acceder a la supuesta empresa los interesados debían abonar una suscripción que iba desde 150 a 200 dólares. "Si no podían pagar el monto de la suscripción, los convencían de trasladarse por sus propios medios a la ciudad de Córdoba", aclararon los investigadores.
+ FOTO: los jóvenes vivían hacinados en pequeños departamentos:
Los jóvenes accedían al "trabajo" con la promesa de acrecentar las ganancias. Debían presentar anuncios en redes sociales con el objetivo de sumar adherentes y así generar más ingresos para sus bolsillos, pero nunca les cumplieron con lo ofrecido, según se desprende de la denuncia que receptó el Juzgado Federal.
Para los investigadores, los líderes incurrían en la modalidad de estafa piramidal. Utilizaban a los jóvenes como "anzuelos" para seguir atrayendo chicos y apoderarse del dinero de las suscripciones.</t>
  </si>
  <si>
    <t>https://www.facebook.com/Cadena3Argentina/posts/pfbid02gjRXVnmnxYLGnDC5c22EBNSNMv8YY1Pgm15bHwM6EZwJ7ozpG4tE4DorPybHV9z2l</t>
  </si>
  <si>
    <t xml:space="preserve">Investigación en Córdoba
Descubren trata laboral y estafa piramidal en pleno Cofico </t>
  </si>
  <si>
    <t>Descubren trata laboral y estafa piramidal en pleno Cofico
En dos pequeños departamentos vivían 27 jóvenes de diferentes partes del país. Cómo era la ingeniería delictiva.
15/07/2022 | 12:59
Redacción Cadena 3
FOTO: Trata de personas y estafas piramidales en Córdoba
FOTO: Trata de personas y estafas piramidales en Córdoba
FOTO: Trata de personas y estafas piramidales en Córdoba
FOTO: Trata de personas y estafas piramidales en Córdoba
FOTO: Trata de personas y estafas piramidales en Córdoba
FOTO: Trata de personas y estafas piramidales en Córdoba
FOTO: Trata de personas y estafas piramidales en Córdoba
FOTO: Trata de personas y estafas piramidales en Córdoba
FOTO: Trata de personas y estafas piramidales en Córdoba
‹›
Juan Federico
Juan Federico
En las redes sociales se mostraban potentes, sonrientes, adinerados. Fotos con vehículos de alta gama, joyas, ropa de marca, paisajes paradisíacos. Decían ser miembros de una empresa asociada a diferentes plataformas digitales internacionales que hacían del éxito un camino breve y efectivo. Sólo había que abonar una suscripción de entre 150 y 200 dólares para insertarse en el trayecto de la felicidad económica.
¿A quiénes intentaban seducir? Sobre todo a jóvenes de cualquier punto del país que pululaban en las páginas de internet en busca de su primer trabajo. 
Si ellos no tenían recursos para abonar la "suscripción", les ofrecían viajar de todos modos a Córdoba y trabajar con ellos. Un edificio de calle Bedoya, en Cofico, era la base de operaciones. 
"En pequeños departamentos eran hacinados en precarias condiciones, sólo tenían un baño, y allí los líderes, aprovechando la vulnerabilidad económica de estos jóvenes, los captaban para unirse a la 'organización' que consistía en crear perfiles falsos en redes sociales, con el objeto de seguir captando personas para el pago de la supuesta 'suscripción'", contó un investigador a Cadena 3.
Fue una joven la que se animó a abandonar uno de esos departamentos, en los que dormían en bolas de dormir, para realizar la denuncia penal. Se abrió entonces una investigación liderada por el fiscal federal Maximiliano Hairabedian bajo la supervisión del juez Alejandro Sánchez Freytes. 
Fue la división Córdoba de la Policía Federal Argentina la que se encargó de recopilar todos los datos antes de concretar los allanamientos que se ejecutaron el miércoles último.
En qué consistía la treta: básicamente en una formulación osada de las clásicas estafas piramidales. Aquellos que pagaban los 150/200 dólares después tenían que atraer a más gente para comenzar a ver alguna ganancia.
Los jóvenes vulnerables que habían viajado a Córdoba pasaban largas horas en las redes sociales con la obligación de atraer a nuevos suscriptores. Convencerlos como sea.
El cabecilla era una persona oriunda de Venezuela que se hacía llamar "Supremo" o "Líder". Fue detenido junto a un hombre y una mujer.
La Secretaría antitrata determinó que en los departamentos pernoctaban 27 personas en total (una de ellas menor de edad) oriundas de distintas provincias: Santiago del Estero, Misiones, Buenos Aires, Catamarca, Salta, Córdoba, Chaco. También había extranjeros que habían llegado desde Venezuela, Uruguay, Brasil y Ecuador.
Llamó la atención que algunas de las personas "rescatadas" se mostraran enojadas con los investigadores. "No se asumían como víctimas de trata y rechazaron cualquier tipo de ayuda oficial", remarcó una fuente.
Para determinar si efectivamente hubo delito de trata de personas será clave establecer si estos jóvenes podían abandonar el departamento de Cofico de manera libre o si tenían alguna restricción. La vulnerabilidad económica aparece como la principal traba que cercenaba sus libertades.</t>
  </si>
  <si>
    <t>https://www.facebook.com/eldocetv/posts/pfbid0TwETRgVbC6gr2SqCba9stM8BGisZSLjbBtZWkL2KXvatd5sUHTEVNFq1hBPtnwtKl</t>
  </si>
  <si>
    <t>Transporte</t>
  </si>
  <si>
    <t>Trenes Argentinos</t>
  </si>
  <si>
    <t>Trenes circulan a menos velocidad que una bici</t>
  </si>
  <si>
    <t>Los trenes en Argentina circulan a menos velocidad que una bici
Hubo festejos por la reactivación de un ramal ferroviario que pasa por el sur de Córdoba. Va a menos de la mitad velocidad que hace 100 años. Otros ejemplos refuerzan la comparación.</t>
  </si>
  <si>
    <t xml:space="preserve">Los trenes que van más despacio que la bici o un runner
Hubo festejos por la reactivación de un ramal ferroviario entre Buenos Aires y San Luis, que pasa por el sur de Córdoba. Circula a menos de la mitad velocidad que hace 100 años. Otros ejemplos refuerzan la comparación de trenes que circulan a menos velocidad que una bici.
Por: Roberto BattaglinoViernes 15 de Julio de 2022
FacebookTwitterG-PlusCommentsPrintEmail
trenes-argentinos-ramal-ferroviario-buenos-aires-san-luis-cordoba
El tren Retiro-Justo Daract pasó por Laboulaye.
Se celebró como un campeonato de fútbol. Como un logro histórico. Como si llegase una innovación del primer mundo. Ocurrió esta semana entre Buenos Aires, el sur de Córdoba y San Luis, con la rehabilitación del ramal que en una época unía Capital Federal con Mendoza. Por ahora, es sólo Buenos Aires-Justo Daract, en el este de San Luis.
Pero la fiesta es poco entendible si se repasa que el tren le puso entre Retiro y Daract apenas 15 horas. 15 horas para hacer 600 kilómetros, lo cual da una velocidad promedio de casi 40 kilómetros por hora.
 (Foto: Así recibieron el paso del tren en Laboulaye)
A principios del siglo 20, los trenes de pasajeros cruzaban casi toda la Argentina a una velocidad promedio que rondaba los 100 kilómetros por hora.
En Córdoba tenemos varios ejemplos de hace tiempo. El viaje de la Estación Mitre a Retiro en Buenos Aires, de 700 kilómetros, insume unas 19 horas. Esto es 36 kilómetros por hora.
Pueden parecer muy veloces si se los compara con el Tren de las Sierras que le lleva 3 horas para hacer Alta Córdoba-Cosquín, que son unos 50 kilómetros. O sea, 16 kilómetros por hora.
Odiosas comparaciones
En Arriba Córdoba, hicimos algunas comparaciones de qué significan estas velocidades del siglo 19 en pleno siglo 21.
Por caso, un ciclista profesional puede rodar en ruta a una velocidad promedio de 45 a 55 kilómetros por hora.
Un amateur lo puede hacer en terreno llano de 25 a 30 kilómetros. Un poco más o un poco menos, de acuerdo al entrenamiento.
Un corredor profesional disputa una carrera pedestre en torno a los 20 kilómetros por hora mientras que un runner amateur lo suele hacer a 10 o 15 kilómetros por hora.
O sea, en todos estos casos van a velocidades superiores o parecidas a la de los trenes argentinos.
Si se tiene en cuenta que una caminata normal se hace a 4 kilómetros por hora, la ventaja que le saca el tren al famoso “paso de hombre (o de mujer)” no es demasiada. 
 + VIDEO: Los trenes argentinos más lentos que un ciclista
</t>
  </si>
  <si>
    <t>Turismo</t>
  </si>
  <si>
    <t>https://www.facebook.com/Cadena3Argentina/posts/pfbid0ZC9WDXiMCe2GmL65n3QTHqRXuKfF1eKHTuzBCs57bZ7p6ECKDDjfnGah6epnSwEVl</t>
  </si>
  <si>
    <t>Tren a San Luis</t>
  </si>
  <si>
    <t>Para recorrer el país
Este tren de pasajeros parte desde Retiro, en Capital Federal, y llega hasta Justo Darac</t>
  </si>
  <si>
    <t>Vuelve la "Marcha Blanca", el tren que recorre varias ciudades de Córdoba y llega hasta San Luis
Este tren de pasajeros parte desde Retiro, en Capital Federal, y llega hasta Justo Daract. Laboulaye, General Levalle y Vicuña Mackenna serán paradas del recorrido. Tendrá una frecuencia semanal. 
12/07/2022 | 12:04
El servicio de trenes de pasajeros, que parte de la estación de Retiro, en la ciudad de Buenos Aires y que llega hasta Justo Daract, en San Luis, pasando por las localiddes cordobesas de Laboulaye, General Levalle y Vicuña Mackenna, será reinaugurado este martes a la tarde luego de permanecer inactivo durante 30 años.
La denominada "Marcha Blanca", con la que se oficializará la reactivación del servicio, partió este lunes a la noche desde Retiro, para arribar aproximadamente a 10 en Laboulaye, donde será recibido por el presidente de Trenes Argentinos, Martín Marinucci y autoridades locales, y luego continuará por las estaciones General Levalle y Vicuña Mackena hasta llegar a Justo Daract aproximadamente a las 14.40.
Mirá también
Escapadas
5 rincones del país para viajar en tren por bajo costo
Allí, el ministro de Transporte, Alexis Guerrera; el gobernador de San Luis, Alberto Rodríguez Saá, y el titular de Trenes Argentinos, encabezarán una ceremonia con la que se dará por formalmente reiniciado el servicio, aunque se estima que el primer tren regular comenzará a circular el viernes 22 de este mes.
Este servicio de la línea San Martín conectará más de 600 kilómetros entre Buenos Aires y Justo Daract, San Luis, con una frecuencia semanal, partiendo desde Retiro los viernes a las 20.35, y desde Justo Daract regresará los domingos a las 17.40.</t>
  </si>
  <si>
    <t>https://www.facebook.com/Cadena3Argentina/posts/pfbid02K7UQ8kuXRKjKdxRkUKr72EiE68fSR4pAqnBVhxU6PetHuB49ZDSHGoLJGY2KDmy1l</t>
  </si>
  <si>
    <t>Habilitan pasajes de tren</t>
  </si>
  <si>
    <t>Viajar por Argentina 🚄
Es para las rutas que unen Retiro con Córdoba, Rosario, Mar del Plata y Tucumán</t>
  </si>
  <si>
    <t>Habilitan los pasajes de tren para agosto: cuánto cuestan
Es para las rutas que unen Retiro con Córdoba, Rosario, Mar del Plata y Tucumán. Los boletos que se saquen por web, tendrán un 10% de descuento. Jubilados y pensionados tendrán pasajes más baratos.
14/07/2022 | 09:57
Trenes Argentinos anunció que ya está habilitada la compra de pasajes de tren de larga distancia para el mes de agosto. Es para viajar hasta el 31 de agosto en los ramales que conectan Retiro con Bahía Blanca, Bragado, Córdoba, Junín, Mar del Plata, Rosario, Rufino, Pinamar y Tucumán.
Si bien los boletos se pueden adquirir en boleterías físicas, aquellos que los compren por este sitio web tendrán un 10% de descuento. Los menores de 3 años, personas con discapacidad y su acompañante podrán viajar de forma gratuita. Los niños entre 3 y 12 años abonarán el 50% de la tarifa y jubilados y pensionados tendrán un descuento del 40%.
Retiro-Córdoba
Tiene dos frecuencias semanales: sale desde Retiro los martes y viernes a las 11:30; y vuelve los miércoles y domingos a las 21:10. El trayecto demora 21 horas y cuesta $500 en primera, $600 en pulman y $1.750 en camarote para dos personas.
Retiro-Rosario
Cuenta con una frecuencia diaria: sale desde CABA a las 15:15 y vuelve a las 01:50. El costo de los pasajes es de $300 en primera y $360 en pulman.
Mirá también
Para Recorrer El País
Vuelve el tren a San Luis: qué ciudades de Córdoba recorrerá
Retiro-Tucumán
Desde el mes pasado, este servicio -que llega a Cevil del Pozo- tiene una nueva parada en San Lorenzo. Tiene dos frecuencias semanales: sale los lunes y jueves a la mañana; y vuelve los miércoles y sábados por la noche. 
El pasaje de San Lorenzo a Tucumán cuesta $450 en clase primera, $540 en Pullman y $1.575 en camarote, para dos personas, mientras que, para viajar hacia Buenos Aires, el boleto tiene un costo de $315 en primera y de $380 en pullman.</t>
  </si>
  <si>
    <t>https://www.instagram.com/p/CgFcfZ2J2M0/</t>
  </si>
  <si>
    <t>Temporal</t>
  </si>
  <si>
    <t>Informan corte de ruta en Altas Cumbres por nieve</t>
  </si>
  <si>
    <t xml:space="preserve"> La continua nevada en las Altas Cumbres obligó al corte de ruta. Según se informó desde la Policía, este sábado por la mañana fue cortada la circulación.
👉 Cerca de las 5 y por inclemencias del tiempo y la nieve, personal del destacamento La Posta y de la Caminera realizaron un relevamiento de la ruta y cortaron preventivamenta la circulación por peligrosidad debido a la acumulación y cristalización de la nieve.
¿Anduviste por ahí?
📌 Detalles, en esta nota -Link en bio-
</t>
  </si>
  <si>
    <t>https://www.facebook.com/eldocetv/posts/pfbid02kQPBxzWKHGJHPuaGxbGZ1cHFFmnY8FVEsfhVfEw8jU5Z3w57uoC6QAtZ6VfdHi2ol</t>
  </si>
  <si>
    <t>Alerta amarilla por nevadas en Córdoba
Las fotos de las Altas Cumbres teñidas de blanco. Se espera una semana con heladas y bajas temperaturas. Los detalles del pronóstico extendido.</t>
  </si>
  <si>
    <t xml:space="preserve">Nevó en las Altas Cumbres y la Policía informó corte de ruta
Se espera una semana con bajas temperaturas y heladas. Los detalles del extendido.
Por: El DoceSábado 16 de Julio de 2022
FacebookTwitterG-PlusCommentsPrintEmail
nieve-altascumbres
Las Altas Cumbres amanecieron cubiertas de blanco. Foto: @paradorgiuliocesare
El Servicio Meteorológico Nacional (SMN) mantiene un alerta amarilla por nevadas en distintos sectores de la provincia de Córdoba. En ese sentido, este sábado, las Altas Cumbres amanecieron cubiertas de blanco.
+MIRÁ MÁS: Un puma suelto en San Juan mató a un caniche y no lo pueden atrapar
Durante la noche del viernes comenzaron a caer los primeros copos que se intensificaron con el correr de la noche. 
Por la acumulación y cristalización de nieve en distintos tramos de la ruta, la Policía Caminera informó el corte total del Camino a las Altas Cumbres. Además, informaron que en las rutas nacionales 9 norte,7,8, 36 y 60 se registran lluvias en varios tramos y por esa razón piden circular con precaución.
Infoclima adelantó se esperan heladas en gran parte de la provincia con temperaturas mínimas por debajo de los 0 grados en áreas serranas y el interior durante toda la semana. El centro de Córdoba podría tener mínimas de 1 y 3 grados.
El avance de aire polar provocará un marcado descenso de la temperatura y algunas precipitaciones en forma de lloviznas, junto con algunas nevadas en zona de montaña. La temperatura máxima en la tarde será de 13 y 15 grados con disminución de la nubosidad y afianzamiento del aire frío.
+FOTOS: Las postales de la nevada en las Altas Cumbres
</t>
  </si>
  <si>
    <t>https://www.facebook.com/LaVoz.com.ar/posts/pfbid02Duj3SnaELJaG6TZPyoNFiRcVV49xewHvhrjLeZ73bqDfkLK39H6X8x2YbSWvLS1Ml</t>
  </si>
  <si>
    <t>Es por lo peligroso de transitar bajo esas condiciones.</t>
  </si>
  <si>
    <t>Sigue nevando en las Altas Cumbres, y cortaron la ruta
La interrupción en el tránsito rige desde las 5 de la mañana del sábado debido a la acumulación y cristalización de la nieve. (Policía de Córdoba)
La interrupción en el tránsito rige desde las 5 de la mañana del sábado debido a la acumulación y cristalización de la nieve. (Policía de Córdoba)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Es por lo peligroso de transitar bajo esas condiciones.
Redacción LAVOZ
Redacción LAVOZ
Sábado, 16 de julio de 202214:53 hs
La continua nevada en las Altas Cumbres obligó al corte de ruta. Según se informó desde la Policía, este sábado por la mañana fue cortada la circulación.
Cerca de las 5 y por inclemencias del tiempo y la nieve, personal del destacamento La Posta y de la Caminera realizaron un relevamiento de la ruta y cortaron preventivamenta la circulación por peligrosidad debido a la acumulación y cristalización de la nieve.
La interrupción en el tránsito rige desde las 5 de la mañana del sábado debido a la acumulación y cristalización de la nieve. (Policía de Córdoba)
La interrupción en el tránsito rige desde las 5 de la mañana del sábado debido a la acumulación y cristalización de la nieve. (Policía de Córdoba)
Al momento, continúa nevando.</t>
  </si>
  <si>
    <t>https://www.instagram.com/p/CgH2ZzMsHIt/</t>
  </si>
  <si>
    <t>El Camino de las Altas Cumbres, que conecta los valles de Punilla y de Traslasierra en la zona oeste de la provincia de Córdoba, fue habilitado al tránsito vehicular este domingo a la mañana. Estuvo cerrado durante más de 24 horas por el hielo y la nieve que permanecían en la carpeta asfáltica, informaron fuentes policiales.
Luego de la nevada copiosa que cayó en la madrugada del sábado, la Policía Caminera interrumpió la circulación de vehículos por esa ruta, de manera que para viajar desde la capital hasta Traslasierra había que tomar la ruta 38, pasando por Cruz del Eje, en el norte provincial.
El tránsito vehicular en el camino de las Altas Cumbres fue reanudado pasadas las 11 del domingo, debido a que el clima comenzó a mejorar en la tarde del sábado, ya sin nevadas, y el cielo está descubierto, aunque en la madrugada cayó una importante helada.
#AltasCumbres #Nieve #Córdoba #Sierras</t>
  </si>
  <si>
    <t>https://www.facebook.com/LaVoz.com.ar/posts/pfbid0ia1n23w6KW4Ave8rvS1YHA6gS91MsHJeT7HaWZK2RvA8xQDrQqjmF4hL9DeyNufKl</t>
  </si>
  <si>
    <t>a continua nevada en las Altas Cumbres obligó al corte de ruta. Según se informó desde la Policía, este sábado por la mañana fue cortada la circulación.
¿Anduviste por ahí?</t>
  </si>
  <si>
    <t>Random</t>
  </si>
  <si>
    <t>https://www.instagram.com/p/CgQQUO2sIse/</t>
  </si>
  <si>
    <t>Solidaridad</t>
  </si>
  <si>
    <t>Corta el pelo gratis a personas en situación de calle</t>
  </si>
  <si>
    <t>Peluquero solidario a demanda 🙌🏻💇🏼‍♂️
🥰 Matías está estudiando peluquería y, mientras aprende, le corta el pelo gratis a personas en situación de calle.
😟 "Los conozco del barrio de siempre y sé lo que a ellos les cuesta. Hoy por hoy los cortes están caros y algunas veces tienen que laburar cuatro o cinco días para llegar a un corte. Por eso yo lo hago sin sacar beneficio", nos contó el joven en #NoticieroDoce.
👉🏻 El está desempleado hace meses y tiene una familia que mantener. "Busco progresar", aseguró. Gracias al video de él cortando el pelo en plena calle, que se volvió viral, una pareja lo buscó y le ofreció un local físico. 😍
🥳 "Ahora voy a poder ejercer mi profesión, inauguró el sábado y los espero a todos", cerró Matías.
¡Un genio! 👏🏻👏🏻
#eldoce #peluquero #solidaridad #solidario #viral #cordoba</t>
  </si>
  <si>
    <t>https://www.instagram.com/p/CgN6dH1sDtf/</t>
  </si>
  <si>
    <t>Le cumplieron el sueño de ingresar a la cancha de Belgrano</t>
  </si>
  <si>
    <t>UN GOL POR LA INCLUSIÓN: el hincha de Belgrano que emocionó al Gigante de Alberdi 💙
⚽ Elías López es un niño con ceguera, juega en el club municipal Los Guerreros y cumplió su sueño. Ingresó a la cancha de Belgrano con su pelota, se paró frente al área e hizo un gol ante 35 mil personas.
🥹 Su papá Martín contó en #TelenocheCordoba: "Es un sueño para él y la familia porque todos somos hinchas de Belgrano.” Además, agregó: “Cada vez que veo su video pateando me emociono”
🥅 En el arco estaba su profe Gonzalo Abbas, dos veces campeón del mundo como arquero de Los Murciélagos y actual entrenador de Las Murciélagas, el seleccionado argentino de futbolistas mujeres ciegas.
❤️ Sin dudas, un GRAN jugador ¡A seguir entrenando Elías! 💪🏻</t>
  </si>
  <si>
    <t>https://www.facebook.com/eldocetv/posts/pfbid0koYCL7y6tMkTNgBUMU3MWQJX42F4gWMr47CdBEbh3LnpETkX6kcF6Kr8bW8TWHZjl</t>
  </si>
  <si>
    <t>Peluquero solidario
Matías se dedica a cortarles el pelo a jóvenes en situación de calle: “Yo sé lo que les cuesta”.</t>
  </si>
  <si>
    <t xml:space="preserve">Matías, el cordobés que le corta el pelo gratis a personas en situación de calle
Su labor solidaria se viralizó en redes sociales. En diálogo con Noticiero Doce, contó que lo motivó y cuáles son sus sueños y aspiraciones.
Por: El DoceMiércoles 20 de Julio de 2022
matias-peluquero-solidario
Matías está por terminar su formación como peluquero.
Quienes frecuentaron el Mercado Sur últimamente probablemente se hayan encontrado con un escenario un tanto particular. Sobre un tacho de pintura vacío se fueron sentando varios jóvenes en situación de calle. A sus espaldas un muchacho, tijera y maquinita en mano, les cortaba el pelo. 
El cuadro no pasó desapercibido, y varios lo filmaron para viralizar la acción en redes sociales. Noticiero Doce habló con Matías, el protagonista de esta acción solidaria, quien contó: “Se me ocurrió la idea de cortarles, sin cobrarles nada, para practicar”.
El hombre de 24 años estudia peluquería desde hace tres meses, y esta semana va a recibirse. Según comentó, inició el curso con la idea de acceder a un nuevo trabajo: “Estoy desempleado hace meses. Tengo un nene de tres años, y busco progresar”. 
+ MIRÁ MÁS: Adoptó a una niña de 10 años y luchó contra prejuicios: "Hay que dejar lo ideal y buscar lo real"
Con el objetivo de colaborar con aquellos que tampoco tienen un empleo formal, y que pasan por situaciones aún más complicadas, es que inició esta campaña. “Todos sabemos de dónde venimos, nadie nace de una cunita de oro, y yo sé lo que a ellos les cuesta poder juntar la plata para un corte”, remarcó.
El sueño de Matías
Muchos le reconocieron su esfuerzo a este peluquero callejero. “Es un genio”, remarcó uno de sus beneficiarios. Según el relato del propio Matías, los vecinos de la zona también lo aplaudieron y le dieron palabras de aliento. 
Por otro lado, habló de sus sueños y deseos personales. Contó que aspira a tener un local propio, y comentó que una pareja le ofreció un espacio físico para empezar, sobre la avenida Sabattini la 1680, que inagurará el próximo sábado. Sobre sus primeros “clientes”, comentó: “Con ellos siempre va a seguir siendo gratis”.
Los interesados en colaborar con Matías pueden comunicarse al 351 246-2276.
+ VIDEO: La historia del peluquero solidario: 
</t>
  </si>
  <si>
    <t>https://www.facebook.com/LaVoz.com.ar/posts/pfbid02iGRnk2KiDsqyuQLTkCwDMx4Ge8gw7X1gJcY4VFrVUES7S4EJe8gmyehKDwrnhjm9l</t>
  </si>
  <si>
    <t>Caso Facundo Orcoyen</t>
  </si>
  <si>
    <t>Necesita un trasplante de corazópn y pide ayuda</t>
  </si>
  <si>
    <t>Facundo Orcoyen tiene una miocarditis grave producida por un agresivo tratamiento por su leucemia. Familiares y amigos realizan una colecta. Se puede ayudar desde los $ 100.</t>
  </si>
  <si>
    <t>Tiene 11 años, necesita un trasplante de corazón y un costoso medicamento: cómo ayudar
Facundo Orcoyen. Tiene 11 años (Facebook).
Facundo Orcoyen. Tiene 11 años (Facebook).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Facundo Orcoyen tiene una miocarditis grave producida por un agresivo tratamiento por su leucemia. Familiares y amigos realizan una colecta. Se puede ayudar desde los $ 100.
Redacción LAVOZ
Redacción LAVOZ
Jueves, 14 de julio de 202212:20 hs
Mientras espera un trasplante de corazón, Facundo Orcoyen (11), oriunda de Mar del Plata, necesita de un costoso medicamento que lo ayudará a aguantar la espera del quirófano. Para ello, familiares, amigos y compañeros del colegio organizaron una colecta para reunir esos fondos.
Laboulaye
Laboulaye: la Justicia Federal ordenó que el paciente con cáncer reciba de inmediato su medicación
“Facu padece de miocarditis grave con insuficiencia cardíaca, porque funciona menos del 30% de su corazón, debido al tratamiento agresivo que tuvo por su leucemia, detectada en la Navidad del 2020″, dijo María Laura de Angelis, tía del niño al sitio 0223, y agregó: “Su única posibilidad de vida es un trasplante de corazón y para llegar al trasplante, necesita una medicación de EE.UU., que cuesta 2 millones de pesos. Como el Incucai cubre la mayor parte necesitamos 500.000 pesos, pero es mucho dinero”.
INTERNADO EN EL GARRAHAN DE BUENOS AIRES
Debido a las complicaciones de salud, producto de la quimioterapia, desde abril del 2021 que el nene pasa la mayor parte del tiempo internado en el Hospital Garrahan de Buenos Aires.
“Desde que comenzó con la quimioterapia, Facu tuvo varios problemas de salud: sufrió un paro cardíaco, Covid-19 y una neumonía bilateral. A pesar de todo eso, salió adelante y en septiembre del 2021 se le efectuó un trasplante de médula”, dijo la mujer, y prosiguió: “Desde hace mucho tiempo no podemos ir a visitarlo por miedo a enfermarlo, lo vemos solo por videoconferencia. Facu es el hermano más chiquito del grupo, su papá se llama Sergio y hace muchos años perdió a su hijo mayor en un accidente de tránsito. La vida no fue fácil para ninguno y para ellos menos”.
CÓMO COLABORAR CON LA FAMILIA DE FACUNDO
Para ayudar a Facundo, se puede colaborar a través de la página web “Cafecito”, que con sólo $ 100 se aportan fondos para comprar el medicamento. La cuenta bancaria está a nombre de Sergio Alejandro Orcoyen. CBU: 0110148130014815078401
Alias: MAYO AZAR FAROLA
Facebook: “Todos por Facu”, donde buscan viralizar la colecta solidaria.</t>
  </si>
  <si>
    <t>https://www.facebook.com/eldocetv/posts/pfbid0UzW2vKTZN9y2SsUgow2zMBME3PYwHS3X1W2f2Rowccmom3qxvueQAUCC5kXz3LT3l</t>
  </si>
  <si>
    <t xml:space="preserve">Adoptó a una niña de 10 años </t>
  </si>
  <si>
    <t>La emotiva historia de una mujer que adoptó a una niña de 10 años
"Hay que dejar de lado lo ideal y acercarse a lo real”, expresó Gabriela, una mujer que formó una familia monoparental y luchó contra muchos mitos y prejuicios sobre la adopción.</t>
  </si>
  <si>
    <t xml:space="preserve">Adoptó a una niña de 10 años y luchó contra prejuicios: “Hay que dejar lo ideal y buscar lo real”
Gabriela sintió el deseo de ser mamá y formó una familia monoparental. En Arriba Córdoba contó su emotiva historia que se viralizó.
Por: El DoceMiércoles 20 de Julio de 2022
mama-hija.
Ambas tenían el mismo deseo.
La historia de adopción de Gabriela tocó el corazón de muchas mujeres en las redes. A los 30 años sintió el deseo de ser mamá y se preparó durante cuatro años para hacerlo realidad. “A los 30 años, ahora tengo 36, empecé a tener el deseo más fuerte de ser mamá. En ese momento estaba soltera entonces empecé a investigar sobre la adopción”, contó en Arriba Córdoba.
Gabriela confesó que cuando empezó a interiorizarse en el tema lo único que conocía eran los mitos y prejuicios que circulaban: “Que van a tardar mucho en darme un niño y que incluso nunca me iban a dar un bebé”.
Sin embargo, ella mencionó que se negó a quedarse solo con eso. “Me acerqué a otras mamás que habían adoptado a través de páginas de Facebook. Ellas me contaron sus experiencias y también me brindaron herramientas”, agregó. 
Gabriela dejó una enseñanza con respecto al tradicional deseo de que a la hora de adoptar sea un bebé: “Entendí que era posible adoptar, pero había que dejar de lado lo ideal y acercarse a lo real. Si todos buscamos bebés no va a haber, de hecho casi no hay bebés en adopción. Hay más grandes, grupos de hermanos o niños con enfermedades”.
+ MIRÁ MÁS: Crimen de Romo: denuncian que policías rinden cursos a nombre de otros por encargo
Gabriela formó una familia monoparental con una niña de 10 años. La mujer remarcó que la adopción siempre fue su primera opción, no porque tenía alguna dificultad para tener un hijo biológico.
“No me siento mejor ni peor, me siento mamá. Con la niña teníamos el mismo deseo, ella quería una sola mamá y fue escuchada. Hay que entender que si  es posible si uno quiere, lo desea y se prepara”, cerró.
+ VIDEO: la emotiva historia de adopción: 
</t>
  </si>
  <si>
    <t>https://www.instagram.com/p/Cf__-BosLQ8/</t>
  </si>
  <si>
    <t>Siniestro Vial</t>
  </si>
  <si>
    <t>Un auto sin frenos atropelló a peatones</t>
  </si>
  <si>
    <t>Centro de Córdoba</t>
  </si>
  <si>
    <t>Un choque escalofriante en pleno centro que terminó en milagro (imágenes fuertes) 💢
En Colón y General Paz, una de las esquinas más emblemáticas de Córdoba, una camioneta se quedó sin frenos y atropelló a dos peatones. El accidente ocurrió este miércoles al mediodía.
Un hombre y una mujer recibieron atención médica por las lesiones, aunque por fortuna no hubo heridos de gravedad ni víctimas fatales.
El video difundido por la Policía muestra cómo la Chevrolet C20, que venía por Av. Colón, cruzó en rojo cuando una gran cantidad de peatones cruzaba por la senda peatonal. Solo chocó a dos de ellos.
La camioneta detuvo la marcha descontrolada cuando impactó contra un auto que cruzaba por Av. General Paz. Su conductor, quien afirmó que tuvo un desperfecto técnico en los frenos, se bajó agarrándose la cabeza y corrió de inmediato a ver el estado de una de las víctimas.
"Puse primera y comencé a gritar, trataba de esquivar a la gente que pasaba por la calle", declaró el conductor de la camioneta en Mitre Córdoba.
Un accidente que, sin dudas, podría haber sido más grave.</t>
  </si>
  <si>
    <t>https://www.facebook.com/watch/?v=2754471134685036</t>
  </si>
  <si>
    <t xml:space="preserve">Pudo haber sido más grave
Una camioneta se quedó sin frenos, cruzó en rojo en pleno centro de Córdoba y atropelló a dos peatones. Hubo lesionados leves.
El accidente ocurrió en la esquina de Colón y General Paz, en horario pico.
Las cámaras del 911 registraron el momento del hecho &gt;&gt; </t>
  </si>
  <si>
    <t>https://www.facebook.com/Cadena3Argentina/posts/pfbid02frRPRSPjtf9gz4GNHSyQsE8M4bN54ehJ3hGoquR2R2nKawKwQfyAmxsQdPc2RPKJl</t>
  </si>
  <si>
    <t>Choque fatal</t>
  </si>
  <si>
    <t xml:space="preserve"> Ruta nacional 35</t>
  </si>
  <si>
    <t>El accidente se produjo en el kilómetro 690 de la ruta nacional 35, entre el parador La Ensenada y Malena. Además, hay varias personas heridas</t>
  </si>
  <si>
    <t xml:space="preserve">Quién era el muerto en el triple choque en Río Cuarto
El accidente se produjo en el kilómetro 690 de la ruta nacional 35, entre el parador La Ensenada y Malena. Se vieron involucrados un camión, un utilitario y un colectivo. Hubo, además, 11 heridos.
15/07/2022 | 08:23
Redacción Cadena 3
FOTO: Un muerto y 11 heridos en un triple choque en el departamento Río Cuarto (Foto: LV16)
AUDIO: Triple colisión fatal en Río Cuarto: al menos un muerto (Foto: Policía)
AUDIO: Triple colisión fatal en Río Cuarto: al menos un muerto (Foto: Policía)
FOTO: Un muerto y 11 heridos en un triple choque en el departamento Río Cuarto (Foto: LV16)
FOTO: Un muerto y 11 heridos en un triple choque en el departamento Río Cuarto (Foto: LV16)
FOTO: Un muerto y 11 heridos en un triple choque en el departamento Río Cuarto (Foto: LV16)
‹›
Un trágico choque volvió a enlutar este jueves las rutas de la provincia de Córdoba. El siniestro se registró en el departamento Río Cuarto, sobre la ruta nacional 35, donde impactaron un colectivo, un camión y un utilitario, cuyo conductor falleció en el lugar. 
Ocurrió en el sur del departamento cordobés, en el kilómetro 690, entre el parador La Ensenada y la localidad de Malena, a unos 30 kilómetros al sur de la ciudad de Río Cuarto.
El hecho se habría producido debido a la escasa visibilidad que había en la ruta producto de una humareda que provenía de la quema de un campo de la zona.
Producto de la colisión murió el conductor del rodado menor, identificado como José Ramón Carabaca, de 68 años, oriundo de Vicuña Mackenna, quien trabajaba como comisionista.
El accidente dejó un saldo además de 11 personas heridas, aunque ninguna revistió gravedad. 
Entre los lesionados se encontraban nueve pasajeros y los dos choferes del colectivo que unía Santa Rosa de La Pampa con Salta. </t>
  </si>
  <si>
    <t>https://www.instagram.com/p/CgAj8N3MoH0/</t>
  </si>
  <si>
    <t>RUTAS TRÁGICAS 🚨
El accidente se produjo en el kilómetro 690 de la ruta nacional 35, entre el parador La Ensenada y Malena
Se vieron involucrados un camión, un utilitario, cuyo conductor falleció, y un colectivo
El hecho se habría producido debido a la escasa visibilidad que había en la ruta producto de una humareda que provenía de la quema de un campo de la zona.
Hasta el momento, se reportó una víctima fatal y varias personas heridas, aunque todavía no concluyó el parte policial, elaborado por el personal de criminalística que trabaja en el lugar
Además, la Policía y los bomberos realizaron un corte total de la arteria producto del terrible choque 📲</t>
  </si>
  <si>
    <t>https://www.facebook.com/Cadena3Argentina/posts/pfbid0LoDZDNHyk9EosacF7mjpRUDXx5ELEnKwUGhKGuEwdkVUUkoARvKH8NqNDuhe3vrkl</t>
  </si>
  <si>
    <t>Ruta 34</t>
  </si>
  <si>
    <t xml:space="preserve">5 muertos tras un terrible choque frontal en Santa Fe </t>
  </si>
  <si>
    <t>5 muertos tras un terrible choque frontal en Santa Fe
Fue entre dos autos en la ruta 34, a la altura de la localidad de Tacural. Uno de los vehículos quedó totalmente quemado. Otros dos accidentes fatales dejaron dos fallecidos más.
17/07/2022 | 11:35
Redacción Cadena 3
AUDIO: Un brutal accidente dejó cinco muertos en Santa Fe
‹›
(Fotos: Móvil Quique)
Un terrible choque frontal en Santa Fe sobre la ruta 34 dejó este domingo cinco muertos.
El episodio tuvo lugar sobre el kilómetro 278, a la altura de la localidad de Tacural. 
El impacto se produjo entre un Fiat Siena y otro vehículo que se incendió y quedó tan destruido que las autoridades trabajaban para establecer la marca y el modelo.
El conductor del Siena falleció al igual que otros cuatro ocupantes del otro automóvil.   
En el lugar trabajaron Bomberos de Sunchales y personal de la división de Investigación Criminal de Rafaela. 
Otras dos muertes
Otros dos accidentes dejaron dos víctimas fatales este domingo a la madrugada en Santa Fe.
Mirá también
Conmoción en Francia
Dos muertos en un accidente con fuegos artificiales
Uno se produjo en la ruta 11, donde un camión Scania conducido por un hombre de nacionalidad paraguaya atropelló a un peatón de 24 años oriundo de El Rabón, quien perdió la vida en el lugar.
A su vez, sobre la ruta 168, mano a Paraná, se produjo un choque entre un Audi negro que embistió a una Ford Eco Sport, lo que produjo la muerte del conductor de este último automóvil.</t>
  </si>
  <si>
    <t>https://www.facebook.com/eldocetv/posts/pfbid0k7rJsDE47s4dXjkEL9tARNKC1BmHFdKFNR5A9JFvmB886LG2KrTDsDfDKYNxhR9l</t>
  </si>
  <si>
    <t>Ruta 35</t>
  </si>
  <si>
    <t>Tragedia en el sur de Córdoba
Tres vehículos involucrados en un choque fatal sobre la ruta 35. Uno de los conductores contó que en la zona se desarrollaba un incendio y eran escoltados por la Policía cuando ocurrió el accidente.</t>
  </si>
  <si>
    <t xml:space="preserve">Un muerto y 11 heridos por un múltiple choque en el sur de Córdoba
El conductor de una Fiat Fiorino murió tras impactar contra un camión en la ruta 35, cerca de Malena. También estuvo involucrado un colectivo. En la zona se desarrollaba un incendio.
Por: El DoceJueves 14 de Julio de 2022
tragedia malena
La tragedia ocurrió en la ruta 35. Foto: gentileza Somos Río Cuarto.
Un impresionante choque registrado esta tarde en el sur de Córdoba dejó como saldo un muerto y 11 heridos. Un utilitario, un camión y un colectivo estuvieron involucrados en el accidente fatal ocurrido alrededor de las 14 en ruta nacional 35.
La tragedia sucedió en el trayecto entre el paraje Las Ensenadas y el acceso a la localidad de Malena.
+ MIRÁ MÁS: Milagro en pleno centro: el video de la camioneta que atropelló a dos peatones
Fuentes policiales confirmaron la muerte del conductor de una Fiat Fiorino, identificado como José Ramón Carabaca (68), un comisionista oriundo de Vicuña Mackenna.
Además, 11 ocupantes del ómnibus fueron trasladados al Hospital San Antonio de Padua de Río Cuarto con heridas de diversa consideración.
El utilitario terminó incrustado en el semirremolque del camión y a su vez recibió el impacto del colectivo que circulaba por detrás. El micro trasladaba un contingente de turistas desde La Pampa hacia Salta.
José Luis Fernández, chofer del camión, explicó a Radio Río Cuarto que transitaban en fila siguiendo a un móvil policial debido a que el humo de un incendio reducía la visibilidad. En esas circunstancias el utilitario habría estado sobrepasando a otros vehículos.
+ FOTO: diez ocupantes del colectivo resultaron heridos (gentileza Somos Río Cuarto):
</t>
  </si>
  <si>
    <t>https://www.facebook.com/Cadena3Argentina/posts/pfbid02SsrcFo5BrftkT6EQr9AygmoA8tTQKbVbEKNPt9sbL7DDKu3DqNcBKSb4e8JkkGzKl</t>
  </si>
  <si>
    <t>El accidente se produjo en el kilómetro 690 de la ruta nacional 35, entre el parador La Ensenada y Malena</t>
  </si>
  <si>
    <t>Quién era el muerto en el triple choque en Río Cuarto
El accidente se produjo en el kilómetro 690 de la ruta nacional 35, entre el parador La Ensenada y Malena. Se vieron involucrados un camión, un utilitario y un colectivo. Hubo, además, 11 heridos.
15/07/2022 | 08:23
Redacción Cadena 3
FOTO: Un muerto y 11 heridos en un triple choque en el departamento Río Cuarto (Foto: LV16)
AUDIO: Triple colisión fatal en Río Cuarto: al menos un muerto (Foto: Policía)
AUDIO: Triple colisión fatal en Río Cuarto: al menos un muerto (Foto: Policía)
FOTO: Un muerto y 11 heridos en un triple choque en el departamento Río Cuarto (Foto: LV16)
FOTO: Un muerto y 11 heridos en un triple choque en el departamento Río Cuarto (Foto: LV16)
FOTO: Un muerto y 11 heridos en un triple choque en el departamento Río Cuarto (Foto: LV16)
‹›
Un trágico choque volvió a enlutar este jueves las rutas de la provincia de Córdoba. El siniestro se registró en el departamento Río Cuarto, sobre la ruta nacional 35, donde impactaron un colectivo, un camión y un utilitario, cuyo conductor falleció en el lugar. 
Ocurrió en el sur del departamento cordobés, en el kilómetro 690, entre el parador La Ensenada y la localidad de Malena, a unos 30 kilómetros al sur de la ciudad de Río Cuarto.
El hecho se habría producido debido a la escasa visibilidad que había en la ruta producto de una humareda que provenía de la quema de un campo de la zona.
Producto de la colisión murió el conductor del rodado menor, identificado como José Ramón Carabaca, de 68 años, oriundo de Vicuña Mackenna, quien trabajaba como comisionista.
El accidente dejó un saldo además de 11 personas heridas, aunque ninguna revistió gravedad. 
Entre los lesionados se encontraban nueve pasajeros y los dos choferes del colectivo que unía Santa Rosa de La Pampa con Salta. 
Mirá también
Violencia policial
La muerte en la comisaría de La Falda fue "violenta"
Informe de Víctor Rapetti.</t>
  </si>
  <si>
    <t>https://www.facebook.com/eldocetv/posts/pfbid027dHnin6zrCDkH9r7ZCALBxXBWnCuTq3pdZcdmGEjaXH275WoZYWj5tN5vHaGdMEGl</t>
  </si>
  <si>
    <t>Milagro en pleno centro de Córdoba
El video del accidente en Colón y General Paz. Una camioneta se quedó sin frenos y atropelló a dos peatones en un horario pico.</t>
  </si>
  <si>
    <t xml:space="preserve">Pudo ser una tragedia: el video de la camioneta que atropelló a dos peatones
Se conocieron imágenes del momento del accidente registrado en Colón y General Paz. Hubo lesionados.
Por: El DoceJueves 14 de Julio de 2022
choque centro cordoba
El impresionante choque ocurrió en Colón y General Paz.
Una camioneta sin frenos atropelló a dos peatones y detuvo la marcha tras chocar contra un automóvil. El hecho ocurrió el miércoles al mediodía en Colón y General Paz, en pleno centro de Córdoba.
Dos personas resultaron con lesiones leves. De milagro no hubo consecuencias más graves.
+ MIRÁ MÁS: Un chofer agredió a una pasajera que le estaba haciendo un reclamo
Las cámaras del 911 de la Policía registraron el momento del accidente. La camioneta Chevrolet C20 circulaba por Colón y no alcanzó a frenar ante el semáforo en rojo en el cruce con General Paz.
Un hombre y una mujer recibieron el impacto del vehículo. Otros peatones lograron detenerse a tiempo para evitar ser arrollados.
El conductor de la camioneta señaló que tuvo un desperfecto mecánico con los frenos. "Puse primera y comencé a gritar, trataba de esquivar a la gente que pasaba por la calle", declaró en Mitre Córdoba.
+ VIDEO: el momento del impresionante accidente:
</t>
  </si>
  <si>
    <t>https://www.facebook.com/Cadena3Argentina/posts/pfbid0RUPLibJNtC2jxci9zLCEBvaFsTRfsuwDeAZ9Tf9bRHcW4xZoJbXB3pJkYfrTEd7pl</t>
  </si>
  <si>
    <t xml:space="preserve">Tragedia en Córdoba
Quién era el muerto en el triple choque en Río Cuarto </t>
  </si>
  <si>
    <t>https://www.facebook.com/eldocetv/posts/pfbid0fqfBWwvnM1WCVgzVBKFcWGKMuLNovtdt9HvXzzY3bPuLu6cNaSNSy8oHsJBWp9Mol</t>
  </si>
  <si>
    <t>Ruta Provincial 5</t>
  </si>
  <si>
    <t>Accidente fatal en Ruta Provincial 5
Un hombre de 26 años volcó en un Fiat 147 y falleció.</t>
  </si>
  <si>
    <t>Un hombre murió en un accidente vial en las inmediaciones de Embalse
La única víctima fatal del siniestro fue un joven de 26 años. Conducía un Fiat 147 desde la localidad mencionada con dirección a Almafuerte.
Por: El DoceDomingo 17 de Julio de 2022
FacebookTwitterG-PlusCommentsPrintEmail
accidente-vial-fiat-147-embalse
Aún se desconocen las causas del siniestro.
Un joven de 26 años sufrió un accidente fatal cerca de la localidad de Embalse, en el departamento de Calamuchita, sobre la Ruta Provincial 5 al kilómetro 4200. Según publicó Diario Río Tercero, el hombre conducía un Fiat 147 blanco, por la ruta que une la ciudad mencionada con Almafuerte.
La tragedia ocurrió alrededor de las ocho y media de la mañana de este domingo. Tuvo lugar a la altura de la Tercera Usina, en un sector conocido como “recta de las moras”.
+ MIRÁ MÁS: Choque fatal en Adelia María: murió una mujer y hay cuatro heridos
Aparentemente, el conductor perdió el control y dio varios vuelcos. La colisión hizo que el hombre saliera expulsado de su vehículo y quedara tendido a varios metros.
Aunque desde la Policía evitaron dar detalles, confirmaron que el cuerpo ya ha sido identificado. De momento, tampoco se han identificado las causas del siniestro, aunque todo parece indicar que el único involucrado fue la víctima mencionada.
Participaron del operativo la Policía Judicial de Córdoba y el médico forense de Embalse, Hernán Gallero.</t>
  </si>
  <si>
    <t>https://www.facebook.com/eldocetv/posts/pfbid0429xRbc3yKS9rCAjp2z72Hdo29DhwaTkteH1KrqUwjiA7W8HuDm5sAY9ZDqWS6Yxl</t>
  </si>
  <si>
    <t>Ruta Provincial 24</t>
  </si>
  <si>
    <t>Choque fatal
Murió una mujer de 35 años y hay 4 heridos. Ocurrió en cercanías a la localidad de Adelia María.</t>
  </si>
  <si>
    <t>Choque fatal en Adelia María: murió una mujer y hay cuatro heridos
Ocurrió sobre la ruta provincial 24. Un hombre de 48 y tres adolescentes tuvieron que ser trasladados con lesiones.
Por: El DoceSábado 16 de Julio de 2022
FacebookTwitterG-PlusCommentsPrintEmail
accidente
Dos autos chocaron de frente y murió una mujer. Foto: Policía
Muerte fatal en la ruta provincial 24 en cercanías a la localidad de Adelia María al sur provincial. Una mujer de 35 años perdió la vida tras chocar con otro auto. Según detalló la Policía, el hecho ocurrió a las 7 de la mañana a la altura del puente Punta del Agua. 
+MIRÁ MÁS: Nevó en las Altas Cumbres y la Policía informó corte de ruta
Un  Chevrolet Onix, conducido por la mujer oriunda de Adelia, y un Citroën DS7 colisionaron de frente. Los ocupantes del otro vehículo, un hombre de 48 años y acompañado por tres jóvenes de 17 años resultaron lesionados y fueron derivados a un centro de salud de la zona.
 Ahora se investigan las causas por las que ambos vehículos chocaron.</t>
  </si>
  <si>
    <t>https://www.facebook.com/eldocetv/posts/pfbid0TkXdc7cNhFfEAzZRqmAr8wuMcnNVyPVTk54UndVokMj7EbaBVnEDhg1HGpDzniqhl</t>
  </si>
  <si>
    <t>Salud Mental</t>
  </si>
  <si>
    <t>Efecto de la cuarentena en adolescentes</t>
  </si>
  <si>
    <t>Qué provocó la cuarentena en los adolescentes
La vicedecana de la Facultad de Psicología explicó en Arriba Córdoba los efectos del aislamiento en la salud mental. Sostuvo que aún es un tabú hablar de la práctica psiquiátrica.</t>
  </si>
  <si>
    <t>Cuarententa y salud mental: hay más consultas por depresión y ansiedad en adolescentes
El 73 por ciento de los jóvenes sintió la necesidad de pedir ayuda. Una especialista aseguró en Arriba Córdoba que no podían mantener contacto físico con sus pares.
Por: El DoceJueves 14 de Julio de 2022
cuarentena salud mental adolescentes.
Manifiestan que la práctica psicológica sigue siendo un tabú.
Que la pandemia afectó la vida de las personas no es noticia. Pero sí los datos que arrojan estudios realizados a raíz del aislamiento social.
Tras ese tiempo, aumentaron las consultas a psicólogos y psiquiatras, bajó la edad de las personas que consultan y los casos que llegan son cada vez más graves. Según Unicef, el 73 por ciento de los adolescentes sintió la necesidad de pedir ayuda y el 40 no lo hizo.
Las crisis de salud mental provocaron cuadros de depresión y ansiedad, trastornos de conducta alimentaria y autolesiones.
+ MIRA MÁS: Cuarto aumento del pan en el año: cuánto costará en Córdoba
En esta línea, la vicedecana de la Facultad de Psicología, Alejandra Rossi, explicó en Arriba Córdoba que tanto los adolescentes como los jóvenes y los adultos “están desbordados” porque sufrieron una “desestructuración de la vida cotidiana”.
“Cuando comenzó la pandemia yo era directora de Casa del Joven e hicimos un sondeo y nos arrojaba como resultado que no se sentían pertenecientes a un grupo y que no podían tener contacto físico”, reveló. Además, destacó que notaron una sobrecarga para mantenerse conectados a través de las redes sociales permanentemente.
Problemas que persisten
La especialista detalló que por cada grupo sociodemográfico se dio “una problemática distinta” y eso es lo que “hace inabarcable dar una respuesta sobre cómo está la sociedad ahora”. Afirmó que “no podemos reponernos” porque la pandemia significó “un corte muy abrupto”. 
Y destacó: “Cada quien lo afrontó cómo pudo de acuerdo a sus recursos personales, sociales y económicos. Uno diría que es insignificante, pero no es lo mismo tener alimento, poder recibir ayuda o trasladarse”.
Para Alejandra Rossi, eso generó que las personas “se fueran acomodando como han podido” porque “no podemos retomar la normalidad o la vida como era antes, sobre todo teniendo en cuenta lo que se perdió”. 
“Voy al psicólogo”
Sin dudarlo, la vicedecana afirmó que la práctica psicológica o psiquiátrica “sigue estando asociada a la locura y sigue siendo un tabú”. Agregó que aún existe la estigmatización, lo que se refleja cuando la sociedad “pone en tela de juicio una ley de salud mental o los derechos que tienen las personas con un padecimiento subjetivo a ser tratadas como cualquiera que no lo tenga”.
“Seguimos pensando que estos traspiés de la vida cotidiana tiene que ver con la psicopatología y nada más lejos que eso”, finalizó.
+ VIDEO: la vicedecana de la Facultad de Psicología en Arriba Córdoba:
Play Video
¿TE GUSTÓ LA NOTA?
SI5NO1</t>
  </si>
  <si>
    <t>https://www.instagram.com/p/CgNh5d-s_Z8/</t>
  </si>
  <si>
    <t>Robo</t>
  </si>
  <si>
    <t>Robo menor</t>
  </si>
  <si>
    <t>Nueva Córdoba</t>
  </si>
  <si>
    <t>Spiderman ¿Choro? 🕸️❌
👀 El insólito episodio ocurrió el viernes pasado en Nueva Córdoba, en un local en Estrada entre Buenos Aires e Ituzaingo. El ladrón intentó llevarse un parlante pero ¡Solo se llevó la caja!
❌ Los dueños del establecimiento revisaron las cámaras de seguridad y fue ahí cuando encontraron a Spiderman. "Nueva Córdoba es el epicentro de los robos piraña", comentaron a #eldoce.
👉🏻 La inseguridad no tiene freno. Desde el local relataron que hace poco les robaron algunos objetos, por suerte de poco valor, y desde ahí toda la mercadería exhibida son cajas vacías. Se ven obligados a guardar los aparatos costosos bajo llave.</t>
  </si>
  <si>
    <r>
      <rPr>
        <rFont val="Calibri"/>
        <color rgb="FF1155CC"/>
        <sz val="11.0"/>
        <u/>
      </rPr>
      <t>https://www.instagram.com/p/CgCitcls8cW/</t>
    </r>
    <r>
      <rPr>
        <rFont val="Calibri"/>
        <color theme="1"/>
        <sz val="11.0"/>
      </rPr>
      <t>/</t>
    </r>
  </si>
  <si>
    <t>Le robaron el auto y pide ayuda para recuperarlo</t>
  </si>
  <si>
    <t xml:space="preserve">Le robaron el auto y, desesperada, ofreció $100 mil de recompensa: apareció cortado en un carro 😔
💔 La historia de la joven @candecilla que buscaba su auto robado terminó de la peor manera.
❌ El vehículo, que había sido levantado en barrio Pueyrredón, a las 12 horas apareció desarmado y cortado en un carro en barrio Villa Adela.
😔 "Mí novio estaba buscando y se cruzó con el auto totalmente desguazado", relató Candelaria en #NoticieroDoce.
💔 El papá de la joven, Gastón, contó que tenía seguro contra terceros, por lo que "nadie le va a pagar nada". "Mi hija tiene 25 años, trabajó todo el verano para ahorrar y así pudo cambiar su motito por este auto. Estaba pagando las cuotas todavía", confesó con la voz quebrada.
❌ "Es una impunidad terrible lo que está pasando. Te duele en el alma esta impotencia", cerró para Eldoce.tv.
</t>
  </si>
  <si>
    <t xml:space="preserve">Que tristeza me dá nuestra Argentina....
Hacemos por Córdoba!!!!
😢😢😢😢
@cristiansanchez6765 los militares no son policías son soldados
😢😢😢😢
Pobrecita, así todos los días.... Duele ver a tu país así cada vez peor 👏
Córdoba a la deriva!!!!
Fuerza mi niña!! la vida te premiará con algo mucho mejor… la gente mala nunca termina bien. El destino , la vida se encargará de poner todo en su lugar. 👏👏👏
Que triste pobrecita con tanto sacrificio que lo compró...que unos mal nacidos te arruinen así...ya no se puede más!!!! Suerte Cande 🙏
Que bronca que da😢
Sr gobernador haga algo deje de rascarse las bolas
Me sumo gente..... no hay otra forma. Hagamos una colecta, 100 pecitos que pongamos cada uno...y digo "100" x decir un número....
.
Fácil en cana el carrero hasta q lleguen a los culpables...h  d  r  p....dsps Schiaretti se hace el inflexible con la policía, total el vive seguro, menos asfalto gobernador y más seguridad...
Y la policía las camara q ponen supuestamente para evitar robos o por lo menos Aser el famoso operativo cerrojo pero bue así estamos nadie ase nada q triste loco ....y esta chica salió en el noticiero pero eso le debe haber pasado a más d uno  se tiene q unir todo cba para pedir mas seguridad d una ves por todo
As
@ezequielpalacios2468 para pedir mas seguridad de una ves por todas loco que el gobernador invierta más en seguridad y no asiendo boludeces....como por ej laobra d la calle Maipú
La justicia y la policía saben perfectamente quienes desarman y vender robado. Hacerse el ciego es el mejor juego Argentino
El seguro si paga. Robo y destrucción total. No es bueno como estamos, ni a donde vamos,  pero por favor,  los medios no nos traten como ignorantes. Se hace la denuncia al seguro y el seguro paga por robo total. Leamos más, aprendamos más, nos van a manejar menos.
@verocapponi por más que sea contra terceros?
Las leyes  tienen que cambiar tienen que ir preso los que roban y los que compran por eso esto no se acaba  gente de mierda roban porque ya tienen sus comoradores y son iguales no les importa nada
Lamentablemente es consecuencia de los cuervos que generó la década ganada y que hoy se triplicaron y van por todo ✌️✌️✌️
Esto se acaba si vuelven los milicos
Y así se va el esfuerzo de uno que trabajando y ahorrando como puede en un país donde nuestra moneda está totalmente desvalorizada. Para comprarse lo que quiere con mucho sacrificio, te lo roban en menos de 30 minutos. Y en menos de 24 hs no queda nada. #IMPOTENCIA
Harta de los que roban. La provincia y el municipio tienen que invertir en más seguridad. No sé puede vivir asi
Fuerza Cande, no te conozco pero se nota que sos una persona con mucha garra y lo más importante trabajadora. Espero que así como muchos influencer ayudan a diferentes personas con otras situaciones, alguno de ellos pueda colaborar con Cande, para devolverle su esperanza y medio de trabajo. Porque lamentablemente el estado no hace nada por la gente que trabaja.
Que el chorro del gobernador le de un auto
🤬😡🤬😡🤬😤🤬😤🤬😤
@waldim_cortez Si. La cobertura en caso de accidente donde sos el responsable del siniestro, es para el tercero. Pero todas las pólizas contra terceros también cubren a tu vehículo en caso de robo total y destruccion total. También puede ser parcial. Esto es lo que los medios deberían enseñarnos, instruirnos, y no tratarnos como ignorantes. Y nosotros leer, investigar, aprender. Lean las pólizas, las cláusulas,  comparen, debatan. Formen sis propias ideas, antes de comentar sin saber, porque así es como nos manejan, nos forman las ideas. Seamos dueños de nuestras opiniones, pero por haber LEIDO Y APRENDIDO. Tenemos la i formación al alcance de nstra manos. Por favor, no hablemos sin saber.
Q impotencia x dios 😡 ..Deseo que dios t bendiga con mucho más candela y que ellos algún día tengan lo que se merecen...DESPIERTA ARGENTINA 🇦🇷
@joseelcaballoloco que poco hombre y poca enseñanza te han dado en tu casa a vos!! RESPETO CABALLITO LOCO O VOS NACISTE DE UN BURRO? DIOS Y ASI ESTAMOS 🤦
Pone un cbu y te damos una mano
@vanjover me preguntó exactamente eso, quien llevaba el carro? Y de donde venía? @eldocetv esa información falta!
Que malditos miserables!!! El pan nuestro de cada día...😡😡😡Pobre Cande! Toda mi sororidad con ella. Llegará algo mejor!  Cuánta impunidad! Cuánta impotencia!!
Lo veo y me quiero morir LPM ...algo mejor vendrá dice la piba ... Dios quiera que si
No parece el mismo auto, el de ella es un corsa wagon y el que esta en el carro no, el paragolpes es distinto. Capaz que todavia esta entero
@marchelladie  se ISO viral.por que por.todos los medios web ofrecían 100 de rescate
@emifontana10 a los autos de más de 15 años no te los aseguran...solamente 3ro
Que impotencia me da ver esto😢
La p.q.l.p, hasta cuando vamos aguantar que nos sigan pasando estas cosas a la gente trabajadora ,honesta, que consigue todo con esfuerzo,por Dios !!!!!
😡
Terrible lo que está pasando, yo no quiero esa vida para mi hijo @tomicisternaposta 😢
Que hace la seguridad
Poco hombre? Por qué, imbécil? Por decir las cosas como son? Si no les gusta, m chupa bien el orto, pero así es.
Pero no dicen si al dueño del carro lo detuvieron, está conectado con los chorros seguro.... Que pobreza de policía tiene Córdoba... Ineptos y cómplices de delitos que se pueden evitar.....😡😡
La explicación KK sería q "Hay q entender a los q robaron el auto p poder trabajar vendiendo chapas" 🤮🤮🤮
😢
Q mierda tienen en la cabeza .. gente de mierda
Dios mío!!!! El seguro?
Y la policía? Digo están casi todo los protagonista de la situación y la policía ni figura. Mira bien claro la escena, está el carro que de algún lado cargo ese auto desarmado,la víctima, el noticiero, todo faltan los mismos de siempre . Los ladrones y la policía. Algún funcionario público dando una explicación o acompañando ala víctima en tan triste historia.
@manucette_ 😂😂😂😂
@catalinacarnicer pobre chica?? Averigua quien es 🙈🙈
El ministro de de ( in)-Seguridad , quien es? Debe cobrar un sueldo bastante abultado y no hace nada..la policía ,menos..y así estamos la gente totalmente desprotegidos ya que quienes deben cuidarnos son corruptos y pareciera ser que no ven la realidad..😡
Sigan normalizando todo esto . Tenemos un país muy bueno. Los que lo conforman son una acaaaaaaa
😢😢😢
Hace falta mano dura, dura de verdad si no esto va empeorando...sin piedad a los ladrones
😢
Ten Fe,Dios pondrá lo mejor para que salgas adelante.🙏🙏🙏🙏🙏
PASA PORQUE LA IMPUNIDAD TOTAL DE LOS DELINCUENTES QUE SABEN NO HAY CINDENAS 😁😁🤷‍♂️ ACA FALTA CAMBIAR EL CÓDIGO PENAL Y LISTO 🤷‍♂️ ROBO SIMPLE DE 25 A 40 AÑOS Y ASI ARRANCA TODO 😁🤷‍♂️ Y TODO LO QUE CONSUMA EL REO EN LA CARCEL QUE LO PAGUE LA FAMILIA DE NO HACERLO ADENTRO DE A UNO PADRE MADRE Y ASI HASTA CORTAR CON ESTA CRIA DE LAUCHAS Y DELINCUENTES
Lamentablemente es lo que genera y va a seguir generando este gobierno de delincuentes, tiene que llegar alguien que ponga todo en su lugar porque ésto va a terminar mal...
@joseelcaballoloco jajajajajaja hay tenés vos! Jajaja tu mamá debe ser alto bagallo para tener un sangano como vos qué habla así con una mujer. Besitos CABALLITO LOCO 😂😂😂
Fuerza!!!! Tenes tanta luz, que como decís EL UNIVERSO TE DEVOLVERÁ  COSAS MEJORES!!!! ABRAZOOOOO ENOOOOORME 💪🏻💪🏻💪🏻💪🏻😘
Alto bagallo? Alta perra fue mi vieja. Si supieras la d giles q pagaron (y muy bien) por esa carne.
Cordoba es culpable x ese 10% de votos k, deberia haber sido 0%
Fuerza hija ,dios te ayudará y los que te lo robaron que se los lleve el diablo hdermilp
Ami me robaron el auto hace casi un mes y medio y ni apareció 🤨 lo peor es que no era un auto bueno si no lo usaban mis viejos para ir y volver al medico
Mona
@santimaratea  mirá este caso, para ayudar a Candelaria
Carreros tenían que ser , son la peor basura 🗑
@eze_wally_cueto @matias.cueto1
Y bueno metan preso al carrero que lo llevara y de ahí en adelante que.empiesen la investigación, de donde lo cargo o lo encontró o quien se lo vendió,pero la policía no mueve un dedo.
😢😢😢😢😢
@marchelladie no importa de quién es hija.... Lo usaba para trabajar al auto... Es una víctima , laburante ... Con impotencia por lo sucedido... No era un auto de alta gama... Era un autito, su medio de vida... Seamos empáticos...
Con los 100 mil te podés comprar una moto
A los vehículos 98 ó 2000 ningún seguro te los quiere asegurar por robo.yo tengo uno viejito y no me lo aseguran contra robo en ningún lado
Hay que ayudarla , que bronca infinita LPM
Me paso lo mismo en 27 y Vélez Sarsfield!! La policía llegó a la hora y el domo de seguridad no servía 😢!!! Nunca apareció el auto!
Pobre chica que impotencia te da !!! Merecen la cárcel y q no salgan más
A mi me robaron también el auto, la policía de córdoba no movió un dedo para buscarlo.
Llore con ella 😢. Lo siento muchísimo.
@juliocaballero27 te adoro!! Qué flor de tipo que sos!!! 👏👏❤️
Y bueno calculo que debes  tener seguro
Me sumo
@garcia_javier1 ojalá 😡
😢😢😢😢😢😢😢😢😢
@marcosgomezsud10
Y si no laburamos mas y vivimos chorrando capaz vivimos mejor…
Me parte el alma😢 Entre todos deberíamos ayudar para que tenga un autito de nuevo🙌
@ferni1974 sí, la verdad que sí, una verdadera locura, una impunidad tremenda....
🙌 BASTA DE PERONISMO..BASTA DE POPULISMO...BASTA DE RELATOS..BASTA DE DESCEREBRADOS SEGUIDORES....BASTA DE IMPUNIDAD PERONISTA....LA ULTRADERECHA ES LA ÚNICA SOLUCIÓN PARA PONER ORDEN Y DAR SEGURIDAD....LIMPIAR LAS LACRAS PERONISTAS
País en decadencia gracias a este gobierno 😢...los laburantes siempre perdemos 😢
Q mocaso pero el corsa de ella es un wagon y el q está arriba del carro es un corsa 5 puertas nada q ver los paragolpes
@paltaconmiel me sumo!! Tanto sacrificio para que te lo arrebaten en un segundo!😢
@salvidioflavio totalmente de acuerdo con vos !!
Y SOBRE TODO EL AUTO ARRIBA DE UN CARRO TIRADO POR UN CABALLO, Y A ESO QUIEN LO VE, "SIN ESTRIBO" LO GRITA A LOS CUATRO VIENTO Y EL MUNDO SE HACE EL BOLUDO. SE TIERNE Q TERMINAR LA TRACCION A SANGRE, LIBERTAD PARA LOS CABALLOS.
A la gente trabajadora le pasa ésto..que tristeza...
Ya necesitamos un Bukele como presidente de Argentina. Que ningún preso coma mejor que un argentino en libertad que no tengan celulares ni luz ni ninguna otra comodidad. Y sin derecho a nada.. solo a completar la condena tras las rejas... Por uno nuestro 10 de ellos y vas a ver cómo se acaba todo...
Y si hacemos una colecta capas podamos juntar por lo menos para una moto! ❤️🙌
Barrio pueyrredon es tierra de nadie a partir de las ocho de la noche . Los choros y lauchas estan de fiesta .
Hay tantas que viven de lo robado y no digo nada del ciudadano común que compra a tan bajo precio lo robado , entonces esto no para,es una cadena hay muchos de  lo que se benefician, con los robos.
</t>
  </si>
  <si>
    <t>https://www.instagram.com/p/CgCitcls8cW/</t>
  </si>
  <si>
    <t>Verificado
Le robaron el auto y, desesperada, ofreció $100 mil de recompensa: apareció cortado en un carro 😔
💔 La historia de la joven @candecilla que buscaba su auto robado terminó de la peor manera.
❌ El vehículo, que había sido levantado en barrio Pueyrredón, a las 12 horas apareció desarmado y cortado en un carro en barrio Villa Adela.
😔 "Mí novio estaba buscando y se cruzó con el auto totalmente desguazado", relató Candelaria en #NoticieroDoce.
💔 El papá de la joven, Gastón, contó que tenía seguro contra terceros, por lo que "nadie le va a pagar nada". "Mi hija tiene 25 años, trabajó todo el verano para ahorrar y así pudo cambiar su motito por este auto. Estaba pagando las cuotas todavía", confesó con la voz quebrada.
❌ "Es una impunidad terrible lo que está pasando. Te duele en el alma esta impotencia", cerró para Eldoce.tv.
#eldoce #inseguridad #cordoba #impunidad #viral</t>
  </si>
  <si>
    <t xml:space="preserve">Hacemos por Córdoba!!!!
😢😢😢😢
Yo la entiendo por q Ami me robaron mi primer auto un Renault 12q con mucho esfuerzos lo compre y me lo robaron de la puerta de mi casa el día de mi cumpleaños ,ya hace 9años q me lo robaron maldita ratas
😢😢😢😢
Pobrecita, así todos los días.... Duele ver a tu país así cada vez peor 👏
Córdoba a la deriva!!!!
Fuerza mi niña!! la vida te premiará con algo mucho mejor… la gente mala nunca termina bien. El destino , la vida se encargará de poner todo en su lugar. 👏👏👏
Que triste pobrecita con tanto sacrificio que lo compró...que unos mal nacidos te arruinen así...ya no se puede más!!!! Suerte Cande 🙏
Que bronca que da😢
Sr gobernador haga algo deje de rascarse las bolas
Me sumo gente..... no hay otra forma. Hagamos una colecta, 100 pecitos que pongamos cada uno...y digo "100" x decir un número....
.
Fácil en cana el carrero hasta q lleguen a los culpables...h  d  r  p....dsps Schiaretti se hace el inflexible con la policía, total el vive seguro, menos asfalto gobernador y más seguridad...
Y la policía las camara q ponen supuestamente para evitar robos o por lo menos Aser el famoso operativo cerrojo pero bue así estamos nadie ase nada q triste loco ....y esta chica salió en el noticiero pero eso le debe haber pasado a más d uno  se tiene q unir todo cba para pedir mas seguridad d una ves por todo
As
@ezequielpalacios2468 para pedir mas seguridad de una ves por todas loco que el gobernador invierta más en seguridad y no asiendo boludeces....como por ej laobra d la calle Maipú
La justicia y la policía saben perfectamente quienes desarman y vender robado. Hacerse el ciego es el mejor juego Argentino
El seguro si paga. Robo y destrucción total. No es bueno como estamos, ni a donde vamos,  pero por favor,  los medios no nos traten como ignorantes. Se hace la denuncia al seguro y el seguro paga por robo total. Leamos más, aprendamos más, nos van a manejar menos.
@verocapponi por más que sea contra terceros?
Las leyes  tienen que cambiar tienen que ir preso los que roban y los que compran por eso esto no se acaba  gente de mierda roban porque ya tienen sus comoradores y son iguales no les importa nada
Lamentablemente es consecuencia de los cuervos que generó la década ganada y que hoy se triplicaron y van por todo ✌️✌️✌️
Esto se acaba si vuelven los milicos
Y así se va el esfuerzo de uno que trabajando y ahorrando como puede en un país donde nuestra moneda está totalmente desvalorizada. Para comprarse lo que quiere con mucho sacrificio, te lo roban en menos de 30 minutos. Y en menos de 24 hs no queda nada. #IMPOTENCIA
Harta de los que roban. La provincia y el municipio tienen que invertir en más seguridad. No sé puede vivir asi
Fuerza Cande, no te conozco pero se nota que sos una persona con mucha garra y lo más importante trabajadora. Espero que así como muchos influencer ayudan a diferentes personas con otras situaciones, alguno de ellos pueda colaborar con Cande, para devolverle su esperanza y medio de trabajo. Porque lamentablemente el estado no hace nada por la gente que trabaja.
Que el chorro del gobernador le de un auto
🤬😡🤬😡🤬😤🤬😤🤬😤
@waldim_cortez Si. La cobertura en caso de accidente donde sos el responsable del siniestro, es para el tercero. Pero todas las pólizas contra terceros también cubren a tu vehículo en caso de robo total y destruccion total. También puede ser parcial. Esto es lo que los medios deberían enseñarnos, instruirnos, y no tratarnos como ignorantes. Y nosotros leer, investigar, aprender. Lean las pólizas, las cláusulas,  comparen, debatan. Formen sis propias ideas, antes de comentar sin saber, porque así es como nos manejan, nos forman las ideas. Seamos dueños de nuestras opiniones, pero por haber LEIDO Y APRENDIDO. Tenemos la i formación al alcance de nstra manos. Por favor, no hablemos sin saber.
Q impotencia x dios 😡 ..Deseo que dios t bendiga con mucho más candela y que ellos algún día tengan lo que se merecen...DESPIERTA ARGENTINA 🇦🇷
Pone un cbu y te damos una mano
Que malditos miserables!!! El pan nuestro de cada día...😡😡😡Pobre Cande! Toda mi sororidad con ella. Llegará algo mejor!  Cuánta impunidad! Cuánta impotencia!!
Lo veo y me quiero morir LPM ...algo mejor vendrá dice la piba ... Dios quiera que si
No parece el mismo auto, el de ella es un corsa wagon y el que esta en el carro no, el paragolpes es distinto. Capaz que todavia esta entero
@marchelladie  se ISO viral.por que por.todos los medios web ofrecían 100 de rescate
@emifontana10 a los autos de más de 15 años no te los aseguran...solamente 3ro
Que impotencia me da ver esto😢
La p.q.l.p, hasta cuando vamos aguantar que nos sigan pasando estas cosas a la gente trabajadora ,honesta, que consigue todo con esfuerzo,por Dios !!!!!
😡
Terrible lo que está pasando, yo no quiero esa vida para mi hijo @tomicisternaposta 😢
Que hace la seguridad
Poco hombre? Por qué, imbécil? Por decir las cosas como son? Si no les gusta, m chupa bien el orto, pero así es.
Pero no dicen si al dueño del carro lo detuvieron, está conectado con los chorros seguro.... Que pobreza de policía tiene Córdoba... Ineptos y cómplices de delitos que se pueden evitar.....😡😡
La explicación KK sería q "Hay q entender a los q robaron el auto p poder trabajar vendiendo chapas" 🤮🤮🤮
😢
Q mierda tienen en la cabeza .. gente de mierda
Dios mío!!!! El seguro?
Y la policía? Digo están casi todo los protagonista de la situación y la policía ni figura. Mira bien claro la escena, está el carro que de algún lado cargo ese auto desarmado,la víctima, el noticiero, todo faltan los mismos de siempre . Los ladrones y la policía. Algún funcionario público dando una explicación o acompañando ala víctima en tan triste historia.
@manucette_ 😂😂😂😂
@catalinacarnicer pobre chica?? Averigua quien es 🙈🙈
El ministro de de ( in)-Seguridad , quien es? Debe cobrar un sueldo bastante abultado y no hace nada..la policía ,menos..y así estamos la gente totalmente desprotegidos ya que quienes deben cuidarnos son corruptos y pareciera ser que no ven la realidad..😡
Sigan normalizando todo esto . Tenemos un país muy bueno. Los que lo conforman son una acaaaaaaa
😢😢😢
Hace falta mano dura, dura de verdad si no esto va empeorando...sin piedad a los ladrones
😢
Ten Fe,Dios pondrá lo mejor para que salgas adelante.🙏🙏🙏🙏🙏
PASA PORQUE LA IMPUNIDAD TOTAL DE LOS DELINCUENTES QUE SABEN NO HAY CINDENAS 😁😁🤷‍♂️ ACA FALTA CAMBIAR EL CÓDIGO PENAL Y LISTO 🤷‍♂️ ROBO SIMPLE DE 25 A 40 AÑOS Y ASI ARRANCA TODO 😁🤷‍♂️ Y TODO LO QUE CONSUMA EL REO EN LA CARCEL QUE LO PAGUE LA FAMILIA DE NO HACERLO ADENTRO DE A UNO PADRE MADRE Y ASI HASTA CORTAR CON ESTA CRIA DE LAUCHAS Y DELINCUENTES
Lamentablemente es lo que genera y va a seguir generando este gobierno de delincuentes, tiene que llegar alguien que ponga todo en su lugar porque ésto va a terminar mal...
Fuerza!!!! Tenes tanta luz, que como decís EL UNIVERSO TE DEVOLVERÁ  COSAS MEJORES!!!! ABRAZOOOOO ENOOOOORME 💪🏻💪🏻💪🏻💪🏻😘
Alto bagallo? Alta perra fue mi vieja. Si supieras la d giles q pagaron (y muy bien) por esa carne.
Cordoba es culpable x ese 10% de votos k, deberia haber sido 0%
Fuerza hija ,dios te ayudará y los que te lo robaron que se los lleve el diablo hdermilp
Ami me robaron el auto hace casi un mes y medio y ni apareció 🤨 lo peor es que no era un auto bueno si no lo usaban mis viejos para ir y volver al medico
Mona
@santimaratea  mirá este caso, para ayudar a Candelaria
Carreros tenían que ser , son la peor basura 🗑
@eze_wally_cueto @matias.cueto1
Y bueno metan preso al carrero que lo llevara y de ahí en adelante que.empiesen la investigación, de donde lo cargo o lo encontró o quien se lo vendió,pero la policía no mueve un dedo.
😢😢😢😢😢
@marchelladie no importa de quién es hija.... Lo usaba para trabajar al auto... Es una víctima , laburante ... Con impotencia por lo sucedido... No era un auto de alta gama... Era un autito, su medio de vida... Seamos empáticos...
Con los 100 mil te podés comprar una moto
A los vehículos 98 ó 2000 ningún seguro te los quiere asegurar por robo.yo tengo uno viejito y no me lo aseguran contra robo en ningún lado
Hay que ayudarla , que bronca infinita LPM
Me paso lo mismo en 27 y Vélez Sarsfield!! La policía llegó a la hora y el domo de seguridad no servía 😢!!! Nunca apareció el auto!
Pobre chica que impotencia te da !!! Merecen la cárcel y q no salgan más
A mi me robaron también el auto, la policía de córdoba no movió un dedo para buscarlo.
Llore con ella 😢. Lo siento muchísimo.
@juliocaballero27 te adoro!! Qué flor de tipo que sos!!! 👏👏❤️
Y bueno calculo que debes  tener seguro
Me sumo
@garcia_javier1 ojalá 😡
😢😢😢😢😢😢😢😢😢
@marcosgomezsud10
Y si no laburamos mas y vivimos chorrando capaz vivimos mejor…
Me parte el alma😢 Entre todos deberíamos ayudar para que tenga un autito de nuevo🙌
@ferni1974 sí, la verdad que sí, una verdadera locura, una impunidad tremenda....
🙌 BASTA DE PERONISMO..BASTA DE POPULISMO...BASTA DE RELATOS..BASTA DE DESCEREBRADOS SEGUIDORES....BASTA DE IMPUNIDAD PERONISTA....LA ULTRADERECHA ES LA ÚNICA SOLUCIÓN PARA PONER ORDEN Y DAR SEGURIDAD....LIMPIAR LAS LACRAS PERONISTAS
País en decadencia gracias a este gobierno 😢...los laburantes siempre perdemos 😢
Q mocaso pero el corsa de ella es un wagon y el q está arriba del carro es un corsa 5 puertas nada q ver los paragolpes
@paltaconmiel me sumo!! Tanto sacrificio para que te lo arrebaten en un segundo!😢
@salvidioflavio totalmente de acuerdo con vos !!
Y SOBRE TODO EL AUTO ARRIBA DE UN CARRO TIRADO POR UN CABALLO, Y A ESO QUIEN LO VE, "SIN ESTRIBO" LO GRITA A LOS CUATRO VIENTO Y EL MUNDO SE HACE EL BOLUDO. SE TIERNE Q TERMINAR LA TRACCION A SANGRE, LIBERTAD PARA LOS CABALLOS.
A la gente trabajadora le pasa ésto..que tristeza...
Ya necesitamos un Bukele como presidente de Argentina. Que ningún preso coma mejor que un argentino en libertad que no tengan celulares ni luz ni ninguna otra comodidad. Y sin derecho a nada.. solo a completar la condena tras las rejas... Por uno nuestro 10 de ellos y vas a ver cómo se acaba todo...
Y si hacemos una colecta capas podamos juntar por lo menos para una moto! ❤️🙌
Barrio pueyrredon es tierra de nadie a partir de las ocho de la noche . Los choros y lauchas estan de fiesta .
Hay tantas que viven de lo robado y no digo nada del ciudadano común que compra a tan bajo precio lo robado , entonces esto no para,es una cadena hay muchos de  lo que se benefician, con los robos.
😢
Que tremenda falta de Respeto a la memoria de una sociedad  marcada por el terror que impusieron " LOS MILICOS" PUEDE TODAVÍA EXISTIR GENTE QUE PIDE QUE VUELVA EL GENOCIDIO DE TORTURAR HACER DESAPARECER TUS SERES QUERIDOS.... me quiero imaginar que estás personas que opinan de esta forma no tienen la menor idea del sufrimiento de Miles de madres abuelas hijos .... "LOS MILICOS QUE USTED PIDE SEÑORA NO MATABAN DELINCUENTES. MATABAN A GENTE QUE TUVO EL VALOR DE SALIR A RECLAMAR Y A PELEAR POR UN PAIS MEJOR.... ASÍ DE ESA FORMA NOS IMPUSIERON EL MIEDO DE SALIR A CAMBIAR LAS COSAS ... POR ESO NADIE SE ATREVE A SALIR A LA CALLE A RECLAMAR ..... está realidad es el resultado de años de ignorancia y miedo ... Por eso hay impunidad
@catalinacarnicer deseo de todo corazón que nunca tengas que vivir el horror de tener un ser querido desaparecido "" que en realidad fue torturado y ejecutado.... Cómo hicieron con mi papá...
@carabajalantonina yo te entiendo muy bien, yo soy española y mi papa estuvo en la guerra civil de España luego en campo de concentración y más tarde siempre perseguido por un gobierno militar ( Franco )que fue un criminal de guerra...pero quiero que entiendas que ya no se puede vivir acá en argentina con tantos delincuentes no eres dueño de  tu vida, éste gobierno defiende a los malvivientes y las personas de bien estamos desprotegidos...te pido perdón si en te lastimé !!!
</t>
  </si>
  <si>
    <t>https://www.facebook.com/watch/?v=3300099523598532</t>
  </si>
  <si>
    <t>“Lo encontramos pero tarde”
La joven a la que le robaron el auto en barrio Pueyrredón encontró su auto: ya estaba desarmado. Lo trasladaban en un carro por Villa Adela y lo reconoció su novio por una calcomanía que tenía pegada en el baúl.
“Lo encontramos pero tarde”, dijo entre lágrimas a Noticiero Doce. A los ladrones les deseó que “el karma o la vida se los devuelva”, mientras tanto ella no puede seguir trabajando.</t>
  </si>
  <si>
    <t>https://www.facebook.com/eldocetv/posts/pfbid02hqJx8eNeYBv3qWRPrmaSH5PccrqgFpBesoHhqXQxRMgPsP5JKZMVjML7DhU4dkF8l</t>
  </si>
  <si>
    <t>A las 12 horas apareció desarmado y cortado
El Chevrolet Corsa apareció en un carro en Villa Adela. "Mi hija ahorró todo el verano para cambiar su motito por este auto", relató el padre de la dueña del vehículo con la voz quebrada.</t>
  </si>
  <si>
    <t xml:space="preserve">Le robaron el auto y ofreció $100 mil de recompensa: apareció cortado en un carro
El vehículo fue levantado en barrio Pueyrredón y a las 12 horas apareció desarmado en Villa Adela. "Mi hija está desconsolada", contó el padre con impotencia.
Por: El DoceJueves 14 de Julio de 2022
auto-robado-cortado-cordoba
Desconsuelo total para la dueña del auto de 25 años.
La historia de la joven que bucaba su auto robado y ofrecía recompensa terminó de la peor manera. El vehículo, que había sido levantado en barrio Pueyrredón, a las 12 horas apareció desarmado y cortado en un carro en barrio Villa Adela.
El Chevrolet Corsa estaba estacionado en la esquina de Félix Frías y Potosí, cuando lo robaron cerca de las 22.30 del miércoles. Su dueña, Candelaria Fuentecilla, movió cielo y tierra para recuperar su medio de movilidad y de trabajo.
En medio de la desesperación, la chica de 25 años ofreció una recompensa de 100 mil pesos para intentar reconquistarlo. Sin embargo, este jueves al mediodía, su novio lo encontró cortado en un carro en barrio Villa Adela, a varios kilómetros del lugar del robo.
+ MIRÁ MÁS: Detenido muerto en la comisaría: la autopsia confirmó “asfixia mecánica”
"El novio de Candela estaba buscando y se cruzó con el auto totalmente desguazado", relató el padre de la joven a ElDoce.tv. "En solo 12 horas ya estaba desarmado y cortado", agregó con impotencia.
Gastón contó que el vehículo tenía seguro contra terceros, por lo que "nadie le va a pagar nada". "Mi hija tiene 25 años, trabajó todo el verano para ahorrar y así pudo cambiar su motito por este auto. Estaba pagando las cuotas todavía", confesó con la voz quebrada.
+ VIDEO: el auto cortado en un carro:
Play Video
Resignado, el hombre dijo que su hija "está desconsolada" con lo que ocurrió: "Lamentablemente ya no podemos hacer nada".
Y luego cerró: "Son cosas que pasan estando expuestos a estas situaciones. Es una impunidad terrible lo que está pasando. Yo tengo 50 años, por ahí los jóvenes todavía no lo entienden. Te duele en el alma esta impotencia". </t>
  </si>
  <si>
    <t>https://www.facebook.com/eldocetv/posts/pfbid03o3xEDbVvUqNPzm2YjUyEEBDz6vJaLrFAKQcianfCTY6UgNS38Vp7dA7udHp66Nol</t>
  </si>
  <si>
    <t>Le destruyeron el auto 0 km que acababa de comprar
Compró un auto con mucho esfuerzo y le robaron dos veces. "Ciudad de ladrones, no vengan a vivir a Córdoba", expresó enojado José.</t>
  </si>
  <si>
    <t xml:space="preserve">Le entregaron el auto 0 km el jueves y ya sufrió dos robos: “No vengan a vivir a Córdoba”
Ocurrió en pleno centro de la ciudad. El hombre compró el vehículo con mucho esfuerzo y no tiene dinero para reparar los daños.
Por: El DoceMiércoles 20 de Julio de 2022
 robo-inseguridad-auto-turista-cordoba
Ladrones le destruyeron el auto 0 km a José.
“Ciudad de ladrones, no vengan a vivir a Córdoba”, expresó enojado José Cruz en un video donde registró cómo quedó el auto 0 km que le acababan de entregar de la concesionaria. 
El jueves ya tenía en sus manos el vehículo. Al día siguiente le robaron la rueda trasera. Ocurrió entre las 10 y 11 en pleno centro de la ciudad. Para evitar un nuevo hecho de inseguridad, se quedó a dormir arriba del auto.
Pero cuando subió al departamento a tomar un café, al regresar encontró la luneta destruida y le faltaba la rueda de auxilio. “Ahora lo tengo roto y no tengo dinero para repararlo”, manifestó enojado en Arriba Córdoba. 
 + MIRÁ MÁS: Fue arrastrada y atacada con un cuchillo en un robo: “Siento muchísimo miedo”
José es de Salta pero hace tiempo vive en Deán Funes con su esposa e hijos. Después de vender algunos bienes, compró el auto 0 km con mucho esfuerzo. El objetivo era dejar de pagar alquiler, volver a la localidad del noreste provincial y que su hijo lo acompañe en su viaje hasta Córdoba Capital para ir al médico. Hace 18 años que está bajo tratamiento de diálisis.
 + MIRÁ MÁS: Cuánto cuestan las tuercas antirrobo en Córdoba y cómo funcionan
El auto quedó resguardado en una cochera privada, pero no tiene dinero para reparar los daños. Según contó, le pidieron 180 mil pesos para la llanta y 120 mil pesos para la rueda. Tampoco puede arreglar la luneta. No tiene seguro contra todo riesgo porque “no podía pagarlo”. El hombre contó que es el sostén de su familia y ahora no puede enfrentar estos gastos. 
Denunció que la “zona está liberada” y el primer día del robo llamó al 911 dos veces y “no fue nadie”. Reclama más presencia policial.
 + VIDEO: La bronca del hombre al que le robaron dos veces
</t>
  </si>
  <si>
    <t>https://www.instagram.com/p/Cf_7_LiMQUG/</t>
  </si>
  <si>
    <t>Recuperó su campo y se lo usurparon</t>
  </si>
  <si>
    <t>"YA NO SÉ QUÉ HACER", DIJO EL DUEÑO A CADENA 3 😔
Juan Pablo Mazzoni contó que había recuperado su terreno en abril, tras cuatro años, y apenas una semana después lo volvieron a usurpar
El campo tiene 110 hectáreas y pese a la orden de allanamiento librada hace unos meses, los usurpadores ingresaron e incluso intentaron vender el campo.
"Estaba limpio y sin nadie adentro y a la semana me rompieron los candados, se metieron adentro y pusieron un empleado a cuidar adentro", detalló Mazzoni 🎙️
Mazzoni reveló que cuenta con audios que ratifican que el hombre fue contratado por los usurpadores, que siguen concurriendo al campo.
"Le prendieron fuego a una parte del campo, lo cual es un delito penal y le prendieron fuego a las semillas del muchacho que trabaja conmigo", agregó 🔥
"He ido a la Policía un montón de veces y nos dicen que no pueden actuar, se acercaron y les pidieron que se vayan pero no tienen orden de la fiscalía para llevarlos presos", detalló 📲📻</t>
  </si>
  <si>
    <t>https://www.instagram.com/p/CgAfVLUMrNk/</t>
  </si>
  <si>
    <t>Boxeador profesional noqueó a un delincuente</t>
  </si>
  <si>
    <t>PALIZA A UN LADRÓN 🥊
En Neuquén el boxeador profesional Gino Godoy noqueó a un delincuente que intentó robarle en medio de sus ejercicios físicos en un parque. El Áspero Godoy charló con Siempre Juntos de Cadena 3 Rosario y contó su experiencia.
💬“Salí a trotar y me intercepta un chico de aproximadamente 25 años y me pide mi celular” contó el deportista e indicó que reaccionó tras que le dijeran “querés te dé un tiro”, en ese momento “volví para atrás, le pegué un manotazo y cayó al suelo; en ese momento salí corriendo” relató.📲📻</t>
  </si>
  <si>
    <t>https://www.facebook.com/eldocetv/posts/pfbid02fLVwi5nziTxRq8R6BRA48bDHNnwLPdXz3TihaK2gaEaygKwJcsMzkvLeJQDWiEFcl</t>
  </si>
  <si>
    <t>Llevaban millones de pesos en un taxi y los asaltaron</t>
  </si>
  <si>
    <t>Un viaje en taxi de terror por las calles de Córdoba 
Tres jóvenes trasladaban millones de pesos y fueron asaltados con armas. Ocurrió cuando el vehículo se detuvo en un semáforo. Las sospechas de los pasajeros.</t>
  </si>
  <si>
    <t>Trasladaban millones de pesos en un taxi y fueron asaltados con armas
Todo ocurrió cuando frenaron en un semáforo sobre la calle Río Negro. El relato de la taxista y las sospechas de los pasajeros.
Por: El DoceMartes 19 de Julio de 2022
taxi-robo.
Ocurrió en la esquina de la calle Deán Funes y Río Negro.
Un grupo de pasajeros vivió un viaje en taxi de terror en las calles de la ciudad de Córdoba. Todo inició cuando una mujer llamada Lorena recogió a tres hombres, de alrededor de 30 años, en el Nuevo Centro Shopping.
Los pasajeros se subieron al auto con una suma de tres millones de pesos repartida en tres bolsos. La Policía de la ciudad de Córdoba informó que el dinero era parte de la recaudación de un local de ropa deportiva del shopping, lugar donde trabajan los tres jóvenes.
Lorena precisó en diálogo con El Doce que al llegar a la esquina de la calle Deán Funes y Río Negro frenaron en un semáforo y se acercaron dos hombres armados a robarles. Según su relato, los delincuentes les pidieron explícitamente los bolsos que llevaban los pasajeros, como si supieran que allí había dinero.
Incluso, indicó que los pasajeros se mostraron muy sorprendidos por lo que había pasado y estaban convencidos de alguien los había entregado. 
+ MIRÁ MÁS: La novia de Joaquín González exigió justicia y que el agresor “se pudra en la cárcel”
En ese momento, Lorena contó que aceleró y nadie resultó herido. Sin embargo, lamentó que los ladrones alcanzaron a llevarse uno de los bolsos con una suma de 1.115.000 pesos. Tras el susto, los protagonistas se dirigieron a la comisaria para realizar la denuncia correspondiente.</t>
  </si>
  <si>
    <t>https://www.facebook.com/eldocetv/posts/pfbid02LnTBVxkVejvTEWuxFVhKsu2ZurUb6xPU1z8vJrm8xRUNmVS7pHs2fAyFvE7MwmyVl</t>
  </si>
  <si>
    <t>Robaron la productora de Ulises Bueno</t>
  </si>
  <si>
    <t>Desvalijaron a la productora de Ulises Bueno 
Delincuentes ingresaron a la oficina y la destrozaron. Se llevaron valiosas pertenencias del cantante, entre ellas, una camiseta que le regaló Messi . Además, se robaron una camioneta Jeep.</t>
  </si>
  <si>
    <t>Destrozaron y desvalijaron la productora de Ulises Bueno
Delincuentes ingresaron a la oficina y se llevaron valiosas pertenencias del cantante, entre ellas, una camiseta que le regaló Messi. Además, se robaron una camioneta.</t>
  </si>
  <si>
    <t>https://www.facebook.com/eldocetv/posts/pfbid02u1unMEJZUx5haBR3pPBY39C8mswq6a8F3G1PKGtwPi6fbxsPgVGbejcCbcXWC4Cjl</t>
  </si>
  <si>
    <t>Les robaron a turistas en Carlos Paz</t>
  </si>
  <si>
    <t>Una desagradable sorpresa
Les desvalijaron la habitación en un hotel de Carlos Paz. El robo lo sufrió una turista que llegó a la ciudad con sus hijos y un sobrino. Uno de los niños descubrió el lugar todo desordenado.</t>
  </si>
  <si>
    <t xml:space="preserve">Turistas denunciaron que les desvalijaron la habitación del hotel en Carlos Paz
Una mujer sufrió el robo mientras se alojaba con sus hijos y un sobrino. El caso es investigado por la Policía.
Por: El DoceSábado 16 de Julio de 2022
FacebookTwitterG-PlusCommentsPrintEmail
turistas robo carlos paz
Les robaron dinero y los documentos, entre otras pertenencias.
Llegaron el miércoles a Carlos Paz y planificaban quedarse cuatro noches, sin embargo en la segunda jornada de estadía sufrieron un desagradable suceso. Ladrones les desvalijaron la habitación en la que se hospedaron.
La denuncia la radicó una turista rosarina de 31 años, quien arribó a la localidad serrana junto a tres hijos de 2, 5 y 11 años, y un sobrino de 12.
Maira Ayala, víctima del robo, cuestionó en diálogo con ElDoce.tv que no le brinden una solución ante el mal momento padecido.
+ MIRÁ MÁS: Preocupación por los robos: se llevan hasta las rejillas de los desagües
El hecho sucedió el jueves a la noche en el complejo El Condado, en Cassaffousth al 200. La mujer y los niños se dirigieron a cenar al comedor del hotel. Cuando uno de los menores regresó a la habitación del primer piso para cargar un celular encontró todo revuelto.
Ayala indicó que los autores ingresaron por un ventanal. Robaron alrededor de 95 mil pesos, los documentos de identidad, un par de zapatillas, un teléfono celular, una planchita para el pelo y auriculares.
"El lugar tiene cámaras pero por donde entraron supuestamente no hay", comentó la mujer que llegó a las sierras por un servicio contratado a una agencia de viajes de Rosario.
El caso es investigado por la Policía, siguiendo directivas de la fiscalía de turno. La denunciante explicó que este sábado personal de Investigaciones regresó al hotel en busca de pistas que permitan esclarecer el hecho.
 + VIDEO: El testimonio de las víctimas 
</t>
  </si>
  <si>
    <t>https://www.instagram.com/p/CgKwF4_spVI/</t>
  </si>
  <si>
    <t>SE LLEVARON DISCOS DE ORO Y UNA CAMISETA FIRMADA POR MESSI 💽
El sábado a la noche, el músico viajó a Despeñaderos con su equipo y cuando volvieron, el domingo a la madrugada, se encontraron con que les habían robado.
Entraron forzando un portón eléctrico y cortaron la luz, por lo que no hay registros de las cámaras de seguridad ❌
Trascendió que en una camioneta Jeep (del músico) cargaron distintos elementos de valor: micrófonos, discos de oro, una camiseta de la selección argentina firmada por Lionel Messi, otra de Facundo Campazzo, una colección de zapatillas, entre otros objetos de valor 👟
La camioneta robada fue encontrada este lunes abandonada en barrio Ejército Argentino, pero sigue sin haber ninguna pista sobre quiénes fueron los autores del robo 📲📻</t>
  </si>
  <si>
    <t>https://www.facebook.com/LaVoz.com.ar/posts/pfbid0JbSf5Bp4ujksePT7qNDSmhzLvBpFXQ4rbZCYGHckWko4FZ7xzhT66ZZsKprML7Sul</t>
  </si>
  <si>
    <t>Robo violento</t>
  </si>
  <si>
    <t>Linchan a ladrón en Mendoza</t>
  </si>
  <si>
    <t xml:space="preserve"> Ocurrió en Mendoza. El sujeto fue duramente golpeado por vecinos y automovilistas. Advertencia: las imágenes pueden herir la sensibilidad del lector.</t>
  </si>
  <si>
    <t xml:space="preserve"> Video: un ladrón fue linchado luego de que se robara una bicicleta y lograran atraparlo
El ladrón de bicicletas fue linchado en las calles de Mendoza.
El ladrón de bicicletas fue linchado en las calles de Mendoza.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Ocurrió en Mendoza. El sujeto fue duramente golpeado por vecinos y automovilistas. Advertencia: las imágenes pueden herir la sensibilidad del lector.
Redacción LAVOZ
Redacción LAVOZ
Miércoles, 20 de julio de 202214:13 hs
La ciudad de Mendoza fue escenario en las últimas horas de un hecho de inseguridad que se volvió viral por cómo terminó un robo.
Un ladrón resultó gravemente herido luego de recibir una golpiza que le propinaron vecinos y automovilistas que lograron atraparlo.
villa maria ladrón bicicleta hombre araña
Villa María: “hombre araña” robó una bicicleta del patio de una casa y fue filmado
El hecho quedó registrado por las cámaras de los celulares de las personas que pasaban por el lugar. En el video, que fue compartido por el periodista Juan Pablo Navío en Twitter, se puede ver como el ladrón es golpeado por un grupo de personas. Según los testigos, se había robado una bicicleta de una casa.
La escena quedó registrada en las cámaras de seguridad del comercio. (Captura de video)
En video: disfrazado de Spiderman, intentó robar un parlante pero se llevó una caja vacía
El episodio se dio en las intersecciones de las calles Zárate y Lisandro de La Torre, de la Ciudad de Mendoza.
Según revelaron los vecinos al medio Newsonline, todo comenzó cuando el ladrón se robó una bicicleta de una propiedad y en su huida fue advertido por varias personas que lo persiguieron y lo detuvieron en las mencionadas arterias.
Violencia en Córdoba. El robo quedó registrado por una cámara de seguridad. (Captura de video / El Doce)
Video: arrastraron a una mujer de 60 años por la calle para robarle en Córdoba
Tras lograr frenarlo, fue golpeado con patadas por todas partes del cuerpo y golpes de puños, quedando tendido en el piso sin moverse.
</t>
  </si>
  <si>
    <t>https://www.instagram.com/p/CgKPBkiOZm7/</t>
  </si>
  <si>
    <t>La productora propiedad de #UlisesBueno fue víctima este domingo por la noche de un robo en las nuevas oficinas donde comenzaron a trabajar desde hace poco tiempo, ubicadas en la avenida Rafael Núñez al 5.500.
👉 Del lugar se llevaron una suma de dinero no precisada, elementos aparentemente pertenecientes al ídolo y su familia y una camioneta #JeepCompass 4x4.
👉 Este lunes, la Fuerza informó que el vehículo fue encontrado en barrio Ejército Argentino, en la calle Eduardo Crespo al 3.100 de ese sector de la ciudad Capital.
👉 El mánager del artista, Ariel Capozzuca, confirmó que el vehículo le pertenece a Ulises y que los elementos de mayor valor se los llevaron de la productora.
👉 Confirmó además que en el interior del rodado no se encontró nada.
💬 “Tengo entendido que (entre lo robado) hay cosas con más valor sentimental, por ejemplo una camiseta de la Selección firmada por Lionel Messi, camisetas de básquet también firmadas por jugadores de la Selección, entre otras cosas”, señaló.
👉 Los ladrones también robaron zapatillas pertenecientes a la colección personal del cantante y hasta algunas cosas de su hermano #Rodrigo.</t>
  </si>
  <si>
    <t>https://www.facebook.com/eldocetv/posts/pfbid0bnRLxQEEdpoeYvv4a7PiCcqUce2v8GkjzgEGmYMXpWeNZognaMFTY74XcWEEnDHml</t>
  </si>
  <si>
    <t>Un policía roba materiales de construcción en Oliva</t>
  </si>
  <si>
    <t>Un policía robó y quedó detenido
Es de Oliva y presta servicios en Pampayasta Sud. Está alojado en Bouwer.</t>
  </si>
  <si>
    <t>Un policía detenido por robar materiales de construcción en Oliva
Un familiar del oficial sería quien comercializaba los productos sustraídos. Está alojado en Bouwer.
Por: El DoceViernes 15 de Julio de 2022
FacebookTwitterG-PlusCommentsPrintEmail
Policía robo materiales Oliva.
El oficial prestaba servicios en Pampayasta Sud.
Un policía de Oliva quedó detenido este miércoles por el supuesto robo de tachos de pintura de un local. El dueño lo habría visto a través de las cámaras de seguridad.
Según publica El Diario, tras la denuncia, la Fiscalía de Villa María ordenó la detención del hombre que presta servicios en la localidad de Pampayasta Sud.
Fue trasladado a Río Tercero y luego a Bouwer. Fuentes policiales indicaron a ese medio que el hecho está siendo investigado.
+ MIRÁ MÁS: La mamá de Blas y el crimen policial de La Falda: “Vamos tachando seres humanos”
El presunto ladrón sería familiar de un hombre que comercializaba los materiales de construcción, que eran robados del comercio en complicidad con un empleado.</t>
  </si>
  <si>
    <t>https://www.facebook.com/Cadena3Argentina/posts/pfbid0BBUsELrxZLuocMeLTjm8Sy4LYJ9Zac7fpA2M2g2WpeeBSFoAh18ULxSnfdgn1yrGl</t>
  </si>
  <si>
    <t>Robos en Córdoba</t>
  </si>
  <si>
    <t xml:space="preserve">Robos en Córdoba
Cadena 3 habló con Yesica Medina, una de las fundadoras del grupo de WhatsApp "Seguridad y Belleza" </t>
  </si>
  <si>
    <t>Vecinos se acompañan a la parada de colectivo por seguridad
Cadena 3 habló con Yesica Medina, una de las fundadoras del grupo de WhatsApp "Seguridad y Belleza". Se organizan para esperar el transporte público de pasajeros para evitar ser asaltados. 
16/07/2022 | 11:00
Redacción Cadena 3
AUDIO: Vecinos de Córdoba se acompañan a la parada de colectivo por seguridad
AUDIO: Ya funciona la aplicación "Tu Bondi" para conocer los horarios del transporte público
‹›
Un grupo de vecinos y vecinas de Córdoba hicieron un grupo de WhatsApp llamado "Seguridad y Belleza" en el que se organizan para acompañarse a la parada de colectivo por cuestiones de seguridad, para disminuir las probabilidades de ser asaltados.
El grupo tiene alrededor de 100 miembros y está compuesto principalmente por mujeres. También hay choferes de transporte público que indican por dónde van para que las personas no tengan que estar tanto tiempo esperando y en peligro de robo.
Yesica Medina, una de las fundadoras del grupo, señaló a Cadena 3 que fue creado en 2018 debido a la creciente inseguridad en la ciudad.
Mirá también
Audio
Alerta de fuego
Fin de semana con riesgo extremo de incendios en Córdoba
"Hicimos el grupo para cuidarnos entre nosotras ya que varias chicas sufrieron asaltos en las paradas. El chofer nos ayuda, cuando él va a salir de la punta de línea nos avisa y de ahí ya nosotras nos guiamos con el tiempo. La primera que sube va anunciando las calles por la que va para que las demás pasajeras vayan calculando el tiempo para no tener que esperar tanto", explicó.
Señaló que la iniciativa empezó con 12 mujeres y un chofer "y hoy somos casi 100 integrantes y se agregaron 2 choferes más", concluyó.
Aplicación "Tu Bondi"
La Municipalidad de Córdoba lanzó esta semana un sitio web y aplicación móvil que permite a los usuarios conocer los horarios actualizados del transporte urbano, sus recorridos, si hay demoras, cortes de tránsito y desvíos.
Actualmente, "Tu Bondi" se encuentra en funcionamiento en etapa de prueba; esto quiere decir que no es la versión definitiva. El servicio puede utilizarse ingresando a www.tubondi.com y desde el mismo sitio web puede descargarse la aplicación.</t>
  </si>
  <si>
    <t>https://www.facebook.com/eldocetv/posts/pfbid02RX7dpSGafUBa7KdrbVzqkSfXrjH45Po5RqbYymJWTtuTrvxm2ve2f2baogWM8vFCl</t>
  </si>
  <si>
    <t>Bº Escobar</t>
  </si>
  <si>
    <t>Desamparo total
Los hechos delictivos en la zona aumentaron considerablemente. "En diciembre sufrí una entradera y fui a hacer la denuncia. No me llevaron el apunte. Por eso esta vez no hice la denuncia", afirmó un vecino.</t>
  </si>
  <si>
    <t xml:space="preserve">Impotencia por los robos: “No hicimos la denuncia porque la Policía no hace nada”
Las cámaras captaron mientras llevaban una rueda de auxilio en la puerta de su casa, en barrio Escobar. Un vecino se quejó por la inacción de la Fuerza, ya que en diciembre había sufrido una entradera en el mismo lugar.
Por: El DoceDomingo 17 de Julio de 2022
FacebookTwitterG-PlusCommentsPrintEmail
robo lafinur video
Uno de los delincuentes con la rueda en su poder.
La inseguridad no deja de ser noticia en la ciudad de Córdoba. En esta oportunidad, las cámaras de seguridad captaron el momento en el que dos delincuentes se robaron una rueda de auxilio. El hecho ocurrió en la calle Lafinur de barrio Escobar en la noche del sábado.
Según le reveló un vecino de la zona a ElDoce.tv, la víctima del delito fue un amigo de su hijo que dejó el utilitario Fiat Fiorino al frente de la casa. Mientras estaban en una juntada, los ladrones aprovecharon y forzaron el vehículo para llevarse la cubierta.
De acuerdo a la filmación, se puede ver a los delincuentes merodeando el auto y concretan el robo. "Cuando llegó un delivery, dejaron la rueda en la vereda del frente. Una vez que se fue, la recogieron y se fueron", afirmó el dueño de la casa donde se encontraba el damnificado.
+ MIRÁ MÁS: Tras una discusión familiar, un joven recibió tres disparos por la espalda
Además, hizo hincapié en la delicada situación que se vive en el barrio con respecto a la inseguridad. "La Policía no hace nada. Ayer directamente no los llamamos", enfatizó. 
También recordó que en diciembre de 2021, sufrió una entradera en la puerta de su domicilio. "En aquella oportunidad no vinieron, fui a hacer la denuncia y no me llevaron el apunte. Por eso esta vez no hice la denuncia", se quejó.
Por último, reveló que cuando no está el retén policial del puente Tablada, los hechos delictivos crecen en la zona. "Pasan los patrulleros, pero roban permanentemente", sentenció.
+ VIDEO: El momento del robo del neumático:
</t>
  </si>
  <si>
    <t>https://www.facebook.com/eldocetv/posts/pfbid0FkKKQHNdXy8MGCnyQCCUz1SkDv9Ad8uqfqYCY2kE3iJv2ACJYg9aG6b7dtcknFcXl</t>
  </si>
  <si>
    <t xml:space="preserve">Robo con violencia </t>
  </si>
  <si>
    <t>Una mujer fue asaltada con un cuchillo</t>
  </si>
  <si>
    <t>La arrastraron por la calle
El video del violento robo a una mujer en barrio Los Granados. Los vecinos activaron la alarma comunitaria pero no ahuyentó al ladrón.</t>
  </si>
  <si>
    <t>Violento robo en Córdoba: la arrastraron por la calle y le sacaron la cartera
Una mujer sufrió una herida en una mano durante el asalto en barrio Los Granados. Los vecinos activaron una alarma comunitaria pero no sirvió para ahuyentar al delincuente. Cuestionan la falta de respuesta de la Policía.
Por: El DoceMartes 19 de Julio de 2022
robo violento granados
El hecho quedó registrado en la cámara de seguridad de un casa.
Los gritos alertaron a los vecinos de barrio Los Granados que no pudieron impedir el violento robo que sufrió una mujer de 60 años. La víctima resultó lesionada en una mano con una cuchilla y por haber sido arrastrada por la calle hasta que la despojaron de la cartera.
El hecho se produjo el lunes a las 6.30 de la mañana en la esquina de Alcorta y José Iseas. Ante los desesperados pedidos de auxilio, en el sector se activó una alarma comunitaria pero no sirvió para ahuyentar al ladrón.
+ VIDEO: el violento robo en Los Granados:
Play Video
En contacto con ElDoce.tv, los vecinos señalaron que tienen un grupo de Whatsapp con la Policía, que avisaron por la presencia sospechosa de un sujeto pero no obtuvieron respuestas.
+ MIRÁ MÁS: Subsisten con $32 mil de jubilación y 23 mil de pensión: les robaron el auto con el que venden comida
"Siempre se les avisa que andan los delincuentes y no hacen nada, la ineficiencia es terrible", manifestó uno de los habitantes del barrio.
Contaron que los robos y los actos de vandalismo son constantes en la zona.</t>
  </si>
  <si>
    <t>https://www.facebook.com/eldocetv/posts/pfbid02JEN3rNyCd3mPPhRwTiBtnDb9TynFdq691vdVzpuz9ZZQe1THyEq7BkmncMCQqoEal</t>
  </si>
  <si>
    <t>Bº Ameghino Sur</t>
  </si>
  <si>
    <t>Sobreviven con la jubilación y pensión y ahora les robaron el auto
"Es inconcebible", expresó Rubén mientras se lamentaba. Mirta pide desesperada que aparezca el vehículo, su herramienta de trabajo.</t>
  </si>
  <si>
    <t>Subsisten con $32 mil de jubilación y 23 mil de pensión: les robaron el auto con el que venden comida
Ocurrió el fin de semana en barrio Ameghino Sur. El vehículo es su herramienta de trabajo para sobrevivir y traslado para ir al médico.
Por: El DoceLunes 18 de Julio de 2022
FacebookTwitterG-PlusCommentsPrintEmail
jubilacion-pension-robo-auto-barrio-ameghino-sur-cordoba
Mirta y Rubén piden ayuda para encontrar el auto que le robaron.
Cada mes, a Mirta y Rubén les ingresan menos de 60 mil pesos. Ella es jubilada y cobra 32 mil pesos de mínima. Él sufrió un accidente y debieron amputarle una pierna. Subsiste con una pensión de 23 mil pesos. Viven en una casa alquilada que les cuesta 22 mil pesos. El dinero no les alcanza y se las ingenian para sobrevivir, aunque siempre al límite. 
Y si algo faltaba, la inseguridad los golpeó. Delincuentes les robaron el auto con el que salen a vender comida casera. Es su herramienta de trabajo. Ocurrió el fin de semana en Gabriela Mistral al 3.000, en barrio Ameghino Sur.
“¡Me robaron el auto, me robaron el auto!”, gritó Mirta desesperada el sábado cuando salió de su casa y el vehículo ya no estaba donde lo dejó estacionado. Hacía menos de 15 minutos habían regresado a su casa de hacer el reparto. 
 + MIRÁ MÁS: La doble pensión que cobra Cristina Kirchner equivale a 110 jubilaciones mínimas
En diálogo con Noticiero Doce, Rubén expresó su indignación. Él se encarga de cocinar las pizzas, empanadas y locro, y ella sale a vender. Tienen una pequeña y fiel clientela. Pero ahora ya nada es lo mismo. “La sigo peleando y tengo 68 años, esto es inconcebible”, remarcó.
Además, cuestionó la falta de accionar de la Policía de Córdoba y lo difícil que “es no ser importante”. En ese sentido, mencionó el robo que sufrió la productora de Ulises Bueno y con la rapidez que encontraron la camioneta de alta gama. 
Rubén aclaró que no tiene nada en contra del artista, pero lamentó que aún esperan que desde la fuerza de seguridad se acerquen a informarle alguna novedad sobre su auto: “La verdad es que duele”.
 + VIDEO: El pedido desespejado de una pareja de jubilados
Play Video
¡Agendanos!
Compartí con ElDoce.tv tus fotos, videos, noti</t>
  </si>
  <si>
    <t>https://www.facebook.com/eldocetv/posts/pfbid0h9EWiu88J4x2hZXUG8RkRotwJTHEDK7FxLvBLs4vG81NHswsB1T1xSxcEEmuLLqPl</t>
  </si>
  <si>
    <t>Un testimonio desgarrador
Silvia fue arrastrada por la calle y atacada con un cuchillo durante un asalto. Contó en Telenoche cómo se produjo el robo cuando iba a tomar el colectivo.</t>
  </si>
  <si>
    <t>Fue arrastrada y atacada con un cuchillo en un robo: “Siento muchísimo miedo”
Silvia dijo que se siente "totalmente vulnerable" tras el violento asalto que sufrió en barrio Los Granados. Contó detalles del hecho.</t>
  </si>
  <si>
    <t>https://www.facebook.com/eldocetv/posts/pfbid026H6WdfiN8oGN4HohFE5HWphpfsLLPeGuExsuiaUTjePoxMpzvrfhHhUZLfCSPMQal</t>
  </si>
  <si>
    <t>Un pedido desesperado
Le robaron el auto y ofrece recompensa para recuperarlo. "Es mi medio de movilidad, trabajo con eso", manifestó la víctima en Noticiero Doce.</t>
  </si>
  <si>
    <t xml:space="preserve">Desesperada, ofrece recompensa para recuperar el auto que le robaron
"Es mi medio de movilidad, trabajo con eso", expresó Candelaria Fuentecilla, víctima del hecho de inseguridad. Ocurrió en barrio Pueyrredón.
Por: El DoceJueves 14 de Julio de 2022
robo auto recompensa
La víctima ofrece recompensa para recuperar el auto. Foto: Juan Pablo Lavisse/El Doce.
Dejó el auto estacionado frente a la casa de una amiga en barrio Pueyrredón y al cabo de 20 minutos descubrió que se lo robaron. Ahora pide ayuda para reencontrarse con el vehículo.
Candelaria Fuentecilla, víctima del hecho delictivo, contó en Noticiero Doce que decidió ofrecer una recompensa de 100 mil pesos para tratar de recuperar el Chevrolet Corsa sustraído en la esquina de Félix Frías y Potosí.
"Desesperada salí a buscarlo, vino la Policía, toda la noche lo estuve buscando y nada", manifestó la mujer.
+ MIRÁ MÁS: Entró en confianza con una verdulera, le robó el celular y le vació la cuenta
Relató que el robo sucedió este miércoles alrededor de las 22:30. Contó que controlaba por una ventana que estuviera estacionado en el lugar donde lo dejó hasta que en un momento advirtió que no estaba más.
"Es un momento horrible, te da mucha bronca e impotencia porque es mi medio de movilidad, trabajo con eso", expresó.
Candelaria señaló que el vehículo lo había conseguido con mucho sacrificio y lamentó que haberlo perdido en cuestión de minutos.
+ VIDEO: el pedido desesperado de la víctima:
</t>
  </si>
  <si>
    <t>https://www.facebook.com/eldocetv/posts/pfbid0FLHr4AcQyR9yYHK13Xk93XYbAfTyabRumXpL4PWwrDXxYwZu9tnxZQSK7L1hzXnel</t>
  </si>
  <si>
    <t>Un detenido con múltiples antecedentes delictivos
Cayó preso el acusado por el violento asalto a una mujer en barrio Los Granados. Lo atraparon en la misma zona del hecho.</t>
  </si>
  <si>
    <t>Un detenido con múltiples antecedentes por el violento asalto a una mujer en Córdoba
El sospechoso de 42 años fue apresado en barrio Los Granados, la misma zona donde atacaron a una vecina para robarle. La víctima sufrió lesiones.
Por: El DoceMiércoles 20 de Julio de 2022
robo granados violento
El violento asalto quedó filmado por las cámaras de una vivienda.
A más de 48 horas del violento asalto a una mujer en barrio Los Granados, detuvieron a un sospechoso del robo. El acusado tiene múltiples antecedentes delictivos, advirtieron fuentes policiales a ElDoce.tv.
La historia que padeció Silvia Serrano el lunes último a las 6.30 de la mañana tomó estado público al ser compartida con El Doce y Vos. El video compartido mostró el ataque a la vecina de 60 años cuando se dirigía a trabajar. La arrastraron por la calle y hasta la hirieron en una mano con un cuchillo.
Con gritos desesperados puso en alerta a los vecinos que salieron en auxilio y hasta activaron una alarma comunitaria, pero el delincuente logró sustraerle la cartera y escapar sin ser atrapado.
+ VIDEO: el momento del robo en Los Granados:
Play Video
Este miércoles personal policial detuvo al presunto asaltante en una vivienda del mismo barrio. Según señalaron, el procedimiento efectuado por la Dirección de Brigadas Civiles, se desarrolló en el domicilio particular del acusado, aunque evitaron precisar la dirección.
Se trata de un hombre de 42 años que está imputado de robo calificado. Fue puesto a disposición de la fiscalía de feria a cargo de Horacio Vázquez.
+ MIRÁ MÁS: Ladrón se escondió en un tanque de agua, vecinos lo acorralaron y cayó detenido
En el operativo secuestraron prendas de vestir que serían las utilizadas en el asalto de comienzos de semana.
Las fuentes consultadas afirmaron que el detenido registra múltiples antecedentes por delitos contra la propiedad. Precisaron que la mayoría son por robos y hurtos.
En diálogo con Telenoche la mujer contó que se siente "totalmente vulnerable" luego del violento episodio.</t>
  </si>
  <si>
    <t>https://www.facebook.com/eldocetv/posts/pfbid0331qP4vn5MeXPytLvfP6SR6jaNz1KBkVqVcobGEQXu2xThVRc9iUdej9wYBC6STk2l</t>
  </si>
  <si>
    <t>Les robaron bicicletas valuadas en miles de dólares</t>
  </si>
  <si>
    <t>La peor bienvenida
Regresó de vacaciones con su hija y encontró su casa revuelta. Le robaron dos bicicletas importadas que necesita para entrenar y competir.</t>
  </si>
  <si>
    <t xml:space="preserve">Le desvalijaron su casa y robaron dos bicicletas importadas valuadas en miles de dólares y euros
Regresó de vacaciones con su hija y encontró su vivienda revuelta. Ocurrió en barrio San Martín.
Por: El DoceViernes 15 de Julio de 2022
FacebookTwitterG-PlusCommentsPrintEmail
robaron-bicicletas-importadas
Una de las bicicletas robadas.
Ivanna llegó de vacaciones el pasado 7 de julio. Ingresó a su casa junto a su hija y tuvieron la peor recibida en Córdoba. Su casa estaba toda revuelta. Su intimidad fue violentada. Ocurrió en barrio San Martín. 
Bajaron del taxi y cuando abrieron la puerta de la vivienda, encontraron toda la ropa tirada en el piso, placares vacíos, cajones abiertos. Les faltaba dinero en pesos y dólares, joyas, televisores y las dos bicicletas importadas.
 + MIRÁ MÁS: Entró en confianza con una verdulera, le robó el celular y le vació la cuenta
La mujer es deportista y compite en triatlón. En abril compró una de las bicicletas de fibra de carbono en Barcelona. Apenas la usó solo dos meses. Mientras que la otra es para montaña.
Una le salió 3 mil dólares, lo que significa hoy más de 700 mil pesos, y la otra está valuada en euros. “Los que compren, sepan que son robadas, me pertenecen”, reclamó desesperada en Arriba Córdoba.
 + VIDEO: El desesperado pedido de una deportista víctima de inseguridad
</t>
  </si>
  <si>
    <t>https://www.facebook.com/eldocetv/posts/pfbid0Q6zPRFcDxgcKoJAZo7m8SbLvuPW6i2pQwv9UWf5iA8MkQtbUPXX99oZMUuTSFL3il</t>
  </si>
  <si>
    <t>Bº Ameghino Norte</t>
  </si>
  <si>
    <t>¿Qué más se podrán robar?
En una empresa de barrio Ameghino Norte se llevaron las rejillas de los desagües. Aseguran que en la zona son reiterados los hechos de inseguridad. El video del último caso.</t>
  </si>
  <si>
    <t xml:space="preserve">Preocupación por los robos: se llevan hasta las rejillas de los desagües
El caso quedó registrado en las cámaras de una empresa en barrio Ameghino Norte. "Ocurren a cualquier hora del día", expresaron ante la seguidilla de hechos.
Por: El DoceSábado 16 de Julio de 2022
FacebookTwitterG-PlusCommentsPrintEmail
robo rejilla
El hecho sucedió en barrio Ameghino Norte.
Además de preocupar, los robos en Córdoba no dejan de generar sorpresa por la modalidad o por los objetos buscados para sustraer. En una empresa de barrio Ameghino Norte mostraron cómo les llevaron las rejillas del desagüe.
El episodio, que quedó grabado por las cámaras del lugar, ocurrió el viernes alrededor de las 21.30 en la esquina de avenida Fuerza Aérea y María Curie.
En las imágenes aparecen dos hombres caminando, trasladando un carrito. Uno de los sujetos saltó el cerco del establecimiento y comenzó a sacar las rejillas de hierro para pasárselas a su compañero. Tres fueron retiradas, según describió a ElDoce.tv un encargado de la empresa.
+ MIRÁ MÁS: Le desvalijaron su casa y robaron dos bicicletas importadas valuadas en miles de dólares y euros
"Las que quedaron, que no se pudieron llevar porque estaban muy clavadas, las tuvimos que soldar", comentó Javier.
Manifestó su preocupación por los reiterados hechos de inseguridad en la zona. "Ocurren a cualquier hora del día", advirtió. Este sábado al mediodía descubrieron a través de las cámaras que intentaban abrir los vehículos estacionados en la vía pública, señaló.
Agregó que la semana pasada robaron una moto que estaba dentro del predio que se encuentra cercado por una reja y que también destruyeron las luces del exterior.
"Es una zona en la que permanentemente pasan estas cosas", lamentó. "Al frente hay una parada de colectivos y normalmente suceden arrebatos, o a los autos estacionados les rompen los vidrios para robarles", alertó.
+ VIDEO: el robo de las rejillas en Ameghino Norte:
</t>
  </si>
  <si>
    <t>https://www.facebook.com/watch/?v=588785216083405</t>
  </si>
  <si>
    <t xml:space="preserve">"Me siento totalmente vulnerable"
La vecina de barrio Los Granados fue arrastrada por la calle y atacada con un cuchillo. Con lágrimas en los ojos, relató el traumático episodio que vivió y pidió por más seguridad en la zona. "Siento muchísimo miedo", confesó. </t>
  </si>
  <si>
    <t>https://www.facebook.com/Cadena3Argentina/posts/pfbid0zdMk1dxDJCZPxV2QZLAbrfHrhYhmSV9QvwQbFU9eBG6ppc1DhsWMoE9XUiFs38uel</t>
  </si>
  <si>
    <t>Desvalijaron la productora de Ulises Bueno</t>
  </si>
  <si>
    <t>Ulises Bueno</t>
  </si>
  <si>
    <r>
      <rPr>
        <rFont val="Calibri"/>
        <color theme="1"/>
        <sz val="11.0"/>
      </rPr>
      <t xml:space="preserve">Inseguridad en #Córdoba
Ladrones ingresaron al lugar de trabajo del músico y se llevaron valiosas pertenencias, entre ellas, discos de oro y una camiseta firmada por Lionel Messi </t>
    </r>
    <r>
      <rPr>
        <rFont val="Calibri"/>
        <color rgb="FF1155CC"/>
        <sz val="11.0"/>
        <u/>
      </rPr>
      <t>http://ow.ly/KVE650JYpxX</t>
    </r>
  </si>
  <si>
    <t>www.cadena3.com /noticia/una-manana-para-todos/delincuentes-desvalijaron-la-productora-de-ulises-bueno_330967
Delincuentes desvalijaron la productora de Ulises Bueno
Cadena 3 Argentina1-1 minutes 18/7/2022
Un grupo de delincuentes desvalijó la productora de Ulises Bueno, ubicada en Rafael Núñez al 5.000, en Córdoba.
El sábado a la noche, el músico viajó a Despeñaderos con su equipo y cuando volvieron, el domingo a la madrugada, se encontraron con que les habían robado.
Entraron forzando un portón eléctrico y cortaron la luz, por lo que no hay registros de las cámaras de seguridad.
Trascendió que en una camioneta Jeep (del músico) cargaron distintos elementos de valor: micrófonos, discos de oro, una camiseta de la selección argentina firmada por Lionel Messi, otra de Facundo Campazzo, una colección de zapatillas, entre otros objetos de valor.
La camioneta robada fue encontrada este lunes abandonada en barrio Ejército Argentino, pero sigue sin haber ninguna pista sobre quiénes fueron los autores del robo.
/Inicio Código Embebido/
/Fin Código Embebido/
Informe de Juan Federico.</t>
  </si>
  <si>
    <t>https://www.facebook.com/watch/?v=1095703394716901</t>
  </si>
  <si>
    <t>Viven con una jubilación y una pensión y les robaron el auto con el que venden comida
Ocurrió el fin de semana en barrio Ameghino Sur. El vehículo es su herramienta de trabajo para sobrevivir y traslado para ir al médico.</t>
  </si>
  <si>
    <t>https://www.facebook.com/eldocetv/posts/pfbid02BLKyWUewgerDvEUEj14ymj9Vdmt8zdnLcy3J88h6nYvPeWnLTpmq3G142RykU5Fxl</t>
  </si>
  <si>
    <t>Bº Residencial Vélez Sársfield</t>
  </si>
  <si>
    <t>El insólito refugio de un ladrón
Robó en una casa, subió al techo y los vecinos rodearon la manzana para evitar que se escape. Finalmente lo detuvieron.</t>
  </si>
  <si>
    <t xml:space="preserve">Ladrón se escondió en un tanque de agua, vecinos lo acorralaron y cayó detenido
Había ingresado a robar a una vivienda. Luego de huir a las corridas, se refugió arriba del techo de otra casa. Ocurrió en barrio Residencial Vélez Sársfield.
Por: El DoceMiércoles 20 de Julio de 2022
ladron-atrapado-barrio-residencial-velez-sarsfield
El delincuente subió al techo y se escondió detrás de un tanque.
El delincuente entró a robar a una casa ubicada sobre calle Cacheuta. Corrió varias cuadras y llegó a barrio Residencial Vélez Sársfield. Al estilo hombre araña, subió al techo de una vivienda y se escondió detrás de un tanque de agua. 
Un vecino alertó a otros a través del grupo de WhatsApp y pidió que rodearan la cuadra “debido a la falta de seguridad policial que hacen que el barrio esté desolado y sea zona roja”. El delincuente estaba acorralado.
 + MIRÁ MÁS: Le entregaron el auto 0 km el jueves y ya sufrió dos robos: “No vengan a vivir a Córdoba”​
Otro vecino se subió al techo y vio cómo el ladrón intentaba refugiarse para que no lo atraparan. Hasta que vio un tanque de agua, se metió entre el pilar de ladrillos que lo contenía y se ocultó. De manera espontánea, los vecinos armaron una increíble logística para reducirlo. Finalmente llegó personal policial y lo arrestaron.
Una mujer que vive en el barrio explicó que el accionar conjunto fue una manera de “salir a enfrentarlo y no esconderse, porque esto es cosa de todos los días”. “El hartazgo supera el miedo que tenemos”, sostuvo y volvió a cuestionar la ausencia de la Policía. 
 + VIDEO: Vecinos acorralaron a un ladrón en el techo
</t>
  </si>
  <si>
    <t>https://www.facebook.com/watch/?v=577470267248543</t>
  </si>
  <si>
    <t>Roban una casa en Montecristo</t>
  </si>
  <si>
    <t>Robo millonario en Montecristo: “Tenía toda la recaudación de la carnicería”
Ladrones aprovecharon que una familia no estaba en su casa y se llevaron gran cantidad de dinero y demás elementos</t>
  </si>
  <si>
    <t>https://www.facebook.com/LaVoz.com.ar/posts/pfbid02SpucMZLNdSG1RETC4f9NJi8EfyJxBVnNeyb5sqcsvVqwaYorqDyacx8tpCJAXkwNl</t>
  </si>
  <si>
    <t>El robo ocurrió en Alto Alberdi, cuando el taxi frenó en un semáforo sobre la calle Río Negro. Los pasajeros trasladaban la recaudación de un local. El relato de la conductora.</t>
  </si>
  <si>
    <t>Córdoba: violenta salidera armada en esquina de barrio Alberdi
Imagen ilustrativa. El robo ocurrió en la esquina de la calle Deán Funes y Río Negro, a cuadras de la Central de Policía. (Ramiro Pereyra / La Voz)
Imagen ilustrativa. El robo ocurrió en la esquina de la calle Deán Funes y Río Negro, a cuadras de la Central de Policía. (Ramiro Pereyra / La Voz)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A plena luz del día, ladrones asaltaron a empleados de un negocio que viajaban en taxi a hacer una operación comercial.
Redacción LAVOZ
Redacción LAVOZ
Miércoles, 20 de julio de 202200:03 hs
En un violento episodio de inseguridad, delincuentes armados asaltaron en plena mañana de martes a empleados de un negocio de ropa deportiva, que viajaban en taxi, y les robaron una importante suma de dinero que trasladaban encima. Ocurrió en barrio Alberdi, de la ciudad de Córdoba, a cinco cuadras de la Jefatura de Policía.
Si bien el robo fue violento, no hubo que lamentar heridos.
No hay personas detenidas.
Según trascendió, los ladrones escaparon con tres millones de pesos y otros bienes sustraídos.
Todo se inició cuando tres empleados de un comercio de ropa deportiva abordaron un taxi en cercanías del shopping de Duarte Quirós con la intención de trasladarse al Centro.
Robo a una concesionaria en Córdoba
Inseguridad: restituir los derechos de la gente
Opinión
Iban a realizar una operación.
Las cosas cambiaron de color en la esquina de calles Deán Funes y Río Negro. Al detenerse el taxi, aparecieron ladrones armados que redujeron a la conductora y encañonaron a los pasajeros que iban en la parte trasera.
“Aparecieron dos ladrones de no sé dónde. Uno intentó abrir la puerta de adelante con una pistola en la mano. Y me apuntó. El otro apuntó a los pasajeros y les sacó unos bolsos que llevaban”, contó la taxista.
Inseguridad en Avenida Patria
Córdoba: las 15 costumbres perdidas por culpa de la inseguridad
En esos bolsos era llevado el dinero. Todo indica que los ladrones sabían perfectamente sobre la existencia de ese traslado de efectivo.
No está claro en qué vehículo escaparon los asaltantes.
MÁS ROBOS
Una mujer de 60 años resultó lesionada al ser asaltada por un delincuente en barrio Los Granados, en Córdoba Capital. Según denunciaron vecinas y vecinos de la zona, los robos en el sector son usuales y reclamaron la presencia policial.
Por otro lado, un vecino denunció que autores ignorados robaron en su casa de barrio Los Plátanos, tras haber forzado una puerta. Los delincuentes se hicieron de efectivo.
Sucedió en calle Comechingones al 1400. No hay detenidos.</t>
  </si>
  <si>
    <t>https://www.instagram.com/p/CgMl0avstEN/</t>
  </si>
  <si>
    <t>Restricciones económicas</t>
  </si>
  <si>
    <t>Cepo al turismo</t>
  </si>
  <si>
    <t>Alberto Fernández apuntó contra los turistas</t>
  </si>
  <si>
    <t>Alberto Fernández</t>
  </si>
  <si>
    <t>LAS DOS CARAS DE ALBERTO FERNÁNDEZ 🪙
¿Es el dólar turista el que hace subir al dólar "blue"? 💸
El Presidente aseguró que quienes compran la divisa para viajar hacen subir a la moneda en el segmento informal. ¿Qué decía antes cuando estaba enfrentado con el kirchnerismo? 📻📲</t>
  </si>
  <si>
    <t>🤬🤬🤬🤬
Asco
😂😂😂😂
Literal las 2 cara de lo mismo 😮
Jaaaaaaaaaaaaaaaaaa
Impresentable
Asco
No resisten archivos!!! Ninguno...@edgardoadrianfarias
ES HORA DE PONERLES UN FRENO A TODOS ESTOS IDEOLOGOS DE LA DESTRUCCION.MUERTES ROBOS.BURLAS HASTA CUANDO.O SALIMOS TODOS A LAS CALLES Y Q SE VAYAN YA.O NOS QUEDAMOS LAMENTANDO LA SIN DIGNIDAD.BASTA YA.
Porque no se lo comunicas a tu jefa y sus hijos.
SOS UN PANQUEQUEEEEEEE P.....💩💩💩💩
Que lastima pobre argentina un país que con todo lo que puede producir sería una gran potencia mundial lastimas estos craneos que intentan gobernar ... Una pena por todos nosotros .... Ojalá pronto todo llegue a su fin ....
Que vergüenza por Dios
Que cara dura x Dios
Argentina, levántate y camina!!🙏🏽
🤬🤬🤬🤬🤬🤬🤬🤬🤬🤬🤬🤬🤬🤬🤬🤬🤬🤬🤬🤬🤬🤬🤬🤬🤬🤬🤬🤬🤬🤬🤬🤬🤬🤬🤬🤬🤬🤬🤬🤬🤬🤬🤬🤬
Sanguijuelas!!
Que se pena el presidente  q tenemos es chirolita de Cristina
Que mafia son !!!!
Como se llama ése señor?? Impresentables
Vergüenza
100 decadencia
Como en el fútbol busquemos un técnico extranjero (ministro de economia) por ejemplo y acomoda todo pero a costo de bajar el choteo político de sueldos climas favores etc
😂 payaso 🤡 al cubo , inservible
Ya no hay palabras para describir lo q están haciendo estos ladrones
😂😂😂😂😂😂😂
Siempre le pide al pueblo q ahorre y ellos c aumentaron el sueldo un 70% y los jubilados cobrando miseria
🤣🤦🥺😭😭😭😭
Payaso. Inmoral.  Impresentable.  No tiene vergüenza.
Vallan se manga de ladrones , sinvergüenza , reventaron el país HDP .
Capas ellos ahorran en pesos dejen de robar de mantener joda
como podes confiar en un panqueque, cual el verdadero Alberto
🤡🤡🤡🤡😤
Como pudieron votar a este señor..!! Por dios..!! 😢 a
Un payaso
🤬😡hdplpmqlp
Sigue la fumata!?
Impresentable!!!
😂😂😂😂😂
😢😢😢😢
Así estamos... dios mio...
Adelanta las elecciones Y déjate de joder papá !!
@ariel_segura22 mi General se quedó corto.... Si no, estos detestables K y F no estarían en el poder.
Qué payaso sos Alberto
Todos somos rehenes de nuestra palabra también dijo que no iva a modificar la corte y ahora lo contrario como le vamos a creer si un día dice una cosa y al otro día lo niega 🤬🤬🤬🤬🤬💩💩💩💩💩
No existen archivo alguno estos políticos. 🤦‍♀️
😠😠😠😠😠😠
No resiste un archivo el cabron
Fernández por ese camino no. Fernández por ese camino no Alberto te dije x ese camino noooooo. Cómo se llama la obra de CRISSSSSTINNNs .??? De la Rúa dos. Jajaja
Vos ahorras en peso caradura.?
No tiene sangre en la cara.😂
No tiene sangre en la cara.😂
@salvador.colubriale 😂😂
@marcelocafure tal cual
No saben nada de economía.  Están arruinando la Argentina.  Seguí gastando e dándole a la maquinita.  Irresponsables fiscales y malversadores de los fondos públicos.  Todos presos
😢 Me está jodiendo !!!! Ese es su argumento económico 😂... pobre 🏳️‍⚧️🏳️‍⚧️🏳️‍⚧️🙈
Estamos en manos de un desquisiado dios nos ayude este señor no tiene idea de nada
El panqueque
Las 2 caras del panqueque..son varios los panqueques en ese grupo, los conocemos a todos!!
"Cómo se llama la obra?
C A R A D U R A"
Menos mal que me fui a tiempo 😂🤣
Pobre hombre ..Da lastima ..En manos de esta gente está nuestra Argentina 😢😢
Falta mucho para que se vayan todos????
Payasoooooooooooo me tenés podridooooooooooo cerra la bocaaaaaaaaa
Dan vergüenza aaaaa
Pusilánime. No resiste ningún archivo
🔥🔥🔥🔥🔥🔥🔥
Porque acá no pasa lo que paso con el primer ministro chino?
Cuando te dicen q no hagas lo ellos hacen, y dale que va... ojalas no lleguemos a un estallido social!!! VAMOS ARGENTINA 💪 🇦🇷
Marito lo dejó en evidencia al entrevistarlo cuando era candidato!...y así mismo lo votaron y es Presidente. Somos un pueblo ciego, sordo y ahora encima mudo!
se llama,  BI PO LAR 😂😂😂
Títere de 2 caras!!! IMPRESENTABLE el presidente!!
Cómo soprtan todo de un gobierno peronista
Falso el liadazo.
Alberto agradece que sos peronista y la ladrona te puso a dedo, si no ya estarías en tu casa sin poder salir. No obstante, no tengo dudas que así va a ser el día de mañana. Ser poco útil.
Cara dura
Dejar los dólares para la producción de Pelotudos. No Fernández dedícate  a generar trabajo genuino, y deja de querer quedarte con los dólares de los ahorristas. Para que asumen cargos con compromiso si no los saben llevar. Para que se postulan y dicen que van a sacar a la Argentina si no lo saben hacer. Como me gustaría ser D-os y la Patria para demandar a todos los que juran en vano. Total es tan abstracto, que se cagan en lo que juran y viven hechando la culpa a los otros. Porque  todo es culpa de los otros nunca de ellos, siempre de los otros.
Jaja terrible payaso Albert
Puaaaajjjjjjjj.....!!!!!
Cara dura anda saliendo
Simplemente, es un cara dura
@alferdezok hacete cargo
Que se vaya por favor  que convoque a elecciones 🙏
Manga de farsantes e HDP!! 🤬🤬
Macristas A-S-Q-U-E-R-O-S-O-S...
Payasito
Payazo
Tenes que dejar el escabio rey...@alferdezok claaaaaaa o meterle soda o agua aunque sea...claaaaaa por favor....😢😢😢😢😢😢
😮😮😮
Tremendaaaaaa vendidaaa 💵💵💵🤦‍♂️🤦‍♂️🙄🙄
Anda h d p andateeeeee
Flor de hdp!
Payaso
Q cara dura q ss Fernández ni sabes lo q decís papá déjate d hablar y ponete a trabajar
@luis_leonardo_lopez el problema es que aquí el que dice que llueve y que hay sol es la misma persona!
La tenés adentro viejo chupachichi😂
Váyase Alberto,  Váyase
HDP
Una verguenza
ahorrar? ????!!!!!!!!!!😂😂😂
q</t>
  </si>
  <si>
    <t>https://www.facebook.com/eldocetv/posts/pfbid02MKaT2xVN5VFVecnh9sjDUecnqmQ4dk3zGLpZ1ititudYLCcrGQQEeVK1qkEBBAhnl</t>
  </si>
  <si>
    <t>Responsabilidad de turistas y especuladores
El presidente reconoció que el país atraviesa "momentos complejos" y que hay que "ajustar algunos números de las cuentas públicas".</t>
  </si>
  <si>
    <t xml:space="preserve">Alberto Fernández cargó contra los turistas que “compran dólares para viajar y hacen subir el blue”
El presidente volvió a criticar a "algunos especuladores", en medio de la fuerte escalada del tipo de cambio paralelo de la moneda estadounidense.
Por: El DoceLunes 18 de Julio de 2022
FacebookTwitterG-PlusCommentsPrintEmail
alberto-fernandez-turistas-dolar
El mandatario, otra vez contra los especuladores.
Durante un acto en Museo del Bicentenario de Casa Rosada, Alberto Fernández responsabilizó a los que compran dólares para viajar y transfieren divisas legalmente al exterior por el aumento del dólar.
El presidente apuntó contra "los turistas que compran dólares para viajar y hacen subir el dólar blue" y también contra quienes adquieren la divisa a través del mercado de contado con liquidación. 
Fernández indicó que Argentina no es solamente “un lugar donde los turistas compran dólares para viajar y hacen subir el dólar blue, tampoco el lugar donde algunos especuladores en el contado con liquidación hacen subir el dólar y a todos nos intranquiliza”.
Además, reconoció que el país atraviesa "momentos complejos" y que hay que "ajustar algunos números de las cuentas públicas", pero remarcó que eso no se va a hacer "a costa de parar la obra pública y la vivienda".
“A nosotros todos los días nos quieren deprimir, hacen lo imposible para hacernos sentir que estamos en el peor de los mundos”, sostuvo el jefe de Estado en el acto en el que estuvo acompañado por Gabriel Katopodis, ministro de Obras Públicas.
+ MIRÁ MÁS: “Chorilenta”, los chorizos de polenta utilizados por comedores comunitarios para protestar
Por otro lado, Alberto Fernández puntualizó contra los que quieren “deprimir” a los argentinos: “Algunos, hablando... Los mismos que nos causaron la depresión vienen a contarnos lo deprimidos que estamos”.
“Otros lo hacen actuando, especulando, poniéndonos al límite permanentemente”, cerró el mandatario, en un mensaje que pareció ser dirigido a los mercados. </t>
  </si>
  <si>
    <t xml:space="preserve">AJUSTENSEN LOS NUMEROS LOS POLITICOS CORRUPTOS Y Q NO PAGUE MAS EL PUEBLO EL Q TRABAJA
Ajustense ustedes!!!ustedes administran el pais a su antojo culpa es de ustedes estas hace 2 años y pico no sabían que iba   a faltar reservas se supone que tienen qye buscar inversiones para el país nos alejarse del mundo no ea culpa del país
Ajusten sus sueldos y los miles de ñoquis que entraron al estado ... manga de lacras...  ladrones .. váyanse
Pobre tipo y no se culpa el mismo .. habla mucho de él y su gestión 🤷🏻‍♀️
Los sueldos de ustedes no por ejemplo no? Pq se los aumentaron sin ningún problema, caraduras !!
Son unos cara duras
Mea culpa infeliz!
Por Dios!!! Mire adentro de la casa Rosada y empresas del estado . Eso es lo que daña a la República...entre otras cosas.
Payasooooooo. Seguro sr que usted tiene millones de dólares. Y culpa a turistas que juntamos todo un año, dos o más para hacer un viaje con la plata que ganamos por TRABAJARRRRRRRRRR SR. Y que somos dueños de gastarla en lo que se nos plazca. Hasta cdo
Dichosos de los turistas que pueden viajar, creó que para eso laburaron para darse algunos gustos, cada uno si tiene plata es dueño de hacer lo que se les dé la regalada gana, éstos te quieren controlar hasta el sueño 😡
Y que quieren inventar .. que la gente no se vaya afuera ? Carlos Paz 12000 un hotel un noche ! La gente prefiere irse al carajo.  Gobierno de científicos
Ajusten sueldos de los ñoquis de los politicos. Bajensen los sueldos. Manga de vagos.
Ajuste... si clarooo.. como el ajuste que se dieron senadores y diputados.. 70% .. y los jubilados ..? Para cuando?
Esto nos demuestra a los argentinos que hay que aprender a votar, no se puede votar más a cualquiera, .oren en lo que terminamos, el voto tiene que ser serio, no es solamente.mwter.un papel en la urna, porque ha quedado demostrado que después pasan estas cosas y son cuatro años con personas totalmente ignorantes e incapaces, y lo pensamos todos, no solamente quienes lo votaron!!!!
Claro por qué seguro el se queda en Argentina para vacacionar
Cada vez que habla le echa la culpa a alguien éste hombre , alguna vez asumirá algo?
Hay que terminar con la casta como dice Javier Milei y no mañana ya mismo!!!
Señor Presidente... Usted esta objetando que la gente con Su plata viaje donde quiera???... mientras que pretende manejar plata que no es suya??? ESTUPIDO A LA MAXIMA POTENCIA
Y los funcionarios que viajan constantemente de vacaciones.....llevan pesos argentinos???? Que manera de boludear
Deja vivir  tranquilo, hay gente q dale 7 días al año, con el poco ahorro q les queda, mientras Uds se roban todo, y pagan multas millonarias  por las cagada q se mandan
Mientra los políticos compran dólares a precio oficial, sin impuestos y sin límite
Entonces Alberto tiene q empezar x los ministerios q no sirven para nada y x bajar los sueldos de todos los q están a su alrededor y de los secretarios de secretarios Así se ahorraría mucho dinero 😡😡🤷🤷
Y los que gasta la vice en sus viajes al Calafate ?
Ajuste su sueldo! Reduzca sus asesores! Deje de dar planes! Y deje en paz al que se la gana dignamente! #renunciaalberto
UN MEA CULPA, JAMÁS!!!! SIEMPRE, SIEMPRE LA CULPA ES DE OTRO, DIOS, NOS GUARDE!!!
Con que queres que viajemos con pesos ???? Te cuento por si no sabes , el peso argentino no existe , directamente no tiene ningún valor en ninguna parte del mundo ,, otra cosa es gracias a vos a Cristina y a todos los peronistas .
No! Voy a viajar al exterior con pesos! No, ya se!  Mejor voy de vacaciones con los 200 dólares por mes que me dejan comprar 😂😂😂😂
XQ no le decís a la jefa de la banda. Cuánto dólares gasta en los viajes a santa cruz. 60.000 x viajecito
Todos los días en el boletín oficial publican una, dos o tres designaciones de cargos: no se estaría bajando el gasto público por parte del gobierno.  Muy por el contrario
Increíble las pavadas que dice!!  Que dejen de viajar ellos!
Uno con su plata es dueño de hacer lo que se le cante, si quiero comprar dólares lo hago y punto.
No salgan del país, hagan lo que yo digo no lo que yo hago
Mira vos che….yo culpando al gobierno creyendo que hacían mal las cosas y al final la culpa es de los turistas.
Sos un inoperante Alberto!! Pero seguro que es culpa de macri
Payaso  y ustds que los transfieren a bancos  del exterior no lo hacen subir .titere de Cristina guardate al silencio  porq te va retar kfk
Esperé mucho tiempo para viajar ...ahora hijos grandes yo todavía no tan grande .. es hoy hdp no puedo esperar a tener 70  para disfrutar lo q queda... y si ....para viajar afuera hacen falta dólares ... se me pasa la vida 💛
Este no se hace.... es!!!
Ahora la culpa es de los turistas!!!!! Sr cada uno con SU plata va donde se le canta !!!!!!! Mire un poquito lo que se aumentan los diputados y senadores!!!!!!!!deje las pavadas y de echar culpas a los demas!!!!!!
COMO PODEMOS TENER UN PRESIDENTE QUE DICE TANTAS HUEVADAS, DEBERIA ESTAR EN UN MANICOMIO!!
Si claro, si soy turista voy contra la Patria, pero todos sus integrantes se han ido de TURISTAS al igual que Uds. Y sus enormes comitivas por TODO EL MUNDO, CON NUESTRA PLATA y debemos aplaudirlos. GOBIERNO DE LADRONES!!!!!
Es la unica forma de que con nuestro sueldo obtenido de manera genuina y sacrificada podamos aspirar a algo sr presidente...su pais se prende fuego y usted culpa a la gente que hace lo posible por mantener un nivel de vida digno y que nuestros ahorros no se los lleve sus malas politicas
La culpa es de los evasores y especuladores...de los que nunca pierden y la sacan afuera y nadien controla...No de los turistas...ctos hay que ahorran muchisimo para poder darse un gusto de conocer el extranjero...No es el caso del que tiene muchisíma guita y quieren más y nunca pierden
Siguen generándo resentidos ! Que pedazo de impresentable
"QUE RECIÉN SE DA CUENTA COMO ESTAMOS VOY A REIR PARA NO LLORAR,QUF FUTURO LES ESPERA A MIS HIJOS , NIETOS Y LA DESCENDENCIA.
[PHOTO] https://external-mia3-1.xx.fbcdn.net/emg1/v/t13/17642322394739289585?url=https%3A%2F%2Fmedia4.giphy.com%2Fmedia%2FQ7ozWVYCR0nyW2rvPW%2Fgiphy.gif%3Fcid%3D120c0147037rydnhb0z8z1215ho441hb8jt1pcbibopqxs9p%26rid%3Dgiphy.gif&amp;fb_obo=1&amp;utld=giphy.com&amp;stp=c0.0.300.314a_dst-emg0_q75_s300x314&amp;ccb=13-1&amp;oh=00_AT9OV7AciCAnS5cTsNuAm7gJO5P6Cy3tNDA6nqltx_FCGA&amp;oe=62D9D426&amp;_nc_sid=af6770"
Deje de regalar plata a vagos!!..baje su sueldo y el de todos los sinvergüenzas que está con usted...proponga trabajo..deje de echarle la culpa al pueblo trabajador!! Viejo🤡🤡
Trabajamos como burros pero no podemos gastar nuestra plata en lo que queremos.
La plata no es suya cada quien es dueño de hacer con ella lo que quiere si la ganó con el sudor de su TRABAJO, PALABRA QUE UDS NO CONOCEN
Que asco se siguen burlando del pueblo!!!
Se nota que tienen que ajustar, si te animas decile a la vice que por que se aumento para ella y el resto de la runfla de delincuentes del Congreso el 69%
Menos mal que Florcita Kirchner llevo pesos a Paris, donde está ahora
renuncia Beto, tene dignidad como De La Rua
Y los que tienen ellos esa no la cuentan son sinvergüenza totales!!!!!
Dedícate a tratar de salvar wl país y no de unirlo más pachachin el que viaja afuera es xq se rompió el lomo trabando o juntando para tomar unas merecidas vaciones date cuenta que estas matando a la Argentina
Este gobierno cada vez quiere limitar mas la vida de la gente. O salen a las calles o se quedan calladitos dejandose pasar por arriba. Por mucho menos lo sacaron a De la Rua
SR ALBERSO AHORA LA CULPA ES DE LOS TURISTAS Y UN ETC.. ABSURDO , CUANDO VA A PONER LOS PEQUEÑOS PRODUCTOS DE GALLINA QUE TIENE COLGANDO  SOBRE LA MESA Y DECIR LA VERDAD EN VEZ DE SEGUIR CULPANDO A TERCEROS DE LO INEPTO QUE ES UD Y SU GRUPO DE GENIOS PARA SOLUCIONAR ESTE TEMA Y MUCHOS OTROS. SON CARADURAS EN UN GOBIERNO QUE NO GOBIERNA PARA EL PUEBLO
Estaria bueno q tambien  el presidente como la vice todoel gabinete deje hacer gasto innecesario.el presidente comiendo comida como salmon como si fuera un guiso  comiendolo todos los dias  o los viajes q gaste no solo 10 mil dolares sino miles hablemos las cosas como son .Hagamos po q el dice pero el no hace lo q el manda.la gente labura por tener una dignas vacaciones  .
Y si los diputados y senadores no se aumentaran su su sueldo desvergonzadamente?? Y si los políticos, especialmente la vicepresidenta, se costearan sus viajes como cualquier hijo de vecino??Digo, dos simples ideítas para disminuir el gasto público.
Si, estamos gastando plata donde no se debe, en los sueldos increíbles que tienen toooodos ustedes manga de inútiles,  si no sirven para hacer un trabajo renuncien, y no vengan con que la culpa es del zapallo de Macri porque cuando ustedes estaban postulandose para la presidencia perfectamente sabían el país que recibían, eso ya es  cuento viejo...
En serio??? Cual es el porcentaje de la población que tiene la posibilidad de viajar afuera una vez al año? Cual es el porcentaje que se roban los políticos???
Están por cumplir tres años en el gobierno , no se les cayó una puta idea   😖, trabajaron a lo que salía , soltaron presos , hicieron joda , siguen haciendo joda y montones de cosas más ninguna acertada , pero siguen , siguen echándole la culpa a otros , por suerte hay otros , pero ojo cuando les pidan que dejen los fueros , ( para ser INVESTIGADOS ) ,  lo harán ?
yo q laburo 12 horas , el afip me saca lo extra q hago para poder llegar a fin de mes, la vice presidenta tiene en jubilación y pensión 4, 300 millones,  no aporta ganancias,  eso q es ??? Un burla para todos los laborantes,  para los pobres jubilados q están x debajo de la pobreza, indigentes , encima mendigando con el Pami, al cual también la campera hace sus negocios
Comentenle al presidente de que si el país no tiene una economía fuerte y una moneda inexistente para el mundo, la gente tiene que salir a comprar dólares para viajar, para comprar , para reponer, para lo que sea, el problema de la disparada del dolar no es de la gente, es culpa de los políticos corruptos y el despilfarro de guita en joda y planes, eso genera inestabilididad... me parece que tendría que echar a los que le arman el discurso a Alberto, por que lo hacen quedar en ridículo!
No tiene idea de lo que pasa en la MAYORIA DE LOS Hogares ARGENTINOS
Ajusta tu sueldo y de todos los ineptos del congreso y genera fuentes de laburo y saca los planes y el país seria potencia
Nunca en los años que tengo un presidente se mostró ante las cámaras peleando. Agresivo , mirando la paja en el ojo ajeno. Cuando no se sabe qué rumbo darle al país,  no hay mejor defensa que un buen ataque. Con los necios es difícil congeniar.
O sea que el que trabaja o tiene dinero no puede hacer lo quiere???? Soluciones ustedes las cagadas, los choreos, los favores y toda la mierda en la que nadamos.
Cuando tenemos un gobierno ( Presidente y Vicepresidente, con algunas causas judiciales o reprochables moral y eticamente, qué pretenden?. Sin un proyecto de pais . Inviable, sin seguridad jurídica, alineados al Komunismo.  Último la Gente, primero la casta. Ineptos, para lo que les conviene.
Que nefasto!asco este gobierno 🤮
Alguna vez el peronismo se va a hacer cargo de algo ?Con las vacunas fue por culpa de los antivacunas y las marchas de la opo pero las marchas de Moyano,del 17 de octubre no!! con la inflación,fue Macri, los formadores de precios,las importaciones y por último los exportadores, con los dólares,Macri,los importadores y ahora los turistas ,con el gas oil ,la guerra y el "crecimiento económico 😂😂,alguna vez se van a hacer cargo ??
Que no sabe que vivimos en un país libre que el se ocupe de ordenarlo al país y dejé de culpar a los de mas
Este tipo no se le cae el bigote de la vergüenza, sos un flor de popa aberto!!
Que se ajuste el y deje de cobrar su sueldo por la patria como tantos próceres lo hicieron a ver si tiene el coraje ...cara dura...
Pero era Macri el q nos sacó el derecho a viajar según uds! Que poca coherencia por Dios! Ahora resulta q la culpa es del q quiere viajar y no de la inoperancia y la maquinita a full!
Primero fué Macri, después la pandemia, luego la guerra, ahora los turistas, me preguntó, que o quien será mñn? . Alguna vez se irán a hacer cargo que son unos inútiles a parte de corruptos, ladrones etc etc.Acaso ellos no son los primeros en salir de vacaciones al exterior? 🤬🤬🤬
"https://noticias.perfil.com/noticias/politica/cuanto-cuestan-los-viajes-de-cristina-kirchner-en-los-aviones-oficiales-a-santa-cruz.phtml.  Hay que terminar con toda esta mugre y su prole para poder salir adelante.
[PHOTO] https://external.fsdu5-1.fna.fbcdn.net/emg1/v/t13/5616650127943401253?url=https%3A%2F%2Ffotos.perfil.com%2F2022%2F01%2F14%2Ftrim%2F1280%2F720%2Ftango-11-1298493.jpg&amp;fb_obo=1&amp;utld=perfil.com&amp;stp=dst-emg0_q75_s396x222&amp;ccb=13-1&amp;oh=00_AT_bsyxpc4hKpgwPIPME3_7HlFMNC6ynXES99Hvmag9WFA&amp;oe=62D95C2B&amp;_nc_sid=c504da"
Mira quién habla! El que viaja al exterior y se lleva 50 asesores, o la ministra de economía y tiene su hijo estudiando en el exterior, quisiera que algún político me muestre la tarjeta de crédito para saber si pagó con dólares suyos o del estado. Empiecen a dar el ejemplo.
Impresentable señor presidente, no se le cae una idea coherente
Jaajaja en mi PUTA vida voy a entender como un tipo como este llego a ser PRESIDENTE me da vergüenza ajena 🙈  Dios no ayude a todos los ARGENTINOS a salir de esta barbarie que nos esta metiendo hace 3 años el y todos los políticos corruptos de nuestro hermoso país..CARADURA
Después de todos los viajes que se mando por Europa con su comitiva, el Profesor de la U.B.A. nos viene a dar lecciones de moral civica. Jajajaja...!.
Lo que hay que escuchar de este hombre!!! Aprende a GOBERNARRRR!! eso tenes que hacer!! crea puestos de trabajo panquequeee
Bajen sus sueldos, su jubilación, dejen los fueros, basta de regalar plata, dejen de robar con la Cámpora y otras yerbas. Sean patriotas y si no salen las cosas. Renuncien, un partido no es más importante que una república!!!Sino lo hacen, el pueblo que les dan de comer debe irrumpir y hacer que escuchen de alguna manera!!!
Los de Uds pueden irse a donde se le canten!! en cambio el laburanre de los cuales bancamos todos los planeros no podemos ejercer nuestros derechos!! de salir de vacaciones donde se nos cante
Cuanta perorata barata hay que  escucharDejen de emitir Bájese el sueldo Despidan a todos  los funcionarios innecesariosDiluyan ministerios que no son la prioridad de la mayoría Manden a todos los niños a la escuela  y no a las marchas. No les den más plata a los punteros. Ayuden a la gente  sin intermediarios corruptos.Que cris devuelva semejante jubilación  obscena y la que robó Basta de ineptos
Decile al hijo de la ministra de economía... Cu li a da sooooo!!!!!!!
Es un enema.
Claro, está mal comprar dólares (cuando muchos no pueden xq están “bloqueados” por el banco central SIN ARGUMENTOS), entonces hay que hacer como ellos, robarlos, y esconderlos! Y en lugar de viajar donde cada TRABAJADOR se le cante (xq para eso trabaja) es mejor largar la guita EN PLANES para q ellos sigan sosteniendo la sarta DE LACRAS VAGAS, así siguen teniendo votos el año q viene… Ahora ya la culpa no es de Macri, ahora es del TRABAJADOR! 😂😂😂
Sigue buscando culpables....ahora los turistas !!!Hagase cargo del fracaso de su gestion y sume a esto su vice y el resto de gabinete
Malditos turistas que trabajan para poder viajar conocer culturas y no se quedan en este país hermoso que no para de progresar. Lo qué hay que escuchar del monigote.
Si señor presidente tiene que sacar.un poquito de los bolsillos del alto podría y ayudar a los que menos tienen, no digo que le regale,si no que hay gente que le aumentaron los sueldos y ese aumento fue de 1000 o 1500 pesos, una burla 🤦‍♀️🤦‍♀️🤦‍♀️
Si ylos que compran pan tienen la culpa de que el pan aumente y los que compran carne también tienen la culpa del precio de la carne VALLANCE .ANDATE. OLIVENCE TOMENCE EL PALO. FUERA . ALSATE A LA BOSTA . ...
No podes pedirles peras al olmo, una desgracia tener este presidente, a ver si el pueblo elige bien y no vota más por fanatismo o por herencia, es culpa del pueblo que está gente nos gobierne.
no hay palabras para calificar a este ser nefasto al cual la mamba deja que se caiga más y más en ese agujero,para después aparecer ella como salvadora para que la voten a ella y a sus secuases estamos rodeados
Con nuestra moneda querés que nos vayamos de viaje? se nos ríen en la cara.Ajusten sus sueldos primero!
Y la culpa la tiene Macri !!! En fin encima que el peso no vale nada ahora tenés que rendir cuentas a estás lacras si podés viajar  de ejemplo usted y toda su comitiva y no salgan del país o solo el pueblo hace subir el dólar Blu el mismo cuento .has lo que yo digo no lo que yo hago . renuncia Alberto Fernández sería algo tan lindo para los argentinos y que la jefa este presa sería ya algo maravilloso
Primero empiece dando atrás el aumento que se otorgaron los Senadores y Diputados que es una burla al Pueblo
Y el gobierno  de donde saca los dólares  para los viajes  al exterior  , carteras de la Cris , las vacaciones  de su gente  al exterior  , etc....
"Ya no sabe que decir ,total a él le pagamos para q viaje x todos lados y a la vice sus viajes al Calafate en el tango
[PHOTO] https://external.fsdu5-1.fna.fbcdn.net/emg1/v/t13/4290516007395432076?url=https%3A%2F%2Fmedia4.giphy.com%2Fmedia%2Fl0Exv40OjaFq0slzi%2Fgiphy.gif%3Fkid%3Dbe302117%26ct%3Ds&amp;fb_obo=1&amp;utld=giphy.com&amp;stp=dst-jpg_flffffff_q75_s396x396&amp;ccb=13-1&amp;oh=00_AT_VwUMeeYrhHXeh9gTgQOWub_JUm6f5t3hoDQaDY07G5Q&amp;oe=62D96778&amp;_nc_sid=1229ba"
Y tiene razón si cuando vas a otros países no hace falta irse tan lejos por ejemplo Bolivia para hacerte atender en un hospital podes pagar lo que quieras con pesos argentinos si te los reciben de una jajajaja payaso este impresentable
Caretaje de cuarta...los viajeros no le piden nada a nadie..son trabajadores que viven de su Trabajo y no de planes sociales que son puro Clientelismo político.
</t>
  </si>
  <si>
    <t>https://www.facebook.com/LaVoz.com.ar/posts/pfbid0YiQeRHehEYVcUZnssN56xTMr5RLPaLAoPD7uvAmnG7vk4dF845tLYB4k41YRKNgFl</t>
  </si>
  <si>
    <t>El presidente Alberto Fernández aseguró este lunes que tiene claro que el Gobierno “debe ajustar algunos números de las cuentas públicas” para corregir el déficit fiscal, pero aclaró que eso no lo hará a costa de frenar la obra pública y la construcción de viviendas.
¿Qué pensás de las declaraciones del presidente?</t>
  </si>
  <si>
    <t>https://www.facebook.com/watch/?v=5367711286600202</t>
  </si>
  <si>
    <t>https://www.facebook.com/Cadena3Argentina/posts/pfbid02XwdZzyJwAoBdMgkXfXqhHpzDFSvWSdN2T2EXD6E9kQAs3nTzdQj7vYBVqsWzSosil</t>
  </si>
  <si>
    <t xml:space="preserve">El jefe de Estado reconoció la necesidad de reducir el déficit fiscal, pero aclaró que no será "a costa de la obra pública ni de la vivienda". Además, dijo que los que viajan al exterior "hacen subir el blue"http://ow.ly/V69y50JYGmY
</t>
  </si>
  <si>
    <t>www.cadena3.com /noticia/politica-y-economia/fernandez-reconocio-que-debe-ajustar-las-cuentas-publicas_330971
Fernández apuntó contra los turistas que compran dólares
Cadena 3 Argentina4-5 minutes 18/7/2022
El presidente Alberto Fernández reconoció este lunes que el Gobierno enfrenta "momentos complejos" y que debe "ajustar algunos números de las cuentas públicas", aunque aclaró que "eso no se va a hacer a costas de parar la obra pública y la vivienda".
"Sé que son momentos complejos, que tenemos que ajustar algunos números de las cuentas públicas, pero eso no se va a hacer a costas de parar la obra pública y la vivienda, porque los argentinos necesitan caminos y viviendas", sostuvo el mandatario.
Al lanzar el programa Argentina Grande en el Museo del Bicentenario, el jefe de Estado aseguró que la Argentina "no es un lugar donde los turistas compran dólares para viajar y hacen subir al dólar blue, y tampoco es el lugar donde los especuladores hacen subir el dólar y a todos les preocupa", sino la que "educa, la que genera empleo, y sana".
/Inicio Código Embebido/
/Fin Código Embebido/
A su vez, destacó los planes de obra pública que lleva adelante el Gobierno y remarcó que es "inversión que le hace bien a la gente".
"La obra pública va a ser motor de la economía", subrayó Fernández, al tiempo que rememoró que al asumir, la gestión de Mauricio Macri había dejado un 70% de obras públicas paralizadas y otras, bajo las PPP (Proyecto Públicos - Privados) que desarticuladas para licitar los proyectos.
Por otro lado, tras la crisis del Frente de Todos, el Presidente redirigió su mira contra la oposición y volvió a cuestionar a los especuladores financieros.
"Somos distintos, somos diferentes, y queremos ser distintos y diferentes. Hemos llegado hasta aquí para que la Argentina recupere la dignidad, el trabajo, la producción, la educación y la salud pública. Y aunque algunos nos desalientes y quieran tirar abajo el ánimo ciudadano, vamos a seguir mostrando en quién pensamos nosotros, y en quienes piensan los otros", expresó el mandatario en el acto de anuncio del Plan Argentina Grande.
Y continuó: "Nosotros no hacemos negocios para los amigos, ellos lo hacen. Nosotros queremos que crezcamos todos, no queremos vivir cómodamente, queremos que todos lo hagan, y no queremos dignidad para nosotros, sino para todos y todas. Y esa es la gran diferencia".
Desde el museo del Bicentenario, los gobernadores Axel Kicillof (Buenos Aires), Osvaldo Jaldo (Tucumán), Gerardo Zamora (Santiago del Estero), Omar Gutiérrez (Neuquén), Raúl Jalil (Catamarca) aplaudieron al jefe de Estado. Vía Zoom dieron el presente Rodolfo Suárez (Mendoza), Jorge Capitanich (Chaco) y Gustavo Sáenz (Salta).
/Inicio Código Embebido/
/Fin Código Embebido/
"A nosotros todos los días nos quieren deprimir, hacen todo lo posible para hacernos sentir que estamos en el peor de los mundos, algunos lo hacen hablando: los mismos que nos causaron la depresión vienen a contarnos lo deprimidos que estamos, y otros lo hacen actuando, especulando, poniéndonos al límite", puntualizó el jefe de Estado.
En la misma línea, rechazó la frase que sostiene que "todos los políticos son iguales", y profundizó la diferenciación entre el Frente de Todos y Juntos por el Cambio: "Algunos creemos en una sociedad justa, igualitaria y soberana y otros creen que en una sociedad claudicante, que solo tiene amparos para una parte de la Argentina y deja a la intemperie a lo otra mitad, y nosotros no estamos entre estos últimos", argumentó.
A la vez, afirmó: "En tiempo en los que algunos nos hacen creer que somos lo mismo, quiero decirle, no somos lo mismo, somos distintos. Y gracias a Dios que lo somos. Queremos ser distintos, queremos sembrar solidaridad, producción, trabajo y una Argentina desarrollada e inserta en el mundo con la dignidad de ser un país soberano, y por eso estamos haciendo esto, la patria grande porque todos merecen una mejor vida".
Tras la intervención de los gobernadores presentes, el mandatario insistió en la idea de trabajar en la integración de la Argentina para que "no haya una central y una periférica", y señaló que el presupuesto ejecutado en 2021 en materia de obras públicas fue un 278% superior a 2019.
"Es lo que pasa cuando uno prioriza el desarrollo y lo que pasa cuando alguien prioriza otras cosas", aclaró.
Por último, Fernández planteó: "Quienes nos critican, los que decían que tristeza caer en la universidad pública o los que nos decían para que abren más universidades si los hijos de los pobres no van a poder estudiar".</t>
  </si>
  <si>
    <t>https://www.instagram.com/p/CgLS8ReMM-S/</t>
  </si>
  <si>
    <t>El presidente Alberto Fernández apuntó contra aquellos que compran el informal dólar blue para hacer turismo y contra “algunos especuladores” que “hacen subir” el dólar contado con liquidación (CCL), que este lunes se posicionó sobre un nuevo máximo histórico y terminó negociándose por encima de los 304 pesos.
“La Argentina no es un lugar donde los turistas compran dólares para viajar y hacen subir eso que se llama dólar blue, ni tampoco es el lugar donde algunos especuladores en el CCL hacen subir el dólar y a todos nos intranquiliza”, planteó el jefe del Estado al encabezar un acto en Casa Rosada para presentar el plan de obras denominado Argentina Grande.
Ante la extrema escasez de dólares, el presidente Fernández optó por criticar a quienes recurren al CCL, mediante la compra y venta de bonos o de acciones, de manera legal y sin límites, para girar las divisas a una cuenta en el extranjero.
#AlbertoFernández #Dólar #Incremento #DólarBlue</t>
  </si>
  <si>
    <t>https://www.facebook.com/Cadena3Argentina/posts/pfbid0mhXAoefRRwKHCX5Knw99kFZWHzgYziZpfMYCnipRQxgPY8bsToaJv7ZtTrBXQ5QJl</t>
  </si>
  <si>
    <t>El Gobierno aumenta el impuesto al dólar turista</t>
  </si>
  <si>
    <t>Nuevas medidas
La AFIP elevó el impuesto para aquellas personas que hagan gastos en moneda extranjera en tarjeta de crédito. Esta medida se suma a la suspensión de cuotas en free shops</t>
  </si>
  <si>
    <t>Suba del dólar turista: una por una, todas las trabas e impuestos para viajar al exterior
La AFIP elevó el impuesto para aquellas personas que hagan gastos en moneda extranjera en tarjeta de crédito. Esta medida se suma a la suspensión de cuotas en free shops. 
14/07/2022 | 12:49
Viajar al exterior desde Argentina es cada vez más difícil: el Gobierno implementó varias medidas que afectan directamente al momento de realizar consumos para salir del país o en el exterior.
La mayoría de las decisiones tienen como objetivo de fortalecer la acumulación de reservas y controlar la demanda de la divisa estadounidense.
Mirá también
Crisis Aerocomercial
Londres: piden a las aerolíneas que dejen de vender pasajes
Este miércoles, la AFIP anunció una suba en la retención impositiva para quienes hagan gastos en moneda extranjera en tarjetas de crédito. De esta manera, la percepción a cuenta de los impuestos a las Ganancias y a los Bienes Personales pasó de 35% a 45%. 
Una por una, todas las trabas para viajar al exterior
-Restricción de la compra en cuotas en free shops: esta medida fue tomada el pasado jueves y, de esta manera, quedan eliminadas las cuotas para compras en tiendas libres de impuestos. 
-Tasas e impuestos en los pasajes: representan hasta 50% del precio total de un pasaje. Este porcentaje está representado por el Ticket Tax de 7% para el Fondo Nacional de Turismo, la tasa de uso de aeroestación internacional, las tasas de migraciones y Aduana y un impuesto de seguridad. A esto, hay que sumarle el impuesto PAIS y la retención a cuenta de ganancias (que hoy está en el 45%). 
-Restricción a la compra en cuotas de pasajes y servicios al exterior: en noviembre de 2021, el BCRA anunció la imposibilidad de realizar compras de pasajes, hoteles o servicios turísticos en el exterior en cuotas. Hoy todas estas compras deben realizarse en un pago o con una tasa del 43% que es la que fijan las tarjetas para el pago mínimo de los resúmenes.
-Impuesto PAIS e impuesto por Ganancias: desde 2019, el Gobierno decidió gravar la compra de dólares y de gastos en moneda extranjera. Por lo que, aquellos que adquieran algún tipo de servicio en otra moneda que no sean pesos, deberá pagar un 30% (impuesto PAÍS) y un 45% (Ganancias) sobre el valor de la compra cotizada a dólar oficial.</t>
  </si>
  <si>
    <t>https://www.facebook.com/eldocetv/posts/pfbid02PPP5QX5ELVMyQGvKQ7mg8PWScw7NHMQczvQaPETqZpjFqTmxvQxvjouMZJ9UBgV6l</t>
  </si>
  <si>
    <t>Alberto Fernández cargó contra los turistas y fue repudiado por el sector
El presidente del Foro Argentino de Consultores de Viajes Empresariales, Adrián Pastine, sostuvo que "no es racional". El mandatario cargó contra los viajeros que “compran dólares y hacen subir el blue”.</t>
  </si>
  <si>
    <t xml:space="preserve">Alberto Fernández cargó contra los turistas y el sector lo repudió: “Siempre castigan a los viajeros”
El mandatario apuntó contra quienes “compran dólares para viajar y hacen subir el blue”. El presidente del Foro Argentino de Consultores de Viajes Empresariales habló de la libertad y el derecho a viajar.
Por: El DoceMartes 19 de Julio de 2022
alberto.
Alberto Fernández cargó contra los turistas que “compran dólares para viajar y hacen subir el blue”.
Alberto Fernández responsabilizó a los que compran dólares para viajar y transfieren divisas legalmente al exterior por el aumento del dólar blue. La frase quedó plasmada en un acto que encabezó el mandatario en Museo del Bicentenario de Casa Rosada para presentar el plan de obras llamado Argentina Grande.
“La Argentina no es un lugar donde los turistas compran dólares para viajar y hacen subir eso que se llama dólar blue, ni tampoco es el lugar donde algunos especuladores en el CCL hacen subir el dólar y a todos nos intranquiliza”, expresó el jefe del Estado.
Adrián Pastine, presidente del Foro Argentino de Consultores de Viajes Empresariales, calificó en Arriba Córdoba los dichos del mandatario como algo “irracional“.
Y argumentó: “El turista que tenga intenciones de adquirir dólares para gastarlos en el exterior lo que más le conviene es usar tarjeta de débito o de crédito porque van a pagar el dólar mucho más barato”. Luego, cuestionó el lugar que el Gobierno Nacional le da a la industria de viajes y sostuvo que “la exponen como la responsable de todo lo malo del país”.
+ MIRÁ MÁS: Jubilados: el Gobierno extendió por decreto el plazo de la moratoria previsional
“Ellos creen que el turismo es una ventana por donde se escurren los dólares, pero eso es dar un diagnóstico equivocado y no reconocer la realidad. Según los datos del INDEC, el turismo ocupa el 6% de la masa laboral en Argentina”, agregó.
Por otro lado, indicó que el turismo no solo se trata de viajes vacacionales, sino de otras índoles como laborales y culturales. Sin embargo, remarcó que tomarse unos días de descanso y gastar el dinero como uno quiera es un reflejo de libertad y un derecho.
“Cada vez que existe esta dificultad con la moneda extranjera o con las divisas siempre castigan al turista”, cerró.
+ VIDEO: el repudio a la frase de Alberto Fernández:
</t>
  </si>
  <si>
    <t>https://www.instagram.com/p/CgMdiQMs6aF/</t>
  </si>
  <si>
    <t>Recomendaciones Turísticas</t>
  </si>
  <si>
    <t>La Pasarela</t>
  </si>
  <si>
    <t>Reserva La Payunia - Mendoza</t>
  </si>
  <si>
    <t xml:space="preserve">UNA RAJA SOBRE LA TIERRA QUE SORPRENDE A TURISTAS 😍 @juanpabloviola
Se trata de La Pasarela, el primer punto turístico en el viaje a la Reserva La Payunia, en Mendoza 🎒
🎒El recorrido lo hicimos junto a @facu_galle14 guía de @turismomalargue
🎒El clima nos impidió llegar al objetivo completo de Payunia, pero quedamos sorprendidos por La Pasarela
🎒Se trata de una formación geológica, a 120 km de Malargue por la Ruta 40, en una camino en su mayoría de ripio, pero en excelente condición
🎒En este sector agrietado, el río llega a tener 200 de profundidad y solo 6 metros de ancho, con el puente de la Ruta 40. De allí el nombre popular de La Pasarela
🎒Las mejores fotos, se logran desde lo alto en el puente, pero existe un pequeño sendero que llega a la vera del Río
</t>
  </si>
  <si>
    <t>https://www.facebook.com/LaVoz.com.ar/posts/pfbid02Q2qgGoJpvwNQSfAxsfJQqCm6NCbsFAUmVLaA9LmSDDqZyMzUQzb2spopNfA6pZG2l</t>
  </si>
  <si>
    <t>Ferias</t>
  </si>
  <si>
    <t>Feria de Villa de las Rosas cumple 15 años</t>
  </si>
  <si>
    <t xml:space="preserve">Nació con apenas siete productores y  artesanos. Llegó a sumar más de 500, todos en torno de la plaza del pueblo. Es distinta a todas. Y un punto de referencia para los visitantes.
</t>
  </si>
  <si>
    <t>www.lavoz.com.ar /ciudadanos/la-feria-de-villa-de-las-rosas-cumple-15-anos-un-simbolo-del-turismo-en-traslasierra-que-no-deja-de-sorprender/
La feria de Villa de las Rosas cumple 15 años: un símbolo del turismo en Traslasierra, que no deja de sorprender
Miguel Ortiz4-5 minutes 18/7/2022
Nació con apenas siete productores y artesanos. Llegó a sumar más de 500, todos en torno de la plaza del pueblo. Es distinta a todas. Y un punto de referencia para los visitantes.
martes, 19 de julio de 202200:05 hs
“En octubre cumplimos 15 años, vamos a tirar la casa por la ventana”, anuncia Enrique Rébora, intendente de Villa de las Rosas, sobre la ya famosa feria de artesanos y productores de esa localidad del sur del valle de Traslasierra.
El que la haya visitado sabe que no es cualquier feria. Se ha convertido en el principal producto turístico del lugar y en uno de los más salientes, en su rubro, en toda la provincia.
Todos los sábados del año, entre las 10 y las 18, y los jueves en temporada de turismo, la plaza del pueblo luce una propuesta que implica una fiesta para los sentidos: colores, sabores, texturas, aromas y sonidos amables se conjugan en un fenómeno cuya intensidad lo convierte en único. Es distinta a todas las ferias.
Más de 300 expositores de todo Traslasierra proponen productos agrícolas, obras de arte, artesanías de distintos materiales, música, danza, libros, teatro y otros bienes culturales que, a un precio justo (de justicia) llegan al consumidor. Las muy variadas propuestas gastronómicas completan la oferta.
El intercambio social que se genera entre todos es otro atractivo del suceso.
“La pandemia fue un desafío para todos, antes llegamos a tener más de 500 expositores, después volvimos a ir creciendo nuevamente, ahora hay habilitados 330″, explica Rébora.
La exposición, que empezó con siete oferentes de productos primarios, agregó luego la artesanía, el arte, las propuestas musicales y las comidas de todo tipo. Pueden encontrarse desde locro y empanadas criollas hasta sushi, platos europeos o árabes, pasando por arepas venezolanas y decenas de variedades más. Plantas, frutas y verduras también tienen su lugar, como las propuestas veganas o los productos orgánicos.
La plaza de Villa de las Rosas es el escenario de la gran feria (La Voz)
La plaza de Villa de las Rosas es el escenario de la gran feria (La Voz)
Luego de algunos conflictos por el lugar, la feria ganó la plaza, lugar “habitual” de encuentro en el pueblo, y situada entre dos rutas. El municipio reguló los espacios y la oferta bromatológica, y comenzó a cobrar un canon.
Marcela Escudero, coordinadora municipal del evento, explica: “Cada expositor paga un canon de 600 pesos mensuales. Los feriantes deben ser verdaderos productores, no revendedores; tienen prioridad los locales, pero llega gente de todos lados”.
Los pioneros
Susana Marín, productora de frambuesas y cactus, es una de las fundadoras de la feria. Ella cuenta: “Empezamos productores primarios apoyados por gestores del Inta y del Senasa, que impulsaban emprendimientos familiares. Los primeros clientes eran los mismos vecinos, y hasta hacíamos trueque entre los feriantes; después comenzó un crecimiento exponencial, asombroso”.
La feria es un símbolo consolidado del turismo de Traslasierra ya (La Voz)
La feria es un símbolo consolidado del turismo de Traslasierra ya (La Voz)
“Empezamos siete expositores hace 15 años, salíamos con un megáfono a difundirlo por las calles, y de a poco se agregaron artesanos y apareció la comida como atractivo, después todo fue creciendo”, resume Antonio “El Gallego” Martínez, quien ofrece quesos de cabra y productos de su granja.
“El sentido de esta feria es la diversidad, se juntan el gaucho y el hippie; es un fenómeno antropológico que incluye lo económico, lo social, lo cultural; pero básicamente hay una buena vibra, es un espacio de placer y de intercambio constante”, comenta Luis Heredia, vecino y gestor cultural.
“Conozco muchos lugares, hay ferias en todos lados, pero ésta es única por lo que resulta de ella”, dice Marcos Tesouro, violinista.
Hay arte, artesanías, plantas, productos rurales, música. Y mucha y variada comida para almorzar.  (La Voz)
Hay arte, artesanías, plantas, productos rurales, música. Y mucha y variada comida para almorzar. (La Voz)
Todos los gustos
Por valores que van de los 500 a los 1000 pesos, se puede almorzar en el lugar.
Romina Orsi vende hamburguesas con pan casero desde hace cinco años. “Tuvimos que adaptarnos a la pandemia, para que la feria no muriera, pero hemos podido seguir; los turistas que vinieron una vez, vuelven siempre”, comenta.
Edgardo Lusso es de Buenos Aires pero se hizo serrano: vende entre 130 y 150 kilogramos de paella en cada feria. “Me compran turistas y vecinos, me alegra ver que todo vuelve” apunta.
Roxana Arguello vende a 600 pesos una docena de empanadas fritas saladas o dulces. Se le terminan pronto. “Este sábado va estar frío, pero el frío no ataja a la gente, vendemos más comida” asegura.</t>
  </si>
  <si>
    <t>https://www.facebook.com/Cadena3Argentina/videos/1226905464796904/</t>
  </si>
  <si>
    <t>San Clemente</t>
  </si>
  <si>
    <t>Valle de Paravachasca</t>
  </si>
  <si>
    <t xml:space="preserve">Ahora en el #OperativoInvierno ❄️ de Cadena 3 y la Agencia Córdoba Turismo, te mostramos Estancia rural Acuarela del Río, en San Clemente, Valle de Paravachasca, con Gina Casinelli y Rosalia Cazorla </t>
  </si>
  <si>
    <t>https://www.instagram.com/p/CgCZibqs5Z1/</t>
  </si>
  <si>
    <t>Precios, aumento e inflación</t>
  </si>
  <si>
    <t>Subsidios de luz y gas</t>
  </si>
  <si>
    <t>PASO A PASO, cómo inscribirse para el subsidio a las tarifas 💡💸
📝 Desde este viernes quedó habilitada la inscripción para mantener los subsidios a las tarifas de gas y luz. El formulario para anotarse será habilitado por terminación del DNI, según anunció el Gobierno nacional.
📆 Los usuarios podrán completar el trámite hasta fin de mes, antes de que entre en vigencia la segmentación tarifaria, prevista a partir del 1 de agosto.
📲 Los interesados podrán postularse desde el sitio www.argentina.gob.ar o a través de la aplicación Mi Argentina, ingresando por la solapa "trámites". También se puede hacer presencialmente en las oficinas de ANSES.
1️⃣2️⃣3️⃣ Una vez enviada la solicitud se asigna provisoriamente un segmento (uno de los tres niveles de usuario posibles), explicaron desde la Secretaría de Energía.
✔ "El Estado Nacional analizará los datos y, en caso de inconsistencias, podrá asignar una nueva categoría que será informada por correo electrónico", indicaron.
➡️ Para más info, entrá a eldoce.tv (link en bio)</t>
  </si>
  <si>
    <t>https://www.facebook.com/Cadena3Argentina/posts/pfbid0BcvkroMYi1brCHSNsEpMDfJFzkDRR3FnoPAp6gycSHMTzQYfjKErt2CBw7zQJ7APl</t>
  </si>
  <si>
    <t>Organizaciones sociales reclaman Salario Básico Universal</t>
  </si>
  <si>
    <t xml:space="preserve">Entrevista sobre los planes sociales </t>
  </si>
  <si>
    <t>Manifestaciones</t>
  </si>
  <si>
    <t>Viral en redes
"Eso no es justo", exclamó la joven ante una periodista durante las marchas en Buenos Aires</t>
  </si>
  <si>
    <t>Recibe un plan y reclamó: "Nos quieren mandar a trabajar"
"Eso no es justo", exclamó la joven ante una periodista durante las marchas en Buenos Aires. Video.
15/07/2022 | 10:58
Redacción Cadena 3
FOTO: El reclamo de una joven que marchaba en Buenos Aires por más planes. (Foto: captura)
‹›
Durante la serie de marchas que se desarrollaron en Buenos Aires contra el Gobierno nacional, un video que se viralizó en las redes mostró el drama que sufren las personas vulnerables y el límite que puede tener un plan social como mecanismo de asistencia que tiene el Estado con esos sectores.
En las imágenes, una madre se quejó ante las cámaras de TN por la reducción en la asignación de planes sociales. 
"La plata no alcanza para nada, los planes sociales los están cerrando. ¿Qué quieren, que trabajemos de 8 de la mañana a 5 de la tarde por la misma plata que nos pagan? Nos quieren mandar a trabajar a la calle y no es justo, porque toda la vida vivimos trabajando de esto".
Y agregó: “Subsistimos haciendo ollas populares y roperitos. Siempre estamos tratando de solventar los gastos para que la gente pueda llevarse un plato de comida”.
Otro piquetero fue entrevistado por Crónica TV sobre los motivos de su protesta. Cuando fue arribado por una periodista, el joven respondió que estaba asistiendo como suplente y que desconocía por qué se encontraba marchando: "Vengo más que nada para comer y joder un toque".
Luego, confirmó ante los micrófonos del medio que recibió dos mil pesos por ir a la marcha como "suplente".</t>
  </si>
  <si>
    <t xml:space="preserve">Hasta la criatura se sorprende.
Tres generaciones así.... Que país sale adelante. Ninguno.
A pero para abrir las piernas no hace falta que el govierno la mande😡
"Dios mío...!!!!!hay caraduras para rato...!!!!!!!!!🤦🤦😡😡😡
[PHOTO] https://scontent.fdel42-1.fna.fbcdn.net/v/t39.1997-6/10333122_298592793654253_1393149385_n.png?_nc_cat=1&amp;ccb=1-7&amp;_nc_sid=ac3552&amp;_nc_ohc=qPSaGERqOx0AX-L4Qgx&amp;_nc_ht=scontent.fdel42-1.fna&amp;oh=00_AT--LZPw5q25ymIEldVakmplxsYpNnRvZ4sZxf8rpC71Uw&amp;oe=62DABC1B"
Pero esto lo sabemos hace rato y absolutamente nadie hace nada,los k tienen una oposición re contra tibia, si fuese al revés ya hubieran quemado al pais
Esta es la raza de vagos que han creado los K gobierno inescrupuloso
La cara de la criatura lo dice todo!!!...
Q enseñanza a sus hijos vergüenza  ajena
La cara del nene escandalizado!
Ni el nene puede creer lo que escucha 🙈🙉🙊
Vergüenza ajena. Así estamos.
Que lamentable escuchar esto.... preocupada xq los mandan a trabajar
Hay un dicho (muy viejo) "La culpa no es del chancho, sino del que le da de comer" ✌️💩
Como siempre este medio tan mediocre mostrando lo peor de la gente empiesen a mostrar l otra cara también de los grandes ricos d este país curreando al estado
Y claro !!!!que vas a trabajar si hay que labura para pagarte el plan a vos🤬🤬🤬 y encima tenes la caradures de decirlo abiertamente
La culpa no la tiene el chanchooooo sino quien les da de comer ... ahi tienen generaciones que no saben lo q es trabajar ...... encima indignda.la muchacha xq la iban a mandar a laburar.de 8 a 12 ......... jajajjajajjaja pero q par de pelot.....q somos el resto de los argentinos
Un castigo para estos caraduras mandarlos a trabajar 🤬🤬🤬
Esto es lo que se va a ver en el futuro,  gente que no sirve
Ellos toman la protesta como un trabajo, dicen que trabajan de eso (de hacer protestas) 🤦‍♀️🤦‍♀️🤦‍♀️
Pobre mujer, no sabe de responsabilidad, honrrades, respeto, esfuerzo y seguro no conoce la palabra trabajo, solo le enseñaron a pedir .....ni el niño que está al lado entiende su reclamo.......ejemplo de caradurismo.......
"Lo hace todas las personas que quieren salir adelante 🤦🤦🤦 claro ustedes de eso no saben mientras tengan para el pucho, el celular y el vino 🤬🤬🤬🤬🤬
[PHOTO] https://external.fdel42-1.fna.fbcdn.net/emg1/v/t13/5991646047087621080?url=https%3A%2F%2Fmedia1.giphy.com%2Fmedia%2FiWrUb8reRpCZlbclOs%2Fgiphy.gif%3Fcid%3D120c0147urr29g28nqrbcc50a90tkjkx40rrrj0vdkpueo1e%26rid%3Dgiphy.gif%26ct%3Dg&amp;fb_obo=1&amp;utld=giphy.com&amp;stp=dst-emg0_q75_s396x297&amp;ccb=13-1&amp;oh=00_AT8RtVXM6fNGzMeGq8ljHmsnkFbNEF55XQC-7yj81oYiPQ&amp;oe=62D8749C&amp;_nc_sid=c504da"
Tendrian que mandarlas a trabajar no 8 horas sino 12 y con el sueldo de un empleado de la limpieza asi saben lo que es laburar son muy cara rota encima se dan el lujo de cortar calles y perjudicar a los que salimos a ganar el peso todos los dias con frio lluvia calor asi mi Argentina jamas saldra de  donde nuestros gobernantes la pusieron
Pobre chico ! El la mira y después seguirá pobre y sin educación porque este gobierno enseño mal a sus padres  asique como podemos pretender un país mejor
Y pensar que los que si van a trabajar los mantienen a estos vagos 🤦‍♀️ Así estamos....
Lo que no es justo es que yo con 68años  y  Juvilada tenga que seguir  trabajando  y no soy clase alta ni tengo campos toda mi vida fui laburante y no le pienso pedir nada a los sangalos que nos gobierna porqué  tengo pensamiento libre y hasta chica le diría que sea libre y que estudie y aprenda a trabajar y  a mis compatriotas ¿hasta cuándo vamos a aguantar a estos gobernantes ,sindicalistas ,y a los punteros todos unos mal partidos  Arta de  todos  estos
Hay que tener la cara muy dura, y poca vergüenza.Asi estamos !!!
Y es lógico! Tienen miedo a lo desconocido...no saben lo q es trabajar..nunca lo han hecho! 🤦🏼‍♀️
Ese es el problema de los planes, que sean gratis, queres un plan? Trabaja!!!
Esos son los vagos que creo este gobierno, y lamentablemente sigue la generación con esa enseñanza. Ya se les va a terminar el dulce de leche. Manga de atorrantes.... igual que los de gobierno..
Pobrecita!!! Si.mamita, vos quédate en casa que yo trabajo por vos!!! No te preocupes.  Pobrecita esa criaturita, con mami y papi cortando calles. Mis hijos prácticamente no me ven porque trabajo mucho más de las horas de las que vos te quejas.  Tranquila mami, los giles te pagamos tu desempleo.  No terminaste la secundaria??? Y???? De empleada doméstica te pagan en blanco y no necesitas ser egresada.  Ahhh pero noooooo, te tienen que dar un empleo de gerente. Mientras tanto, yo pagué derecho de piso.
Es una vergüenza, pero que gobernante va a tener los huevo necesarios para sacar todo lo que ellos han logrado gente fácil para votarlos, desde Alfonsin hasta Fernández  han regalado plata de los que sí trabajan, manteniendo así  vagos.
"Es lo qué  corresponde,,A TRABAJAR  QUÉ  TIENEN LA ESPALDA VIRGEN, Y USEN ANTICONCEPTIVOS  PORQUÉ  SE TERMINA EL  SALARIOOOOOO UNIVERSAL!!!!!
[PHOTO] https://external.fdel42-1.fna.fbcdn.net/emg1/v/t13/14325128413016274928?url=https%3A%2F%2Fmedia1.tenor.co%2Fimages%2F0328326757f35f83c3d972ce21730b33%2Ftenor.gif%3Fc%3DVjFfZmFjZWJvb2tfd2ViY29tbWVudHM%26itemid%3D11938580&amp;fb_obo=1&amp;utld=tenor.co&amp;stp=dst-emg0_q75_s396x222&amp;ccb=13-1&amp;oh=00_AT9hdyqyOsgHF6Lovp-1oc4r_WkGB6eqproN4D3-i9pf7Q&amp;oe=62D8A2D1&amp;_nc_sid=c504da"
Injusto es que los que cumplen horario de lunes a lunes te paguen planes para que vos y todos los planeros se rasquen a dos manos, ESO ES INJUSTO!!!
Es una enfermedad llamada PERONITIS CRONICA. Ataca directamente el l cerebro dejándolo anulado por completo y quita toda voluntad de trabajar. Efectos colaterales: generalmente contagiosa en su círculo íntimo y descendencia.
Ese es el concepto de trabajo que tienen ellos... eso les enseñaron... anotarse en una lista y la plata llega... tan fácil para ellos...
Muy triste, cuando la manipulación cega la mente.😢A lo bueno le dicen malo,y a lo malo bueno. No  siempre se trata de tener    instrucción alguna.
Lo justo es q no se este viviendo de los planes y puedas trabajar , con dignidad q nadir te manipule o te tenga q sacar parte de lo q cobras , q te levantes todos los días muy temprano a la mañana te pegues una ducha y salgas con alegría por la bendición de tener un trabajo , q puedas dar gracias por q lo q tenes lo pudiste hacer con tu esfuerzo .
Mario Pascual que me decis de los planes ahora…
El niño q sale en la foto la escucha atentamente y lamentablemente ahí hay otra generación más y varias para vivir  sin trabajar pidiendo todo...no se corta aquí hay varias generaciones q viven en ambientes con pensamientos de la ley del menor esfuerzo y como consecuencias terribles:delincuencia droga  alcohol etc etc..Si no tienen  ejemplos claros de buenos valores .Pena da x lo q les tocará  vivir a esos niños con padres asi
No es justo, teniendo todo d arriba? No es justo que a los jubilados no les alcance, que no lleguen a fin d mes con lo mínimo indispensable, DESPUES D HABER TRABAJADO TODA SU VIDA, ESO NO ES JUSTO CARA ROTA!!!!!!
Lo que más apena es el niño escuchando ese ejemplo.
Sin palabras por qué si hay que describir esto que dicen los piqueteros me salta el INADI y la convención internacional de derechos humanos y la cámpora y la pmqlp😡
Bueno seguí abriendo las piernas y tenés más hijos ,,eso le gusta a las planetas ,,,vivir gratis ...
Hija de mil.yo trabajo como animal con mi edad x la mitad de lo tuyo atrevida
Así estamos en este país.. no conoce lo que es el trabajo
Manga d vagos, inútiles,  ni saben lo q es trabajar!!!! Si tienen todo d arriba!!!! No habría q pagar más un impuesto hasta q saquen esos planes d mierrrrr..
Indigna...la verdad, Argentina está cómo está justamente por estas mentes totalmente huecas..creada por el populismo kisnerista.
Por eso no querían a Madrid y otro tipos de gobiernos q los agana trabajar!!! Sabes por q salieron los sindicalista en esas épocas?? Por q a varios los obligaron a trabajar y cumplir con sus obligaciones como corresponde y bueno como no les gusta trabajar reclamaban , ahora están en sj casa cobrando el sueldo de arriba y esa es la Argentina que tenemos !!! Cualquiera vive con plata del otro
"Por favor ahí que ver cada cosa esta gente quiere plata y quedarse en casita vergonzoso
[PHOTO] https://external-muc2-1.xx.fbcdn.net/safe_image.php?w=396&amp;h=226&amp;url=https%3A%2F%2Fmedia1.tenor.co%2Fimages%2Fcde56ba17f2fa816ffc5ef528cfa7e9d%2Ftenor.gif%3Fitemid%3D22753947&amp;ext=emg0&amp;utld=tenor.co&amp;_nc_oe=707b7&amp;_nc_sid=505865&amp;_nc_o2e=1&amp;ccb=3-6&amp;_nc_hash=AQF_b5L-dOK1mjo8"
Vivaaaa Argentina!!! El mundo al reves
No saben lo que es trabajar. No saben hacer nada. Vivió de planes desde que nació.
En este país de 45 millones de habitantes debe haber unos 3 millones que no quieren que cambie nada, que están en el mejor país del mundo!!! Bueno, si parte de esos 3 millones tenían un plan con resultados de lograr gente con ese nivel de pensamiento , se puede decir que les salió perfecto!!!
X lo q entendí, esta en un roperito comunitario y ha e de comer para la gente más necesitada.. ella toma eso clmo su trabajo.. eso entendí yo. Y se queja xq la quiere mandar a la calle x el mismo dinero. Ahora bien, si no trabajo y entendí mal, te cuento que yo trabajo de 13 a 21... gano poco y a pesar de eso pago niñera... la niñera termina ganando más q yo ( se queda con un 70 % de lo q me pagan) solo para poder llevar el plato de comida a casa.. basta de quejas.. unos trabajamos para otros ganen planes y se queden tranquilos en su casa haciendo nada.
Bien señora.. ya la van a llamar para ofrecerle un cargo publico.. dijo las palabras mágicas! Ganar plata sin trabajar
Por favor vergüenza debería darle, el trabajo dignifica a las personas, con honra trabaje siempre y crié a mis hijos sin ayuda de políticos
Lo que pasa que todos estos gobiernos de 💩se han encargado de hacer perder la "cultura del trabajo" en este país. ...Así piensan, (lo dice segura, sin ninguna vergüenza, creyendo totalmente que es así como piensa😱) así crían y educan, no se va a terminar más...🥺
Que lindo es vivir del lomo de otros...!!! La vida conmigo fue muy injusta ...trabajo desde los 18 años...y no me queda otra...aparte amo mi negocio aunque aveces hay muchos impuestos que te llevan todas las ganancias..para pagar a los que viven de los planes ...!!!
Lo reconocen porque se ha naturalizado para ellos que les deben dar planes y así no buscar trabajo
Yo le pregunto a esta chiquita....es justo que yo tenga que trabajar para pagarte a vos que no aportas nada útil a la sociedad??? ....Ví la nota, y da impotencia, tristeza, bronca, generaciones enteras perdidas que genera atraso para el país, lo único que generan es votantes ciegos que aseguran votos para un par de atorrantes, que no le interesa ni está gente ni los que laburamos......Está gente termina siendo esclavos de un sistema populista, que ya está demostrado que no sirve, nosotros rehenes de los planeros y de gobiernos que no hacen nada por la sociedad......Esa mujer está con una criatura, me preguntaba, esa nena va al colegio?? Cree que la vida real es lo que hace su madre?.....Me asusta pensar que esto es casi irreversible, que político está dispuesto a terminar con esto y aniquilar su carrera???? Muchos proponen eliminar planes, nadie dice el como ..... Dudo realmente que alguien lo tenga en agenda, mientras está gente tenga voto......Lo primero que hay que hacer es el voto calificado, quien recibe un plan del gobierno, no debería tener derecho a votar ........Es la única solución pronta que le veo ....
Y no que van a trabajar si ya los acostumbraron a tener plata sin trabajo,,, encima quieren aumento,,,están cobrando eso gracias a los que pagan los impuestos,,,,,y los pobres jubilados que aportaron 30 años cobran una miseria,,así está la Argentina,,,con gente como esa,,,,
Han perdido la cultura del trabajo ..!espalda virgen! quieren cobrar sin trabajar.por eso estamos como estamos .nuestros gobernantes son los únicos culpables....quieren ganar elecciones a cambio de dinero ...los odiooooooo.
Cortarle los planes y al otro día muchos muertos antes que trabajar... atorrantes!!!
Esto es realmente una falta de respeto a quienes trabajan  todos los días. Que pena es ver está realidad.
Dios mío!!! Cuanta gente vaga en este País 🤦 🙄 😐 😒
Dios mio!!!! A lo que hemos llegado!!!😭qué tristeza e impotencia de ver en lo que se ha convertido mi pais!
La traeria a trabajar conmigo a esa señorita .vería como le acomodó el pensamiento en dos semanas .y encima de nosotros nos matamos trabajando nos descuentan para que esta gente viva muy cómoda recibiendo mil planes
Esto ha sido un proceso bien pensado, han generado una masa social a la cual le han hecho creer el estado es autosuficiente y se puede gastar sin límites en su nombre. Gente con carencias (me incluyo) existió siempre y el estado estuvo, pero dando changas bien distribuidas para todos. A nadie se le ocurría pedir dinero sin contraprestación.
Dios nos libre
Tienen que aprender a trabajar, no esperar vivir de lo que da el gobierno. Son terribles es lo que los gobiernos de dádivas han logrado con la gente. La cultura del trabajo desapareció, es lamentable
Qué triste es esto,  miren la cara,del niñito.Qué futuro les dejamos?Sin educación, sin trabajo, sin salud,sin derechos, sin vida propia.
Hay que cortar los planes, nunca vamos a salir adelante como País si subsidiamos a gente que puede trabajar.
Que tristeza me da esta gente que se conforma con taaaan poco! Que triste que esta gente no tenga ambición de futuro! Que triste q esta gente críe hijos con sus mismos principios ! Que país del Ort………..
No es justo dice!!! Por Dios!!!! Y así se crían los niños con esa mentalidad de que todo le den!!  Lo que no es justo es que nosotros tengamos que trabajar para mantenerte a vos!!!! Este gobierno de m... que fomenta cada vez más la vagancia, la ignorancia. Por Dios, cada vez menos ganas de quedarse en este país bello....
Lo que no es justo es que muchísimas personas trabajan 10 o 12 horas ganando mucho menos que esta gente a la que el estado les regala el dinero que aportamos los laburantes. Y todavía hay quienes defienden lo indefendible....
Siento un cóctel de emociones....Bronca, tristeza, pena, asco, vergüenza
Injusto es trabajar 8 horas y ganar menos de lo que gana esta gente rascándose el agujero de la orejaInjusto es cumplir un horario y tener que ir a trabajar enfermo o con dolores ..con frío con calor ...Han matado las ganas de trabajar al que lo hace de verdad
No sé de qué nos sorprendemos , generaciones enteras de estas personas creen que ser piquetero y vivir del estado es un trabajo, la culpa no es del chancho, ahora no se quién les va a hacer creer lo contrario. El Estado no creo , les sirven para tener  votos. Esta gente no tendría que votar mientras cobran planes
Nunca jamás se va a terminar esto.. lamentablemente. Que pena por los que salen a lucharla todos los días de 6am a 5de la tarde. Nuestro esfuerzo cada vez vale menos
Y todo es culpa de todos los gobiernos que les dieron y jamás les inculcaron que tiene que trabajar y esta chica claro como va ir a trabajar de 08:00 a 12:00 un falta de respeto para ella o cualquier que reciba los planes es un sacrificio mientras los que trabajamos lo hacemos sin defirn nada y aveces son más de ocho horas
Que puede aprender esa criatura que la mira tan atento por Dios!! Laburar es lo más dignificante para un ser humano
Lógicamente, haber, esta mujer se crío con planes , cría a sus hijos con planes los hijos van a criar a los suyos con planes, por favor no tienen vergüenza, así no se vive, esto es lo que construyen, los gobiernos, los vagos se confirman con lo que les dan, así nunca van a sacar el país adelante.
Esto es lo que generan estos gobiernos
La cosecha de políticas  miserables . El argentino era reconocido en el mundo por la mano de obra . Lamentablemente murió!!!!! Y va a llevar décadas levantar esta catástrofe. Y sino tomamos conciencia es el fin de Argentina . Será como dicen los economistas la villa miseria de America del Sur
Mangas de atorrantes vallan a trabajar que se rascan el tuje todo el día viven acostillas de la plata que le tendrían a los pobres jubilados...
Efecto de todos los gobiernos ,q para mantenerse en el poder implementaron los planes y de todos los colores de gobiernos. 3 generaciones q no conocen trabajar,. Así estamos😡
No es justo que yo trabaje para que vos puedas cobrar tu olan social. Eso no es justi
Pobre.  Tenes  razón como.vas a ir a levantarte a la 5 y trabajar más de 8hs. Eso hacemos la mayoría de la gente que pone el lomo. Que no.sabe de pedir sino de trabajar. Estaría buenismo que probaran aunque sea un mes que es laburar
No tienen vergüenza esta gente adoctrinados por los dirigentes de turno!!!!😡💩🤮
Lamentablemente es lo que los gobiernos  regalan y sale de nuestros bolsillos. No de ellos.
Que desvergonzada,  que lastima gente como ella , porque no trabajar y ganarse el pan para criar a sus hijos como todo el mundo y no vivir del trabajo de otros , trabajar no es una deshonra,  pero claro en su casa tranquila gana más que una que se levanta todos los días para trabajar , que futuro pobre mi país
Y claro!! Que gobierno explotador, de 8 de la mañana hasta las 5 de la tarde quieren que trabajen, los ddhh donde están???
Le dije lo mismo a mis jefe que queres que trabaje de las siete, hasta las cinco por el mismo sueldo y me dijo si no te gusta valla yendo y acá estoy burreando
Que vuelva el falcón verde 🙏🙏🙏🙏
Desde que vivimos en democracia, lo unico que hizo la clase politica argentina, es generar mas pobreza y miseria, le quemaron el cerebro a mucha gente, para usarlos y manipular sus vidas!!!!.
La cara del niño al escuchar eso de su madre. 2 generaciones perdidas. Que futuro le espera a esa pobre criatura si la cultura del trabajo jamas la vio en su casa. Este peronismo/kischnerismo hizo mucho daño al país.
Da pena, nuestra realidad, el enojo que causa no es la joven que seguro nació en un hogar construido a base de planes y becas, el Estado de hace décadas  viene transmitiendo esa idea, no estudiar, o invertir en útiles, libros, no trabajo formal porque así pueden votar sin reflexionar, sin darse cuenta a quién eligen para que los gobierne. Claro que es injusto que los que trabajamos 35 años o más, aportamos a una caja, perdimos nuestra salud y ahora tengamos que aportar solidariamente para que ciertas castas trabajen de piquetero, país argentino donde la dádiva sale de la clase media, la de las ideas y el trabajo honrado!
Tengo 32. 2 hijos separada. Secundario completo.   nunca tuve un plan sabes de qué trabajo??? Hago costuras las llevo a domicilio en colectivo camino todos los días más de 20 cuadras para pagar alquiler luz gas etc. Y con todo el sacrificio  me eatoy pagando para hacer un curso de farmacia Sabes porque? Que tengo que progresar. Me da vergüenza esta generación de vagos conformistas. Fui criada por laburantes.
Esa cara representa el mundo irreal que crearon los políticos para beneficio propio y que los honestos pagamos las consecuencias....
Por Dios es increíble pero tan real.....es un vergüenza .....no saben lo que es trabajar...ganarse si propio dinero....ser libres y no esperar un plan asignación ...etc.Es lamentable como se  perdió l cultura del trabajo 😕
</t>
  </si>
  <si>
    <t>https://www.instagram.com/p/CgP3uw0sxBt/</t>
  </si>
  <si>
    <t>Dólar Blue</t>
  </si>
  <si>
    <t>Aumento histórico para el dólar blue</t>
  </si>
  <si>
    <t>El valor del dólar blue no para de escalar en todo el país ⚠
👉🏻 Luego de perforar la barrera de los 300 pesos el martes, este miércoles volvió a aumentar y se vende a 321 pesos en Córdoba.
❗ La divisa norteamericana en el segmento informal arrancó la jornada a 309 pesos y pasado el mediodía ya había incrementado su valor en 12 pesos.
👉🏻 En diálogo con ElDoce.tv, analistas económicos sostuvieron "todo el mundo sabía que él dolar blue se iba a poner por encima de los 300 pesos en algún momento, porque la inflación venía acelerándose".
Además, anticiparon que el valor de la divisa libre podría llegar a 375 pesos en las próximas semanas.</t>
  </si>
  <si>
    <t>https://www.instagram.com/p/CgCUyZdsnyJ/</t>
  </si>
  <si>
    <t xml:space="preserve"> En medio de la jornada de protestas contra el Gobierno nacional que se desarrolló en el Centro de Buenos Aires y otras ciudades del país, se viralizó el video de una mujer que hace un inesperado reclamo, o al menos, eso es lo que entienden los usuarios de redes sociales.
👉 ¿Qué opinás?
Mirá la nota completa en @lavozcomar | Link en Bio.</t>
  </si>
  <si>
    <t xml:space="preserve">No es justo tener q trabajar para mantener vagos ...
Ay ...por favor...laburar...que es eso para esta gente...te explico laburar laburar 12hs y pagar impuestos, comida ,servicios,,,a claro todo eso vos lo tenes gratis...dificil he dificil😢
Que tristeza lo que sucede,lejos de estudiar,trabajar,lo que todos debemos hacer,piden, exigen.....Como cambiar🙏
@botassosandraanalia dijo que trabaja y no le alcanza eso.
@natysol_m 😂😂
@carina.marcela.71 si trabaja, mira la nota
Alguien que le diga a la señora que se debe trabajar para  vivir.
Por estas personas que el gobierno mantiene esta el país como esta encima se ofende porque les dicen que tendrán que trabajar jajaja Argentina  país generoso
No tenes idea , de lo que es trabajar,  en tu vida .
Una vergüenza que como medio que informan desinformen. Porque esos "planeros" como muchos dicen laburantes que se levantan todos los días laburar ,donde el estado en vez de darle trabajo genuino, salarios dignos,que ganen igual que la canasta básica. Les paga 22 mil pesos por laburar 20 horas a la semana. Los verdaderos planeros son las patronales que reciben todos los subsidios de los gobiernos y que nos devuelven  a cambio? Precarizacion laboral, especulación. Me parece nefasto que hoy @lavozcomar este justificando que esta bien que el Gobierno Nacional cague de hambre a la gente. Sobre todo porque como periodista son otro sector precarizado que labura un montón de horas pero jamás llega a fin de mes. El que crea que se puede vivir con 22mil pesos al mes es porque claramente jamás en la vida agarro una pala. De la que tantos hablan. Aca muchachos los verdaderos planeros son todas las empresas que se enriquecieron durante la pandemia mientras 4 de cada 10 niñxs en Argentina comen!
Jajaja
Es que no es una "década" son vs "décadas"que vienen de padres y abuelos que por haberse caído del sistema, por una cosa o por otra,no están acostumbrados a ganarse la vida.
@irodelfino el gobierno kirchnerista fue y es un desastre. Pero eso no es culpa de la gente. Las personas que cobran un potenciar trabajan a cambio del programa social y además como te imaginarás que se vive con 22 mil pesos hacen muchos trabajos como changas, vendiendo en las ferias, cocinando, para poder vivir
Lo que se perdió es el salario digno que te alcance para vivir
Te quieren mandar a trabajar... ES JUSTO Y NECESARIO. ASI DEJAS DE VIVIRNOS  ATORRANTA
😂😂
La masificación ,cero criterio para pensar de manera autónoma,nunca laburooo!!! para que si recibe dinero por rascarse , salir a manifestar!!No paga impuestos... Nunca hizo propia  la frase "el trabajo dignifica"para que estudiar ?para que trabajar ? Si te mantienen los más emprobecidos Clase media! lamentable !!! Vergüenza!!
Periodismo Berreta
@natiluzka tal cual. Yo no estoy a favor de este gobierno . Pero esta claro a lo que se refiere esta mujer. Cada cual lo toma para donde mejor les quede🤷‍♀️
Es una vergüenza total!!!! Como no va  a decir eso, si nunca en su vida habrá trabajado, no sabe lo que es!!!
@senior_ginger_angie la aplaudo de pie👏👏👏👏👏
La nota completa https://www.instagram.com/reel/CgEaVI-Jem2/?igshid=MDJmNzVkMjY=
@moyanojimena https://www.instagram.com/reel/CgEaVI-Jem2/?igshid=MDJmNzVkMjY=
AQUI  NECESITAMOS  TRABAJO  NO PLANES  LA PLATA  SALE DE  NUESTROS  IMPUESTOS  ME DA PENA MI  PAIS😢😢 YO  JUBILADA CON LA  MINIMA  Y  USTEDES SE  AUMENTAN EL  SUELDO
No tenes ni un poquito de vergüenza 😡
Pasen el vídeo completo.  Y verás que no todo es lo que te muestran.
Realmente repugnante e indignante 😡 este país no da para mas😢 ojalá tengan memoria para el 2023
Opino que el video está cortado y descontextualizado
?????? No es justo...??!!!!
Nos merecemos un dolar a $900
Seria bueno ver la nota completa y después opinar...
@mariana_ll5 👏👏
@adriiporto 👏
@daniian27 👏
@maru.salas 👏
@irodelfino década, sin S? Diría 8 décadas
@terelopezestilista 👏👏
Y los "dd" in "hh" q hacen no defienden a esta....."trabajadora de las marchas"?
@camo_99000 jajajaja me hiciste reír mucho ame tu comentario y perdón a la pa j e ra
Naaaaaa, indignada!!!!😢
Estaría bueno poner la nota completa y después opinar.
Le hizo mal el.covid
Mamita.. injusto es que nos rompamos el lomo laburando para que vos vivas gratis!!!. Y si laburas vos y yo me doy tu vida... qué opinas??? Cambiamos los roles???
No es justo que esta gente vote.
Pero seguro es una Boliviana
Ya se acostumbraron a no trabajar solo quieren plata 😡😡
Ahhhh pero macri ...
Planeros Hdmp
G u s a n o
Les falta la cultura de los italianos y españoles q vinieron a trabajar y romperse el alma
Indignante!!!!!
Que no dice eso , si escuchan toda la nota, explica el reclamo. Porque no hacen títulos con los ricos que evaden millones en vez de estigmatizar al pobre. Medios de incomunicación que fomentan el odio.
Va ga sa
😮😮😮😮😮😮😢😢😢
@analaurapalomeque tal cual amiga
😂😂😂😂 claaaaaaa, si ya los acostumbraron a eso! Laburar??? Qué es eso??!!
Dios yo me levanto a las 7hs am para terminar a las 21hs y estos se quejam por trabajar 8hs
Sin palabras...
@botassosandraanalia idem 🤦🏻‍♀️🙄
😂😂😂😂
😂😂😂😂😂😂😂😂 Peronia
Generaciones perdidas gracias a los gobiernos populistas... Nadan en la ignorancia
N3 6RA DA  EN SU MAXIMA EXPRESIÓN....🤮🤮🤮🤮
Es súper justo!!! Ya es hora que trabajen cara dura
O quieren seguir teniendo dinero sin mover un pelo???
Lpmqlp....!
Estás lacras nos están fundiendo.... Cómo trabajadores y como país.... Aparte de los lacras que nos gobiernan.... HDP, que bronca lcdl... Lo....
Fomentando la ignorancia 😢
Así es el gobierno regala plata nomas caradurasss
anda a trabajar!!
Que vayan a trabajar.....!!!!
@agu.torrez 😂😂
IG NO DEJA PUBLICAR NADA!
no saben otra cosa que hacer si no pedir... Vayan a trabajar
Son la peste de este país
😢😢 Esclavos del nuevo milenio... paradojicamente no tienen que hacer nada... no pensar... no educarse... no tener esperanzas... solo mantener a los amos eternamente en el poder... Triste realidad
Qué feo, éste es un ejemplo claro de como los medios distorsionan la información para ganar un par de likes.... Gente ese titular está mal, vean la nota, no se queden con la imagen!
Deveriam ter derecho al voto personas que , trabajen o trabajaron y estudien.
@anitadualibe me cachaste😂
Y labura que te pensas que vas ah vivir toda la vida de un plan cara dura señora😂😂😂
😂😂😂😮😮
Miren completa la nota!!! No lean solo el título o los 30 seg que te muestran, la chica dice otra cosa y le cuenta su situación, la periodista termina llorando....y estoy a favor del trabajo y no me gustan los planes, pero que ni el periodisimo y ni los políticos nos saquen el poder de pensar
Si recibis planes tienen que trabajar tenemos más del cincuenta por ciento de los argentinos con esa idea que le den el plan y ocho horas de lunes a viernes se lo tienen que ganar
Por Dios pero es el colmó. Me daría vergüenza salir diciendo eso. Pero que digo si esta gente no sabe lo que es la vergüenza 🤦
😢 pierden la verguenza..No tienen dignidad...
A trabajar señora
VERGUENZA lo que nos DEJA el kirchnerismo APRENDAN A VOTAR POR FAVOR
Esto pasa cuando les diste diste y diste .ahora a fumar en el agua .no trabajaron nunca y munca la vana a hacer
No lo puedo creer y asi hay cientos... Y los idiotas trabajamos para mantener vagos😮😮😮😮
😢😢😢😢😢
P romperse la@cabeza contra la pared! Como salimos de esto??? Cómo hacemos p seguirás viviendo en el mismo país esta señora y yo …
Me parece que deberían ver o mostrar la nota completa y no solo esta parte, es muy simple opinar y juzgar desde un celular
Lo justo sería o es que realmente trabaje y sepa lo que es el esfuerzo del que trabaja , y obviamente la culpa es del gobierno y al que labura día día se tiene que bancar todos los reclamos
No podes 😂 pensar q yo pongo el lomo para q el impuesto de la ganancia me kite para darte a vos y a otros de arriba.
Coloquen la nota completa, esta exoresion esta fuera de contexto.🙌
Q divinaaaa!¡! La amo
Atorrantes 😂😂😂
Soberana h d p....
Gente cómo esta “sra”, son quienes arruinan este hermoso país. Parasi….de la sociedad…
Fue sacada ,del contexto,las declaraciones,a ver si miramos hacia arriba y vemos lo que ganan los dirigen este país,que nos llevan en picada,con desovupacion, inflación, despidos y entrega .
</t>
  </si>
  <si>
    <t>https://www.instagram.com/p/CgM4B__suyC/</t>
  </si>
  <si>
    <t xml:space="preserve">Verificado
1 dólar 🇺🇸 = más de 300 pesos 🇦🇷
💸 El dólar blue sigue en alza y ya se vende a más de 300 pesos en Córdoba y en la Ciudad de Buenos Aires.
🙄 La moneda norteamericana no para de subir: aumentó alrededor de 80 pesos en un mes.
</t>
  </si>
  <si>
    <t>instagram.com/p/CgDPHjWMylC/</t>
  </si>
  <si>
    <t>Verificado
Dólar a casi 300 pesos: ¿Conviene comprar? 💵
👉🏻 La divisa cerró la semana a un valor de 296 pesos en Córdoba. En 30 días la moneda aumentó en más de un 30%, y la brecha con el oficial superó el 120%.
👀 Pero más allá del análisis macro, la pregunta que se hacen los pequeños ahorristas es: “¿Compro?”.
🔵 ElDoce.tv conversó con los economistas José Simonella y Fabio Ventre. Ambos especialistas coinciden en que la corrida cambiaria está vinculada principalmente con un escenario de inestabilidad. "Uno de los principales componentes es la falta de credibilidad que tiene el Gobierno nacional", sostuvieron.
❗ Y adelantó: “El blue ya pegó el salto, que era algo que se preveía desde hace tiempo. Quizás ya es un poco tarde para comprar”. Simonella coincidió: “A 300, está muy alto. Solo se puede mantener en ese precio frente a un escenario de gran incertidumbre”.
👀 Los dos concordaron en que lo lógico sería que la divisa no continúe su tendencia alcista. Aunque advirtieron que dependerá de los vaivénes políticos.
👉🏻 La nota completa por @franco.bossa en eldoce.tv (link en bio)
#eldoce #politica #dolar #dolarblue #blue</t>
  </si>
  <si>
    <t>https://www.facebook.com/eldocetv/posts/pfbid02d15XbYHMhaJDzoEuCdcdDQEvXMEPeCyyZKijZeYS4x9rCYm1gZxmPikGZvTgttB1l</t>
  </si>
  <si>
    <t>El blue no para de aumentar, pero… ¿conviene comprar?
Dos especialistas analizaron el precio actual de la divisa paralela, y compartieron sus pronósticos sobre lo que podría pasar.</t>
  </si>
  <si>
    <t>Dólar blue a casi 300 pesos: economistas analizaron si conviene comprar
La divisa paralela aumentó más de 70 pesos en el último mes. Dos especialistas repasaron las causas detrás del fenómeno, y compartieron sus predicciones.
Por: Franco BossaViernes 15 de Julio de 2022
FacebookTwitterG-PlusCommentsPrintEmail
analisis-economistas-record-dolar-blue-296-cordoba
Para los expertos, la inestabilidad política es una de las principales causas de la volatilidad de la moneda.
El dólar blue cerró la semana a un valor de 296 pesos en Córdoba (293 en la city porteña). En tan solo una semana escaló casi 30 pesos, y si se compara su cotización con la del mes pasado, el aumento fue de 72.
En 30 días la moneda aumentó en más de un 30 por ciento, y la brecha con el oficial superó el 120 por ciento. Pero más allá del análisis macro, la pregunta que se hacen los pequeños ahorristas es: “¿Compro?”. 
Las causas
ElDoce.tv conversó con los economistas José Simonella (presidente del Consejo Profesional de Ciencias Económicas - CPCE) y Fabio Ventre (subdirector del Instituto de Investigaciones Económicas de la Bolsa de Comercio - IIE BCC). Ambos especialistas coinciden en que la corrida cambiaria está vinculada principalmente con un escenario de inestabilidad.
+ MIRÁ MÁS: La inflación volvió a acelerarse y fue del 5,3% en junio
“Estamos en medio de la turbulencia, es difícil saber si la situación económica va a empeorar o, de a poco, podría estabilizarse”, comentó Ventre. Y agregó que uno de los principales componentes es la falta de credibilidad que tiene el Gobierno nacional. 
“Para tomar un ejemplo: hace sólo unos días el Banco Central negó la posibilidad de ampliar los impuestos al dólar turista, y al poco tiempo los aumentó. Esas contradicciones hacen que la dirigencia pierda credibilidad”, detalló. Y explicó que eso, sumado a la alta inflación, hace que muchos busquen algún tipo de resguardo.   
Con respecto a lo ocurrido en esta última semana, Simonella puntualizó que la falta de respaldo político a las medidas anunciadas por la ministra Silvina Batakis jugó un rol importante. “Si bien no hubo críticas directas, tampoco existió un respaldo concreto. Y algunas declaraciones de los líderes de movimientos sociales hicieron mucho ruido”, remarcó. 
Por otro lado, el presidente del CPCE le adjudicó especial relevancia a la renuncia de Adrián Cosentino, quien estaba al frente de la Comisión Nacional de Valores (CNV) . 
Aunque la noticia pasó por desapercibido para muchos, Simonella dijo que “algunos empresarios temen que su reemplazo avale algún tipo de avance sobre los dólares financieros, que son el MEP y el Contado con liquidación”. Por eso, empezaron a irse al blue, y ese aumento en la demanda también empujó la suba.
Qué puede pasar
“El blue ya pegó el salto, que era algo que se preveía desde hace tiempo. Quizás ya es un poco tarde para comprar”, adelantó Ventre. Simonella coincidió: “A 300, está muy alto. Solo se puede mantener en ese precio frente a un escenario de gran incertidumbre”.
+ MIRÁ MÁS: Cómo anotarse al subsidio de luz y gas: el formulario, paso a paso
Los dos concordaron en que lo lógico sería que la divisa no continúe su tendencia alcista. Aunque advirtieron que dependerá de los vaivénes políticos. 
Por otro lado, al ser consultados sobre la posibilidad de una eventual devaluación, que suba el precio del dólar oficial y achique la brecha, lo consideraron improbable. Según Ventre, todos los anuncios de esta semana fueron en la dirección contraria. Además, dijo que tal medida podría traducirse en una profundización de la inflación.
 “La brecha debe ser achicada con medidas que generen confianza, no con una devaluación”, completó por su parte Simonella. 
Entonces… ¿conviene comprar?
“Lamentablemente hoy en día el dólar es la única reserva de valor real”, enfatizó Simonella. Y subrayó que es una opción elegida por muchos debido a las ventajas de tener ahorros de forma “líquida”. 
Por otro lado, sostuvo que las tasas de los plazos fijos están perdiendo frente a la inflación. Y agregó que las inversiones en “ladrillo” también se encuentran complicadas, producto de la promulgación de la Ley de Alquileres.
Ventre fue menos taxativo, y dijo que la apuesta por la divisa extranjera depende del perfil de cada inversor. “Si hablamos de una persona o empresa que puede tener la necesidad de comprar algún bien atado al dólar en un futuro, entonces el blue tiene mucho sentido. Pero si el interés es simplemente cubrirse de la inflación, quizás una alternativa son los plazos fijos en UVA”, concluyó.</t>
  </si>
  <si>
    <t xml:space="preserve">"si no dejan de votar peronismo nos vamos para argenzuela!
[PHOTO] https://external.fsub2-4.fna.fbcdn.net/emg1/v/t13/12625174706107045880?url=https%3A%2F%2Fmedia1.tenor.co%2Fimages%2Fa45f2a8e5f90f10df80c383411de6c0e%2Ftenor.gif%3Fc%3DVjFfZmFjZWJvb2tfd2ViY29tbWVudHM%26itemid%3D24301665&amp;fb_obo=1&amp;utld=tenor.co&amp;stp=dst-jpg_flffffff_q75_s396x396&amp;ccb=13-1&amp;oh=00_AT8iKM7rXI-aaudbMP-9TziokXf11_bttgdmR8be9nmabw&amp;oe=62D9C45F&amp;_nc_sid=1229ba"
Saquen el dolar de la Argentina.
JEJEJE Y SE QUEJABAN CUANDO PASO DE  9 A 15 PESITOS JEJEJEJEY LA SRA CARRIO ASEGURO QUE NO PASABA DE LOS 23 PESITOS JEJEJE SON UNA BURLA MUNDIAL!!! ARGENZUELA CARAJO!!!
Ni loco ... No tengo una moneda
Bien el lunes espero por que pase los 300 y siga hasta que todo reviente
Ya  pudren con esto, y  los noticieros no hablan más q del el dólar ,la inflación y los aumentos, y  después dicen q milei es peligroso  .. jaja
O sea un jubilado con la mínima hoy cobra U$D 120
los economista  nunca les van a recomendar algo,simplemente porque se pueden equivocar,nunca les van a decir que la inflacion es un fenomeno monetario que si se imprime automaticamente se tiene inflacion y que lo que pasa es que el Bco Central esta sin reservas,el pais esta inundado de pesos,la taza corre detras de la inflacion ,los que ganan dinero con su plata son los bancos,a las personas no le queda mas remedio que refugiarse en el Dolar EE:UU porque es la moneda que mas a crecido,es el unico refugio de valor que queda tanto asi que la paridad Dolar Euro ya esta 1a1.-
Conviene comprar...un boleto de avion
El blue a a 400 y el oficial a 200 o sino devaluar
No uso Blue ... es problema para lis que usan
Que contento debe estar dady , Echarri ,  Cortese , duppla , Andrea copanni y muchos más que querían ver un gobierno por el piso ojo no lo piden ( es el de ustedes ).
El qué apuesta al do lar pierde, lo dijo uno de los tantos cráneos político que tubo el país ¡ que ingenuo pobrecito!
Y.... Que onda con los plazos fijos.... será que otra vez aparezca el fantasmal... Corralito...?? 😕
Y que estamos esperando para sacar las ratas que llege a 700
Que pasa con los genios que volvían a bajar la inflación.....Argencuba
Desde que llegaba a 200 decían que no convenía comprar, son unos genios jajajaja😂😂
Que lo usen de papel higienico, que nadie compre
Seguro van a decir que NO.Asi hay más para los ricos
En una epoca se decia en chiste que el dolar se iba a 500 pesos. Lamentablemente hoy parese no ser chiste. 😬
No compran dolars .,..compramos pesos y polenta
Como podes saber que conviene en argentina
La gente de clase media trabajadora los comerciantes yano damos más con este gobierno estamos artos y cansados ami ya fundieron esto es una estafa y un rrobo político
En 2003 el dólar valía $3.... Siempre conviene.
Con este gobierno, vamos BIEN ENCAMINADOS, hacía la destrucción.
no entienden que son los mismos de siempre que hacen sus negocios ilegales . alguien sabe lo vale 1 kg de papusa bueno si el dólar Blue  es ilegal debería ser penado  su venta ilegal perseguir como debe ser y se terminaría ese problema
#NO CONVIENE...SOLO SON PAPELITOS VERDES....SIN RESPALDO  EN ORO.....
Si compraste dolar hace un año y lo vendes ahora, le sacas diferencia, pero bueno que? No es la misma inflación de hace un año atrás.. aumenta el dólar y aumenta todo.
Esta bajo todavía,  el que puede compre
Yo les dije dolar va a llegar $300 a fin de año llega $500  o mas le juego un asado a culquiera .
Cuando entedamos que exportamos materia prima, importamos productos manufacturados, producto de que tanto los sindicatos, como las leyes laborales, espantan las empresas, no esperemos que el precio de los productos no sean en dolares!!! Lamentablemente hay mucho por cambiar!!! Principalmente la educacion y la cultura de trabajo!!!
Cuando aumenta es por q  aumenta cuando  baja nadie c acuerda d bajar los precio ... t cobra los q c les canta un articulo .varea d precio asta un 35 % d un lado a otro no le echemo la culpa al dolar son unos avivados los comerciante
!Cuando todos vendan vos compra.y cuando todos compran vos vende!
Tiene que haber un solo dolar.!
Conviene comprar todavía .si esto hasta fin de año va a seguir así .después se verá .pero no le veo que se mejore mucho .el otro año
Conviene sacar a los políticos de turno són una máquina de generar pobreza cada punto de inflación son 200.000 nuevos pobres
Siempre se puede estar peor 3° guerra mundial
"Lo que tenemos que haer es gastarlo TODO ( JA) PORQUE VOS HACES SACRIFICIO Y TE DIFRUTAN  OTROS. .. Y ALGUNOS ... NO LO MEREECEN
[PHOTO] https://scontent-lga3-2.xx.fbcdn.net/v/t39.1997-6/69220416_917005528642829_5470620816964059136_n.png?_nc_cat=1&amp;ccb=1-7&amp;_nc_sid=ac3552&amp;_nc_ohc=XWvDaAjFWPoAX8OYFN-&amp;_nc_ht=scontent-lga3-2.xx&amp;oh=00_AT_Mia2KOvN2KESU_HU19SS439OAVH5nK3EjPPmgZucwBw&amp;oe=62DCDC0C"
Esta anunciado. Ricos contra pobres
Toda la cosecha Recor Ingresa millones de dólares i se fuga a cajas de Ahorros de políticos peronistas i testaferros...Q Fácil está para Recuperar tdo
Los pesos a plazo fijo rinden más hace tiempo🤷‍♂️
Si compra para que los especuladores se llenen de plata ..
Seguirá subiendo y los precios también los políticos y sus medidas arruinan el país y todo lo que roban
Siempre conviene comprar!
En este país siempre será conveniente comprar dólares. No importa cuando leas esto . El peso argentino es el fiel reflejo de nuestra clase política.
Eso está prohibido, la justicia donde está, hay ...
Siempre conviene comprar y atesorar en verdes. Por más que quieran tentarte con otras opciones. No sean bobos. Peso que te sobra, peso que tenes que pasar a dólar.
A fin de año sino le ponen mas cepos al dolar y/o suben impuesto al dolar turista o alguna otra macana similar; el dolar sólo valdra aprox.unos $ 400 pesos como mínimo.
no tiene celebro los políticos
Qué economistas ni la m....  si consiguen, compren al PRECIO QUE SÉA. Con este gobierno, lo único que no podes guardar es el PAPEL HIGIÉNICO, que tenemos de moneda.....Como será, para que Bolivia esté mejor que nosotros.
El doce tv medio ensobrado oficialista. La piña que nos vamos a dar va a ser colosal, pero la casta sigue bailando en la cubierta del titanic
El dólar siempre está barato(No recuerdo quien lo dijo)
Siempre conviene comprar....desde el 1 a 1 de Carlos saul de Arabia..y antes también
Lo que hay que cambiar es a los jueces macristas y empresas corporativas espevuladoras q quieren que vuelva la mafia
Tranquilos muchachos que viene macri con elpro y en 5 minutos arregla todo. La inflación en 3 minutos.
No , no conviene comprar , va a bajar ja, ja.
Todos critican a estos dos gobiernos que tenemos radicales y peronista en esta Democracia que es más Burocracia pero a la de votar viene el fanatismo por está dos mierda- Claro tampoco a la izquierda
Te rompen la cabeza con el dólar, Rusia volcó a su moneda, la hace fuerte el dólar va en picada mundial.
Y ahora que opinan los cabeza de termo que apoya n a este gobierno de corruptos que esta dejando el pais en la pobreza extrema llena de empleados publicos y planeros para tenerlos como clientes cuando van a votar y los sindicalistas donde estan en este desastre me imagino como actuarian si el el gobierno no fuera peronchista k estarian reclamando en la calle ahora todos estan calladitos recibiendo algunos sobrecitos $$$ para mirar para otro lado por eso en el 23 si entro otro gobierno que no sea peronchista lo primero que tiene que es intervenir los sindicatos y todas las obras sociales que ellos manejan.
Las cuevas son de los bancos y especuladores de la city
Todos los politicos fueron y seran iguales de x vida. Y nosotros somos iguales tambien xq la hora de pensar , pensamos en nosotros nomas y pensamos en nadie . Y hagance cargo todos xq repito todos pero todos piensan en cada uno siempre. Esto es ARGENTINA !!!! hace 2022 años . Con respeto un Argentino!!!
Ya compré. Y vendí. Volví a comprar y volví a vender. Varias veces. Pero ya no me acuerdo si la última vez vendí o compré, si me toca comprar o vender. Voy a tener que empezar a anotar en un cuaderno...
No veo a ningún choripanero come polenta quejarse
"EL Q APUESTA AL DOLAR PIERDE
[PHOTO] https://external-lga3-2.xx.fbcdn.net/emg1/v/t13/6784051696374469943?url=https%3A%2F%2Fmedia1.tenor.co%2Fimages%2F842a1c9d41758ab4e1038c26862ae198%2Ftenor.gif%3Fitemid%3D18481614&amp;fb_obo=1&amp;utld=tenor.co&amp;stp=dst-emg0_q75_s396x396&amp;ccb=13-1&amp;oh=00_AT97_62TJ_OqnlJgjvTmqrCskKWwFs-Bo5IYrfDyqdtwZg&amp;oe=62D9EBC3&amp;_nc_sid=c504da"
Bueno es asi el paiz de corfuptos
No ,entiendo por qué se toma como referencia el dólar blue y no el dólar oficial nunca entendí eso
El país está lleno de corruptos,  remarcadores de precios,  especuladores. Estos no son argentinos,  nó llevan la bandera argentina en el corazón. Grandes empresas y bancos extranjeros hacen lo que quieran con la argentina se llevan toda la riquesa con la complicidad de cada gobierno que pasa ,mientras que los países vecinos cómo Paraguay y Bolivia están estables hace años.
Gracias a la decada ganada
En el 2018, el peso argentino 🇦🇷 valía lo mismo que el peso mexicano 🇲🇽 $21x dólar, hoy en dia en México 🇲🇽 1 Dólar= 20 pesosY en aregntina $1 dólar= 300 pesosSe imaginan que México estuviese así 😱🇲🇽🇦🇷
Y a 300 está barato todavía
Tanto luchar los proser por la Argentina para que otro la fundan y al pueblo se caje de Hambre
Bárbaro,  cuando llegue a 1000 quitamos 3 ceros y volvemos al 1a1 y aquí no a pasado nada.  Parece un país de ficción Argentina
El blue es cuando ya no podés comprar más de lo permitido , aún sigue barato , ni un paquete de yerba de 1kg sale $ 290 , el peso está muy devaluado y fuera de Argentina , no te lo recibe nadie . Si se puede , hay que comprar ...
Y dolar oficial  nadie habla ,que mueve más que el dólar  blus
Conviene comprar? Si, hasta el papel higienico tiene más reserva de valor que el peso
Ayer vi una nota que Brazil ,Argentina van a trabajar con moneda local, pero varios paises del mundo van a dejar el dolar de lado, cuando Argentina negocie con el BRICS ,va a hacer un mercado grande para vender mercaderia y no se va a usar el dolar,hace poco emiratos arabes quieren ingresar al BRICS y el pecio del petroleo se venderia en la moneda china o el rublo,son muchos paises que no quieren más el dolar.
Aquí siempre conviene comprar! El dólar jamás baja
No peleen ,el pueblo argentino está dormido ,hay que salir a la calle y sacarlos a todos los políticos !!!!ellos no pelean roban No gasten su tiempo en pelear ,unámonos como argentinos !!!
Cansan con pelotudeses
El problema que no hay un mango para comprar
Dolar a 600 en 15 dias
Siempre, lamentablemente.
Sigan venerando al dolar...q pronto se va a caer...
Me tienen las pelotas llenas con el dolar
Siempre está barato
Cavallo dijo que vuelve el uno a uno, para que tanta discusión
Lo que hay que comprar es un pasaje de avion e irse a la mier...
El tema no es que el dólar suba, el problema más grande es que nuestra moneda pierde valor. Cómo está argentina en la Micro: safando. Cómo está en la Macro: fundida. Un plazo fijo que no supere la inflación , no conviene para nada. Terminaremos un año con más del 80%de inflación seguramente. Tristísimo.
Noooooo...así los especuladores se los meten en el tor y seguro va a bajar!!
Ninguno valen un tarro de bos......a hace mas de 70 años que somos pobres.
Para ahorro sirven comprar año pasado compre a 15 ya estoy duplicando la ganancia 🤣 🤣 🤣
Billete de por queria parece un paquete de masita no sé si la masitas.tiene más valor.
Pero el títere dice que todo es culpa nuestra al comprar para viajar.Ellos no tienen nada que ver...
Mal expresado ,,,,nuestro peso sigue bajando el poder adquisitivo ,,,,,,
El dólar de la especulación, de la usura , de las cuevas, de los delincuentes. No compremos ni le pongamos " color " a la mafia.
Hacen la plata unos pocos y el gobierno te saca tus ahorros. Ladrones de guante blanco. Ojo que el Dólar caerá como todos los gobiernos. Y la sociedad que?
Cómo me dijo un amigo hace mucho, “el dólar siempre está barato” Tuvo y tiene razon
Cómo extraño el dólar de Mauricio...
El billete mas grande de la Argentina, 1000 pesos, son 3.33 dolar. Un chiste.
</t>
  </si>
  <si>
    <t>https://www.facebook.com/Cadena3Argentina/posts/pfbid02iYvMHZr5mQ6683s1Ntt3QEWwL7Usz31yuKohuRPeeY1wRsfcXC4dATCGUbkoYDiel</t>
  </si>
  <si>
    <t xml:space="preserve">Viral en redes
Recibe un plan y reclamó: "Nos quieren mandar a trabajar" </t>
  </si>
  <si>
    <t xml:space="preserve">Título  para provocar odio,son de terror!
El problema es que nos están multiplicando en número...! Y año a año va a ser peor...
Por eso a la mayoría de la Argentina no le molesta la suba del dólar y de TODO. Sí no ponen el lomo, la plata les viene de arriba. Total que le saquen a los que se matan para llegar a fin de mes, mientras estos se preocupan por que los quieren hacer LABURAR.
Informe bien cadena 3; no sean parte de una gran mentira
Vergüenza tendría que darle!!! Pero no conocen ni siquiera la palabra!!!
vagos vallan a laburar y dejen de traer chicos al mundo para k vengan a padecer😡
La.expresion ignorante de esta beneficiaria es bien aprovechada por la oposicion y los medios "amarillos y gorilas"...
Que Vergüenza  está es la realidad que se vive un horror gente sin cultura de trabajo .
Ami me causa risa la cara del nene que está al lado de ella, como que también se sorprendió x lo que dice esa mantenida,
Ah pero los que más se quejan son los extranjeros encima que están de arriba pero son votos seguros
Cuando va a sair  adelante este país?? Esta es la obra maestra del peronismo y del kirchnerismo. Los aman tanto a los pobres que los reprodujeron..son sus esclavos para mantenerse en el poder ... el daño que hicieron es irreparable, la cultura del trabajo no vuelve más. Si a esto le sumas que ahora descubrieron que los movimientos sociales tienen millones de pesos y dólares en sus sedes no queda ninguna duda del manejo que tienen sobre la ignorancia y la vagancia de los que ellos dicen amar.
Esa  es la mentalidad  ......Los  peronchos  k  fabricaron  VAGOS  ANALFABETOS Y SUCIOS.........
Es lo correcto, laburar ningún país, tiene planes, acá son eternos no puede ser
En su vida trabajo  ella y el marido  ..planeros  de X vida..que futuro les espera  a sus niños..esto es la herencia de los gobiernos X un voto darle planes  y no trabajo
Lamentablemente para el q labura de lunes a lunes 12h x día y no llega a fin de de mes , eso q hace la señora es el Nuevo trabajo, ser plenero social x un sueldo es el nuevo trabajo.
resultado de la gestión de años en el gobierno de los k
Asi no va aguantar el pais ...con gente asi no saben lo que dicen  ..son titeres del gob...x eso los aumentos y todo lo malo que pasa .. Hay Dios ..el mundo del revés
CADENA 3 te das cuenta como quema cabezas. Por lo general, muchas  personas que escuchan esa parte de video va a reaccionar como lo hicieron aquí y no los criticos. Si ponen el video completo y luego de escucharlo seguramente van a cambiar de opinión. Deberían ser mas ecuánimes y no mofarse de los pobres.-.
Esto es la prueba de que el peronismo es insostenible, lo que ellos mismos crean, cómo ser, los planeros, es lo que los va a eliminar, por qué creando pobreza el pueblo no crece. Esta chica comprueba que la pobreza que tiene es mental, por que trabajo hay, ella no quiere trabajar.
Así acostumbró el pueblo el peronismo pero no sale de los políticos sale de la otra parte del pueblo que trabaja
Es una vergüenza que sigan con esos planes ya no quieren trabajar reciben plata de arriba manga de vagos eso es lo que hicieron estos gobiernos.saquen los planes y que vayan a trabajar .
No es la primera vez que escucho decir eso a un Argentino. Lamentablemente se lo a escuche decir en persona ya a uno jajaja y es verdad piensan asi quieren que les aumenten el plan como si fuera un sueldo. Y cuando les decis de trabajar ponen un monton de excusas
Q vaya a trabajar como hacemos todos ...
El 50% vive de planes y el otro 50% no sabemos tirar piedras
La cuñada e hijos mayores d 18 de una amiga cobra 20.mil por mes para ir a las marchas,van a 2 o  3 marchas al mes.van a la marcha de las pañuelos verdes,a las de pañuelito celeste,a las marchas de la derecha,para el acampe hasta es dieron las carpas.ellos cobran para ir a las matchas de cualquier partido político.ahi te das cuenta que la izquierda y derecha son la misma mugre,arman todo para el pueblo se divida.y ellos siguen robando .
Y de su marido no habla nadie? Seguro sale a trabajar.con la moto.ya sabemos que clase de trabajo hace no? Jejeje.motochorro se dice??  Jejeje...que futuro nos espera!!! Yo iba a la escuela una semana si y otra no!! Saben porque? Porque nos llevaban a cosechar algodón.con tan solo 8 añitos!!! Y bueno es lo que nos tocó!!! Agradecido igual a mis padres!! Así hoy en día.valoro todo y a mis hijos se los ago ver!!! El estudio es la salida!!!! Dicen por ahi
Mamita trabajar lo hace la gente de bien ...porque le gusta vivir dignamente...
Hace 30 años que les dan...ahora hay más planes que sueldos...el gobierno necesita que trabajen...los planeros no saben hacerlo...solo saben salir a protestar...para eso les pagaban
Mentira, pongan el video completo, no recorten, que la chica no quiso decir eso
Y trabaja nena yo cobro asignación y agradezco porque es de gran ayuda pero trabajo y hago curso para poder darles a mis hijos lo mejor
Eso es lo q crearon todos los gobiernos de turno una una manga de vagos
Bueno el presidente dice que venimos de Europa, ahora porque no tenemos la mentalidad de ellos, en pocas palabras todavía nos venden espejitos, como cuando vino Cristobal a América , el o ellos se llevaron el oro, algo parecido pasa ahora después de siglos , la mentalidad nuestra sigue igual. Muchos se hicieron millonarios con los pobres. Y están en el  gobierno actual. La mentalidad nuestra es pobre, por eso van a pasar muchos años, y seguiremos igual.SEÑORES ESTE PAIS NO VA A CAMBIAR NUNCA.
Chauuuu planes a trabajarrrr como debe ser
Qué indignante!!! No saben lo que es trabajar!! Y son muchos 😞
Los chupa sangre de la Argentina, además de los malos políticos.
Ponen ese título pero no ponen toda la entrevista . Una historia de vida terrible .... una joven víctima de los generadores de pobreza .... los medios intalan un título fuera de contexto .... ella no es la culpable,  puteen a Grabois....
DIOS MIO SIENTO BRONCA ....RABIA ... VERGÜENZA.... LÁSTIMA....IMPOTENCIA...NO PUEDO CREER TENER QUE VIVIR EN ESTE PAIS TAN RICO QUE AUN NO LO TERMINAN DE FUNDIR
"Estuvo leyendo este libro me parece !!! 🤦🏼‍♀️
[PHOTO] https://scontent.fcdg2-1.fna.fbcdn.net/v/t39.30808-6/293155907_5340452079381985_3555306214918537340_n.jpg?stp=dst-jpg_p480x480&amp;_nc_cat=104&amp;ccb=1-7&amp;_nc_sid=dbeb18&amp;_nc_ohc=iKSQkYAd3ccAX_RaJJb&amp;_nc_ht=scontent.fcdg2-1.fna&amp;oh=00_AT_trLn0n82Q9Pbsg7Kg09iZ-AWGgs7-hgLtrcX8xndeDA&amp;oe=62DC43E2"
Es lo que aprendió y lo que absorberá su hijo/a.Esto es el populismo.
Llena de bronca ésto p el q trabaja dejen los políticos de dar planes y planes cuándo no se den más planes saldrán a buscar trabajo en lo q sea  , claro p no x q p ellos son votos q se aseguran 😡😡😡😡😡😡😡
Lean la nota por favorrrr
SON GENERACIONES Y GENERACIONES DE PLANEROS, TRABAJAN DE ESO DE HACER PIQUETES Y LA NIÑA Q VE A LA MADRE , OTRA GENERACIÓN MAS DE VAGOS...POPULISMO TOTAL....DEBACLE TOTAL
El peor ejemplo que le da al hijo que la mira hasta con vergüenza. Creciendo de esa forma quien lo hace trabajar cdo sea grande? si se acostumbran a esto al facilisimo ,a qué todo les den y encima tener la cara para quejarse .....
No dijo eso que ellos por 20mil no pueden trabajar de 8 hasta 19 todo el día si acá empleado público y los municipales ganan fortuna van cuando quieren clavan paro si fuera un sueldo que pueden vivir si pero 20 es una miseria no dijo que no quiere trabajar
Me llamó mucho la atención que se califique a este sector social como "vulnerable"; los vulnerables somos la clase media, la que labura todos los días. El Reino del revés, qué tristeza.
Muestren la historia completa.. su historia familiar y dónde trabaja, no corten la nota según su conveniencia
Vayan a trabajar mangas de vagos pero claro le tienen miedo al teabajo dejen de traer hijos al mundo es una verguenza claro cobran los planes y lo primero q hacer es ir al kiosco y comprar cigarrillos en ves de comprar alimentos mangas de atorrantes
Pónganse a ver el vídeo completo la chica dijo que lo quieren hacer trabajar 8am asta 17:00 por la misma plata que una cobra la asignación lo que quiere que paguen mejor el sueldo para no vivir de los planes .cuando no los noticiero informando mal
Indigna ... va a costar volver a inculcar la cultura al trabajo.
Vergüenza está gente.  De verlos.  Lo dicen convencido de todo     están jugados. Además. Esta gente tiene de a ocho hijos.    Analfabetos. Cero.  Progreso.   Y tenemos q mantener. A todos esto.   Gracias Perón. Es to obra
La pobreza, la ignorancia y incapacidad de superarse es lo que los políticos quieren ,un pueblo que no pueda defender sus derechos , ello viven xq esta gente existe!!!!
Pongan la nota completa!! Dice " nos quieren mandar a trabajar x la misma plata" la chica trabaja en un comedor
Para todos los que nos levantamos todos los días a trabajar, no nos entra en la cabeza que personas como estas se encuentran preocupadas por que tengan que salir a trabajar. Cuando hay muchas que rezan para conseguir un trabajo... Señores gobernantes dejen de darnos limosnas y crear gente ignorantes...
Ojo , hay un vídeo donde muestran la nota completa . Y es increíble como lo editaron ...
3 generaciones de vagos eso es lo q van creado !!!! Pobre mi Argentina !!!
La verdad no sé que decir!!!! Trabajar nos dignifica señora!!! Como puede vivir, conformarse con un plan??? Me produce lástima y rabia a la vez!!!! T-R-A-B-A-J-E!!!!
No te puedo creer está quieren la plata fácil vallan a laburar y sepan que es agarrar frio calor y lluvias
Esto es lo que genera este gobierno.
Que ejemplo le da a esas criaturas, que sean peor que ella. 😠
Busquen y vean la nota completa,no lo que algunos le quieren mostrar,se pueden llevar una sorpresa
Y estamos como si nada, pagando todo esto?con toda la riqueza q tenemos ?No es justo,hasta cuándo?BASTA DE TODA está Mediocridad de gobiernos.
Me extraña q sean mala leche en Cadena3 nunca lo fueron. Ella no dijo q no quiere trabajar esas horas. Contó su historia, contó que trabaja en un comedor, contó cuanto cobra y contó como vive con esa plata. Una muy buena nota de TN. Que lo único q les quedó a todos fue una frase literalmente cortada. Ustedes en Cadena 3 no son asi
Realmente es una vergüenza, pero no lo que dice la chica de la nota, sino lo que hacen los medios opositores con la nota, yo invito a cadena tres a poner el vídeo de la nota sin editar, completo y después que, la gilada opiné, invitó o desafío, pero entiendo que cadena tres no puede aceptar porque esto expondría a sus jefes y al gral H. M.
La cadena 3 del odio...sigue reproduciendo discursos de odio y violencia simbólica a las personas. TN la nación clarín medios de comunicación odiantes
El niño mira a su madre con admiración,el ejemplo lo está dando otro planeros más para mantener y no es su culpa,tampoco de la sociedad,solo de su mamá y su entorno íntimo.Digo esto,porque siempre son víctimas de la sociedad."""Todo ser tiene oportunidades,sino las aprovecha es otra casa.
Buen día es una vergüenza gente baja,siempre me mantalice en tener un sólo hijo,porque la vida te enseña a está persona con posibilidades y conocimiento que antes no habían,se victimizan con varias criaturas para no trabajar.gracias a mis padres del corazón por enseñarme que el trabajó es dignidad!!!!!
Por que no pasan la nota completa sacan todo de contexto
El día q nosotros los trabajadores los q pagamos impuestos no demos más... q no podamos mantenernos... más y no le entree más plata a estas 💩.. hay si se va a poner feo.. para el gobierno pero por lo tanto seguiremos manteniendo a las 💩 estas. Pagaremos el plato roto  nosotros los trabajadores por culpa de ellos...
El claro reflejo de lo q estos politicos han creado. VAGANCIA Y CARADURES SIN LIMITES!!!!! sacales los planes e incendian la Argentina. No saben ni agarrar una escoba, pero uñas,tatuajes,zapatillas( de marca) y celulares q parecen tablet no se les caen de las manos. Q pudriccion es este pais. Pobre mi ARGENTINA como la estan destrozando. VAGOS Y MAS VAGOS, GENERACIONES ENTERAS ES COMO UN CANCER A HECHO METASTASIS EN TODO EL PAIS. SOLO UN MILAGRO NOS PUEDE SALVAR.🙏
Lo que esta mujer dice en el video es que por la misma plata q le dan por un plan que serian unos 20 mil no es justo trabajar desde las 8 a las 17hs. No dice que no quiere trabajar. Dice q por dos monedas quieren que trabaje y eso es lo injusto. Todo sacan de contexto o te arman la nota con la  información que conviene para generar más odio y menos empatia. Y gente en vez de leer dos párrafos y salir a maltratar a otra persona busquen la información completa ponganse en el lugar del otro. Estan hablando de una persona diciendole un monton de cosas horribles y que ustedes fabulan porque no la conocen .. dejen de odiary de creer en todo lo que leen en estas páginas de "noticias"
IMPRESENTABLE!!!!!ASÍ NOS VA CON ESTA GENTE...!!!!
Gracias a los peronchos están sin laburar , soy jubilada y sigo trabajando, y lo hago xq no me gusta q me den nada de nada...son vagos e incapaces de superarse , eso es lo que quiere este gobierno, gente ignorante para poder manipularla ... urgente se tienen q ir del poder!!!! Son un asco!!!!
Tenes mucha razón  la culpa es del. Estado que juega con la nesecida de la gente, y no crea fuente de trabajo  es así como esta el pais
Caraduras no quieren trabajar .se quiere seguir rascando .que trabajen los giles  por Dios el reino de cris
Anda a laburar ya si todos podríamos progresar, por cualpa de gente como vos qué vivis del estado el resto no puede cobrar lo que debería y terminamos pagando precios inflados porque el estado no sabe como tapar el agujero que deja la guita que sale para pagar tantos planes y subsidios
Pero si yo trabajo de 8 a 17hs todos los días y cobro menos de lo que cobras vos y todos los que cobran las asignaciones por hijo por esto por aquello. Sin contarte que conozco hijos de fulano de qué sin hijos y demás cobran igual porque todo es gratis !!
Ah pobre , así los acostumbraron los peronchos a no laburar y que todo les caiga de arriba
Vergüenza deberían darles..jóvenes sanos y con una mentalidad tan pobre
Se destruyó la cultura del trabajo ,el esfuerzo y el mérito.....La decadencia no es el mejor ejemplo a seguir !!!!!
Y así va a seguir el pequeñito que esta al lado de ella,Escuchando a la madre...! Están forjando un futuro brillaaante.!!!
Esto es lo que crearon dando planes en lugar de crear fuentes de trabajo ,çreen que el estado a través de los que trabajamos y pagamos impuestos tenemos deber de mantenerlos en lugar de ir a ganarse la vida trabajando
Eso es lo que le enseñan a sus hijos
Por eso estamos así...se sigue dando dádivas a vagos...eso es política...es la forma de callar la pobreza....para ganar votos....
Es lo que le hace falta Sra. TRABAJAR!!! no callejear. Tenga algo que se llama DIGNIDAD.
No es pecado trabajar ..robar con los planes si ,gente joven que vergüenza ....la vi cuando decía "nos quieren hacer trabajar de e 8 A17 horas" nooo no puede ser decía
Que tristeza, la ignorancia y la pérdida de dignidad que se perdió! Hay personas que por el mismo dinero y menos de los que cobran trabajan 12 horas
Las décadas ganadas por el peronismo!!!! Vagos, gente sin intereses propios, décadas de miseria humana!!!!
La verdad que es lamentable ver y escuchar este tipo de cosas, llegar al punto en donde el término  trabajo esta mal visto, es una mala palabra para esos que jamás dignificaron sus vidas y es mejor vivir mendigando. Esto es el resultado de la inoperancia política de ambos lados.
Esta es la tercera o segunda da generación que han vivido delbefasto gobierno ellos los acostumbraron a vivir de la dádiva   para,de esa,foma   tengan votos asegurados y no tengan derecho al  reclamo  ,prefieren que sean  brutos  incapaces e ignorantes a res que  estudiantes   x que  esto les abriría  la mente  y les daría  autonomía    propia
Es la ignorancia que dejan los Kisneristas¡¡
Para ellos es todo gratis total los que trabajamos somos los bolu..
Y que esperaban si hace décadas que viven de los que laburamos.. los k hicieron esto...y ahora los quieren educar....imposible...son generaciones de gente que no trabaja y cobra
La periodista hace recorte de la nota
Cultivo de ignorantes!!!!!Cultivo de pobres!!!!!!!!!!!Sin derechos,sin capacidad,sin instrucción, facilidad para manejar al pueblo!
La cultura del trabajo no existe para ella!No la conoce !No trabajo Nunca!Cuanto Dolor ,Pobres e Ignorantes son Fáciles de Manejar!Como salimos de Esto????🙈
Está perfecto su reclamo porque ese es el propósito de quienes armaron eso.  Que lo financien  los políticos ahora
Es lo menos que podes hacer, sos joven tenes 2 manos sanas y fuertes , salí a trabajar y ganate el pan dignamente
Lo único que nos hace dignos es el trabajo. Todos los problemas son problemas de EDUCACIÓN. Me duele su hijo, que la mira y aprende a no ganarse el pan...
TRIZTISIMO  NUESTRO PAIS  LO DESTRUYERON   LOS PLANES
</t>
  </si>
  <si>
    <t>https://www.facebook.com/LaVoz.com.ar/posts/pfbid02qe6gind4GsVSsdQUBYPmyG7XZfgGfDHjWRmrMKbdkBLCP5rPR3NFLPjHKGo8exYkl</t>
  </si>
  <si>
    <t>Grito de mujer contra los manifestantes</t>
  </si>
  <si>
    <t xml:space="preserve"> “¡Vayan a laburar!”: el reclamo de una mujer contra los grupos que marcharon en Córdoba. El grito no pasó desapercibido por una de las organizadoras de la movilización, que le respondió en su discurso.</t>
  </si>
  <si>
    <t xml:space="preserve"> “¡Vayan a laburar!” El reclamo de una mujer contra los grupos que marcharon en Córdoba
Organizaciones sociales se movilizaron en Córdoba para pedir por un salario básico universal. (Pedro Castillo / La Voz)
Organizaciones sociales se movilizaron en Córdoba para pedir por un salario básico universal. (Pedro Castillo / La Voz)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Una mujer cargó contra las organizaciones sociales que se movilizaron y cortaron las calles este miércoles en el centro de Córdoba. El reclamo no pasó inadvertido por una de las dirigentes de la marcha, que le respondió durante su alocución.
Redacción LAVOZ
Redacción LAVOZ
Miércoles, 20 de julio de 202216:15 hs
Unas tres mil personas se movilizaron este miércoles en la ciudad de Córdoba y reclamaron por la implementación del salario básico universal, otro subsidio estatal que la izquierda busca poner en agenda ante la implacable crisis económica que azota al país.
La marcha de sectores populares, postal más que conocida por los capitalinos, partió de Colón y Cañada y concluyó frente a la Casa Radical. Las calles céntricas por las que avanzó la muchedumbre tuvieron que ser cerradas, ante la resignada mirada de peatones y comerciantes, que se apostaron afuera de sus locales esperando que todo terminara. Es que cada vez que hay una movilización, las ventas caen: los transeúntes prefieren evitar el estrés de tener que sortear a miles de personas caminando por las principales arterias de la ciudad.
Organizaciones sociales piden un salario básico universal este miércoles en Córdoba. (Pedro Castillo/La Voz)
Organizaciones sociales marcharon en Córdoba y reclamaron por el salario básico universal
“Prefiero no opinar”, respondió un joven empleado de comercio ante la consulta de La Voz sobre las sensaciones que le despertó la manifestación. Otro comerciante, propietario de un pequeño kiosco, explicó: “La marcha nos afecta en todo. Afecta la circulación, la limpieza, la seguridad, la tranquilidad, Pero, sobre todo, afecta a las ventas. Cuando hay una marcha, la gente deja de pasar y no compra. Esto agrava la pésima situación económica que estamos viviendo. Cada vez hay más presión, más gastos. Estoy cansado, no me dan los brazos de tanto remar”, se lamentó.</t>
  </si>
  <si>
    <t>https://www.instagram.com/p/CgITkUIsl0h/</t>
  </si>
  <si>
    <t>El procedimiento habilitado por el Gobierno nacional para determinar quiénes seguirán recibiendo subsidios a los consumos de gas natural y energía eléctrica ya está activo en Internet.
→ Los actuales beneficiarios, usuarios en Córdoba de los servicios de Ecogas y Epec, deben inscribirse para seguir pagando facturas más baratas, si cumplen con los requisitos que han sido determinados.
→ El formulario se puede completar en el sitio MiArgentina.gob.ar/subsidios o en la aplicación Mi Argentina hasta el 31 de julio según el último número del DNI del titular del servicio o de quién se inscriba como cabeza del hogar que recibe el servicio.
► Los DNI finalizados en 0, 1 y 2 tienen tiempo hasta este martes 19 de julio.
► Los que tengan DNI finalizado en 3, 4 y 5, lo podrán hacer entre el 20 y el 22 de julio.
► Y los DNI terminados en 6, 7, 8 y 9, entre el 23 y el 26 de este mes.
→ Entre el 27 y el 31 de julio, podrán llenar la declaración jurada aquellos que no lo hayan hecho, por la razón que sea, en los días correspondientes a sus documentos.
Los detalles ingresando a @lavozcomar - Link en bio
#Argentina #Luz #Gas #Energia #Subsidios</t>
  </si>
  <si>
    <t>https://www.instagram.com/p/CgCLmlVsMUv/</t>
  </si>
  <si>
    <t>Ya está disponible el formulario para que todos los usuarios de Argentina sigan recibiendo los subsidios al consumo de gas y electricidad, cuyas tarifas comenzarán a regir a partir del 1º de agosto con las tres franjas fijadas por el decreto dictado hace un mes por el presidente Alberto Fernández.
👉 Para ello, hay que acceder al formulario que está disponible tanto en el sitio web www.argentina.gob.ar como a través de la aplicación Mi Argentina.
👉 Hay que tener a mano el número de servicio o suministro de los servicios para los que se vaya a solicitar el subsidio, y el DNI para completar el número de trámite.
👉 Las personas que no puedan completar el formulario podrán sacar un turno en las oficinas de la Anses o en las diferentes compañías, ciudades, pueblos y provincias para poder realizar el trámite de manera presencial.
👉 Se deberá cargar los datos de acuerdo con la terminación del Documento Nacional de Identidad (DNI).</t>
  </si>
  <si>
    <t>https://www.instagram.com/p/CgJ3JLYOOhh/</t>
  </si>
  <si>
    <t>"Chorilenta" para visibilizar falta de ayuda del Gobierno</t>
  </si>
  <si>
    <t>CANSADOS DE NO RECIBIR AYUDA DEL ESTADO ❗
En Granadero Baigorria, localidad a 15 km de Rosario, una organización social fabrica chorizos elaborados con polenta para paliar el hambre. “Desde febrero no recibimos ayuda de Nación, va todo al conurbano” se quejan 🗣
“No queremos salir a las calles a marchar, es una forma representativa de protestar, no se hace todos los días" dijo y señala que a la gente también “se le da comer guiso, pollo y arroz” 🤔
En cuanto a la situación social en el barrio el referente social manifestó que “la gente está perdida y desesperanzada y con ganas de progresar, pero sin las herramientas suficientes” ❗</t>
  </si>
  <si>
    <t>https://www.facebook.com/Cadena3Argentina/posts/pfbid05Ugh2Agv3bX7EVyVzEQ8iteyayYCweewK8nBeYFwsDg6Xe2earDCn5dC47pVgXdel</t>
  </si>
  <si>
    <t>URGENTE 🚨💵
El dólar blue en Córdoba avanzaba $8 respecto a la jornada del lunes y alcanzó los $302 por unidad. En la city porteña, la divisa norteamericana también escaló y cotizaba a $298 💸
En los dos casos, las subas llevaron a las cotizaciones nominales del segmento informal a niveles históricos. De esta manera, en 19 días, el dólar blue subió en Córdoba $60
Este tipo de cotización acumuló un avance de $25 durante la semana anterior y llegó al récord de $293, pero este lunes operó con una baja de $2, la primera luego de cuatro jornadas consecutivas en suba 📻📲</t>
  </si>
  <si>
    <t>https://www.instagram.com/p/CgAqZkbM68C/</t>
  </si>
  <si>
    <t>Aumento salarial para empleados del Congreso</t>
  </si>
  <si>
    <t>Cristina Kirchner y Sergio Massa aprobaron aumento salarial</t>
  </si>
  <si>
    <t>Cristina Kirchner - Sergio Massa</t>
  </si>
  <si>
    <t xml:space="preserve">La titular del Senado, Cristina Kirchner, y su par de Diputados, Sergio Massa, aprobaron otorgarles a los trabajadores del Congreso de la Nación un aumento salarial del 60%, que se someterá a revisión en noviembre ante la escalada descontrolada escalada inflacionaria.
👉🏻 Según se informó, la mejora se aplicará en dos tramos: 30% a partir del 1 de Julio y otro 30% desde el 1 de Octubre. Además, en noviembre se buscará incorporar una suma fija no contributiva sólo para trabajadores, no legisladores.
👉🏻 El acuerdo se selló durante una reunión en el Salón Delia Parodi, entre autoridades de Diputados y del Senado, junto con los gremios que conforman UPCN Congreso, Asociación de Personal Legislativo (APL) y ATE Congreso.
</t>
  </si>
  <si>
    <t xml:space="preserve">La clase política debería dar el ejemplo.
Seguimos emitando, los gastos no pueden ser mayores a lis ingresos. Incoherencia
Y el resto del país? Que sobreviva como pueda... Hasta cuando???
No veo la hora de votar 💪
En remedio lo van a usar a ese aumento....cara duras...
Porque  no devuelve  lo que es del pueblo !!! La justicia  Divina  para ellos
Y a los Jubilados para cuando?😢😢
HIIIII JOSDE MILP UTASSS!!!!
Vergonzoso!!
Panqueque y la reina batata!!
Chorros ellos se aumentan y a los jubilados que se caguen de hambre
Que llegue rápido el 2023 así llega el único que nos va sacar de esto la Libertad avanza y tiembla la casta política
Jubilados , docentes, salud etc. Para cuando. Sinvergüenzas
Haber si entiendo , estamos en crisis con alta inflación... No damos más con  déficit fiscal que tenemos en Argentina y autorizan un aumento en senado... Que misericordia que tiene nuestro país lo político se enriquece mientras el pueblo sobre todo la clase trabajadora se empobrece es demasiado la vergüenza que debería tene
🔥🔥
🤡🤡🤡🤮🤮🤮💩💩💩🚁🚁🚁🚀🚀🚀💥💥💥
Hdrmp
Me imagino que para los trabajadores dependiente también hay aumentos nuevos por la inflación que hay
HDP!!!!!!!
R H D P
Hijos de mil putaaaaaa
Caraduras
Llufa
Para los que los votan!!!
🔥🔥🔥🔥🔥😢😢😢😢
Es chiste no?? Anuncian ayer el aumento justo despues de que habia gente en la calle pidiendo que le aumenten “EL SALARIO”… yo no se que tiene la gente que apoya esto en la cabeza
@floracarrara hasta que nos lo permitamos, entendiéndose por nos los que bancamos los dos granos en el culo del país
Y todo queda en el gobierno
Dale sigan con la joda!!!les aumentan para que los sirvan en el congreso!!!dale total el estado argentino es enorme no se funde nunca!!! Dónde están los justicieros de la izquierda??
😡😡😡😡😡
Sin  cara...
La ministro de economía hablo de reducir el gasto público. Con este aumento que también le toca a diputados y senadores dejan las palabras por el suelo.VIVA LA DEMOCRACIA!!!
Jojo que país mamaaaaaa
Es lo que votaron los enojaditos .....aprendan a votar inutiles
Clarooooo total lo pagamos los que trabajamos!!!!!!! Indignante!!!!!!!! 😡😠😡😠😡😠😡😠
No tienen un poquito de verguenza
Y para los docentes??? A claro, me olvido que vivimos en Argentina😢
Si total no lo paga  ellos demagogos.
Todos presos con el próximo gobierno.
Sin palabras
Y para vos Cumpa ya llega otra lluvia de polenta...eso sí, sin queso ni salsa....
Motivos más que suficientes para echarlos! Ya que ellos son nuestros empleados y nosotros el estado! Si hicieran bien las cosas yo los dejo! Pero después de sus políticas nefastas y dañinas!! Les exijo su renuncia! Quien más?
Quien voto a estos rata... se quieren matar ahora
😢
Por Dios!!! Hasta cuando!!!
La cara como fierro
jajaha¡¡¡¡ ahora-me cierra lo de los subsidios ¡¡¡¡ que hdp¡¡¡¡
😢😢 hasta cuándo van a seguir burlándose del pueblo argentino!!! ...por favor despertemos de está miseria en donde nos están dejando sufriendo una agonía día a día!
QUE CARAS DURA QUE SON  TE CONTAJIASTE  MASITA  SON IGUALES DE CINVERGUEZAS
No podes ser peronista🤦
😡😡😡😡😡😡
Que vergüenza y para los jubilados nada hfp..
Más guita para estos salvajes!! La gente no da más!!! Ladrones !!!
@agusanchezz87 y vos seguí comiendo polenta y picadillo mientras los defendes😂😂😂
Si a ellos no les alcanza con sueldos 500 mil para arriba imagínese si una persona con discapacidad q no puede trabajar y muchas veces valerse x si solo x 19 mil pesos es una vergüenza todo lo que asen
Hijos de puta el pueblo se está cagando de hambre
H.d.m.t.a
Y si le aumentan quieren estar bien servidos
INCREÍBLE!!! pero quieren aumentar las retenciones!!
Eshaaaa
😂😂😂chorrosssssss
Si la inflación es culpa de los que especulan, bajaría, entonces no existe, ¿por qué se aumentan el sueldo? El resto que ajuste un 30,... 😢... ¿Cuando nos van a representar?
Qhp que son el restos no cagamos 😢
HDRMPT.Y SIGUEN LA FIESTA
😡😡😡😡😡
Cara rotas
Peronia !!para los genios cabezas de termo y lpm 🤬
@horaciomercol jajajaj obvio con este frio....vos ya terminaste de pagar el viaje en ahora 18? Jajajajaj digo por la foro
Impresentables zánganos improductivos
😢
¿ Que autoridad tienen esos mafiosos para tomar decisiones?
. . . ¿ Y los JUBILADOS ??. No entiendo cómo hay gente tan estúpida que no se da cuenta que estos  DELINCUENTES se nos garcan  de risa y NO REACCIONAMOS.
👀💀☠️😾👻🤒🤕😷🥴😲🤬😡😠
🤬
Hijos de milllll 😠😠😠😠
Dan asco y vergüenza...cuando se van a ir estos tipos?
A estos a que rrajalos de una vez .ya es un abuso con con todo.y los jubilados .hay que salir a la calle y pedirles que no respeten un poco. Esto no da para mas.estamos asi por culpa de todos y me incluyó también. VALLACEN TODOS
Es joda, no? 🙌😢
No entienden nada!!!!!! Hay q reducir el gasto señores!!!! Y como siempre haciendo las cosas al revés!!!!
Y siguen robando la cdsmdre.q pase rápido este año así van pre.
🔥🔥🔥🔥🔥🔥
🔥Argentinos pasando hambre y a ellos ni les importa, hasta cuando ?
Qué h.d.p.  y a noso
Son una vergüenza ☹️😢
Se nos ríen en la cara🤑🤬😡🤮🤮🤮🤮
Que  tremendos cara duras, a un jubilado le dan un aumento de 12% y ellos se aumentan un 60%, no tienen vergüenza estos 🤬🤬🤬🤬
Dios mío,ando vamos arribar con ésta gente...!
Siga el baile,,,,siga el baile, cual será el destino final de estos dos? la felicidad aaaa, o paredon y despues una luz.......
Cuanto tiempo perdemos solo en pensar que comentario merecen estos  seres, hay que ignorarlos totalmente que se cocinen todos en su propia salsa, esperar y gozar con lo que les depare el destino, que seguro será doloroso.
Que país generosoooo 😢😢😢
Que lamentable ejemplo
Que asco que son!
Y no tenemos ningún líder pensante y honesto que nos libre de esta lacra
Mierda total estos dos y varios más
@magklepp claro que si. Y lamentablemente tienen los votos comprados con planes. Este país no tiene futuro mientras exista esta dirigencia
@floracarrara hasta que reaccionemos!!! Hay que salir, todo el pueblo Argentino a sacarlos!!!esto no da para más
A q bueno y para la GENTE????? Bien gracias son de lo Pe oooor.
Como E rie del pueblo...🔥
Cada día más motivos para irme de este país.
🤬🤬🤬🤮🤮
</t>
  </si>
  <si>
    <t>https://www.facebook.com/Cadena3Argentina/posts/pfbid023rsZirUM9UcoexzATKq32HY4oEFvdBRrJxFwATVv8ufkgbrBrfjdXv4Zz1MPT4P7l</t>
  </si>
  <si>
    <t>[URGENTE]
El dólar "blue" vuelve a subir y alcanza la barrera de $300</t>
  </si>
  <si>
    <t>El dólar "blue" batió otro récord y superó los $300
La divisa norteamericana en el segmento informal tuvo un brusco repunte este martes. En Buenos Aires, cerró a $302. En Córdoba, en tanto, cotizó a $306. 
19/07/2022 | 16:47
Redacción Cadena 3
FOTO: La divisa norteamericana, imparable en el segmento informal.
‹›
El dólar blue en Córdoba avanzó $14 respecto a la jornada del lunes y alcanzó los $306 por unidad. En la city porteña, la divisa norteamericana también escaló y cerró a $302. 
En los dos casos, las subas llevaron a las cotizaciones nominales del segmento informal a niveles históricos. De esta manera, en 19 días, el dólar blue subió en Córdoba más de $60.
Este tipo de cotización acumuló un avance de $25 durante la semana anterior y llegó al récord de $293, pero este lunes operó con una baja de $2, la primera luego de cuatro jornadas consecutivas en suba.
El dólar blue acumula un alza de más de $50 en julio en Buenos Aires, cifra que representa hasta el momento su mayor avance mensual en 2022: al 30 de junio, se ubicaba en $238.
Mirá también
Audio
La Mesa de Café
¿Es el dólar turista el que hace subir al dólar "blue"?
La brecha cambiaria entre el blue y el tipo de cambio oficial mayorista (que este martes opera en $135,84) se ubica en torno al 125%.
Los dólares financieros, por su parte, siguen en sostenida tendencia alcista y batiendo récords: el contado con liquidación trepa hasta los $306,63 y el MEP o Bolsa, hasta $295,85.
En el mercado minorista, la moneda norteamericana cotiza a un promedio de $135,84 para la venta; la versión turista se ofrece a $237,56 y el dólar ahorro, a $223,99.
En el arranque de la semana, el Banco Central vendió US$130 millones en sus intervenciones en el mercado de cambios.</t>
  </si>
  <si>
    <t>https://www.instagram.com/p/CgM2XqGL9tc/</t>
  </si>
  <si>
    <t>URGENTE 🚨💵
El dólar blue en Córdoba avanzaba $8 respecto a la jornada del lunes y alcanzó los $302 por unidad. En la city porteña, la divisa norteamericana también escaló y cotizaba a $298 💸
En los dos casos, las subas llevaron a las cotizaciones nominales del segmento informal a niveles históricos. De esta manera, en 19 días, el dólar blue subió en Córdoba $60
Este tipo de cotización acumuló un avance de $25 durante la semana anterior y llegó al récord de $293, pero este lunes operó con una baja de $2, la primera luego de cuatro jornadas consecutivas en suba 📻📲
18 h</t>
  </si>
  <si>
    <t>https://www.instagram.com/p/CgKeqKqM30l/</t>
  </si>
  <si>
    <t>Tabaco</t>
  </si>
  <si>
    <t>Aumento del 11%</t>
  </si>
  <si>
    <t>Si querías dejar de fumar, ahora tenés un incentivo extra.
🚬 Los cigarrillos, desde este lunes, cuestan alrededor del 11% más. La tabacalera Massalin informó que las subas varían entre los 15 y los 45 pesos, dependiendo de la marca y la cantidad de unidades por paquete.
🚬 Se trata del cuarto aumento en los cigarrillos en lo que va del año.
Enterate cuánto cuestan en @lavozcomar | Link en Bio.</t>
  </si>
  <si>
    <t>https://www.instagram.com/p/Cf_bLVvsbCR/</t>
  </si>
  <si>
    <t>Cepo al dólar</t>
  </si>
  <si>
    <t>AUMENTA EL DOLAR TURISTA 💸
La Administración Federal de Ingresos Públicos (AFIP) dispuso una suba de la percepción a cuenta de los impuestos a las Ganancias y sobre los Bienes Personales para operaciones con tarjetas destinadas al consumo en dólares en viajes y gastos en el exterior, cuya alícuota pasará del 35% al 45% ⬆️
Puntualmente, quedarán comprendidas en la nueva alícuota todas las operaciones de pago con tarjeta en dólares, incluidas las relacionadas con las extracciones o adelantos en efectivo efectuadas en el exterior ✈️
También las compras efectuadas a través de portales o sitios virtuales, así como el pago de servicios prestados por sujetos no residentes en el país que se cancelen mediante tarjetas, como Netflix o Spotify 💻
De esta forma, el tipo de cambio del llamado "dólar solidario" o "dólar ahorro" seguirá siendo -en base a la cotización de cierre de este miércoles- de $ 223 (dólar oficial más el recargo de 30% del impuesto PAÍS y el anticipo a cuenta del Impuesto a las Ganancias de 35%)
Mientras que el tipo de cambio del "dólar tarjeta en el exterior" sería de $237,85, en base a la cotización de cierre de ayer 📻📲</t>
  </si>
  <si>
    <t>https://www.instagram.com/p/CgPexOKsXjl/</t>
  </si>
  <si>
    <t>Días de locura en el mercado financiero argentino. El dólar blue en Córdoba no para de subir: este miércoles abrió a 307 pesos y pasado el mediodía el billete alcanzó el valor de 316 pesos.
💸 Con estas cifras, el dólar estadounidense en el mercado informal llegó al valor nominal más alto de la historia.
💸 Si se toma el valor de hace un mes en Córdoba (desde el 20 de junio pasado), el incremento es de 92 pesos. Un 42%.
💸 En ese contexto, el Banco Central tuvo que vender hoy otros 120 millones de dólares este martes, que se suman a los 130 millones del lunes.</t>
  </si>
  <si>
    <t>https://www.instagram.com/p/CgJ8TaaMi0B/</t>
  </si>
  <si>
    <t>Automóviles</t>
  </si>
  <si>
    <t>suba de costos en patentamiento</t>
  </si>
  <si>
    <t>El Gobierno nacional dispuso que a partir de este mes habrá una suba de hasta el 31% en la tabla de valuaciones de automotores y motos, cuyos valores no se actualizaban desde el 2 de enero de 2022.
👉 Los aranceles se cobran en función del origen de los vehículos: 1,5% para los de fabricación nacional y 2% para los importados, porcentajes que se aplican sobre las valuaciones de las unidades.
👉 También se ajustó la tabla de valuaciones de los rodados.
👉 Los aumentos varían del 7% al 31%, según el trámite que deba realizarse.
👉 Así, la certificación de firma en Formulario 08 para transferencia pasó de $ 620 a $ 780 por cada firma (un 25% de incremento); el informe histórico subió de $ 840 a $ 1.060 (26% arriba) y la solicitud de informe de infracciones, que antes salía $ 840, ahora cuesta $ 1.170 (39% más), entre otros.
Más información en @lavozcomar | Link en Bio.</t>
  </si>
  <si>
    <t>https://www.instagram.com/p/CgNEsTts-yu/</t>
  </si>
  <si>
    <t xml:space="preserve"> El #dólarblue en Córdoba sube fuerte este martes y se comercializa a 305 pesos, mientras que Buenos Aires se comercializa a 300 pesos.
💸 En el caso de #Córdoba, el incremento es de 14 pesos en un solo día (abrió a 291).
💸 El comportamiento de la divisa en el mercado informal se ha mostrado, excepto algunos días, con una tendencia alcista, empujada por la demanda de dólares y por la incertidumbre política que se generó luego de la renuncia de Martín Guzmán.
💸 El Banco Central tuvo que vender hoy 130 millones de dólares de las reservas, ante una nueva demanda para hacer frente al pago de los envíos de energía. Así, en julio lleva un saldo negativo de 771 millones de dólares.</t>
  </si>
  <si>
    <t>https://www.instagram.com/p/Cf_iXBxMQrY/</t>
  </si>
  <si>
    <t>Alimentos</t>
  </si>
  <si>
    <t>Precio del pan</t>
  </si>
  <si>
    <t>La inflación sigue incontrolable en la Argentina, y la suba de precios impactó nuevamente en uno de los alimentos básicos: el #pan. En Córdoba, se produjo un 15 por ciento en el precio del francés.
👉🏼 Marcelo Biondi, de la Comisión Directiva del Centro de Panaderos de Córdoba, explicó que la suba de los precios está relacionada con el incremento en los “servicios, materia grasa, levadura y el combustible”.
👉🏼 De esta forma, anunció los cambios en los precios:
🍞 Pan francés pasa de 300 a 340 pesos.
🍞 Pan mignon, de 330 a 380 pesos.
🍞 Criollos de 550 a 630 pesos.
Más información en @lavozcomar | Link en bio</t>
  </si>
  <si>
    <t>https://www.facebook.com/LaVoz.com.ar/posts/pfbid025HyqAcYdxTuTnAgAGTXUfAhtQkFeMRGXhqHpEZ5J32vxDjhJGNHW84LrXNrtUm91l</t>
  </si>
  <si>
    <t>Una mujer asistió a la masiva marcha del jueves para pedir que el Estado entregue más subsidios y se hizo tendencia en redes sociales por su queja. Otro joven diojo que fue a la marcha por $ 2.000. Videos.</t>
  </si>
  <si>
    <t xml:space="preserve">“Nos quieren mandar a trabajar y eso no es justo”: en video, el reclamo de una beneficiaria de un plan
Mujer habla sobre los planes sociales.
Mujer habla sobre los planes sociales.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Una mujer asistió a la masiva marcha del jueves para pedir que el Estado entregue más subsidios y se hizo tendencia en redes sociales por su queja. Otro joven dijo que fue a la marcha por $ 2.000. Videos.
Redacción LAVOZ
Redacción LAVOZ
Viernes, 15 de julio de 202215:46 hs
En medio de la jornada de protestas contra el Gobierno nacional que se desarrolló en el Centro de Buenos Aires y otras ciudades del país, se viralizó el video de una mujer que hace un inesperado reclamo o al menos eso es lo que entienden los usuarios de redes sociales.
Al ser consultada por una periodista sobre su presencia en el lugar, una madre se quejó por la reducción en la asignación de planes sociales.
“Nos quieren mandar a trabajar a la calle y no es justo, porque toda la vida vivimos trabajando de esto”, se lamenta la joven.
BENEFICIARIA DE UN PLAN SOCIAL: “NOS QUIEREN MANDAR A TRABAJAR”
La inesperada declaración de la mujer, quien se encontraba cuidando a su pequeña hija mientras dormía sobre el asfalto y un cartón, ocurrió cuando la periodista Sandra Borghi (TN) se acercó a su posición para consultarle por el motivo de su reclamo.
“La plata no alcanza para nada, los planes sociales los están cerrando. ¿Qué quieren, que trabajemos de 8 de la mañana a 5 de la tarde por la misma plata que nos pagan? Nos quieren mandar a trabajar a la calle y no es justo, porque toda la vida vivimos trabajando de esto”, contestó.
Play Video
“Subsistimos haciendo ollas populares y roperitos. Siempre estamos tratando de solventar los gastos para que la gente pueda llevarse un plato de comida”.
OTRO CASO: “NI IDEA”
Otra particular situación ocurrió cuando un piquetero fue entrevistado por una periodista del canal Crónica TV. Al ser consultado por el motivo de la protesta, el joven respondió que no tenía “ni idea” y que él estaba asistiendo a la marcha como “suplente”.
Ante la repregunta de la cronista, el manifestante reconoció: “Vengo más que nada para comer y joder un toque”.
</t>
  </si>
  <si>
    <t>https://www.instagram.com/p/CgPCUmhshqU/</t>
  </si>
  <si>
    <t>Otro día difícil en la ciudad.
👉 La Central de Trabajadores de la Argentina Autónoma (CTAA), la Unión de Trabajadores de la Economía Popular (UTEP) y otras organizaciones sociales se movilizarán este miércoles en todo el país en reclamo de un salario básico universal.
👉 En #Córdoba, también habrá una concentración de las organizaciones de base que responden a estas agrupaciones, a partir de las 10 en la esquina de la avenida Colón y la Cañada. De acuerdo con la cantidad de gente que se concentre, podría haber una marcha y seguramente complicaciones en el tránsito.</t>
  </si>
  <si>
    <t>https://www.facebook.com/eldocetv/posts/pfbid02EYe6aEETV1yXX9sj42ruTRgKEbtV6NRn9qfhwvizpDmZLZY78xVUsChkiQ8HpyJZl</t>
  </si>
  <si>
    <t>Sin freno
La divisa en el segmento informal sigue en alza y ya subió 96 pesos en los últimos 30 días en Córdoba.</t>
  </si>
  <si>
    <t xml:space="preserve">El dólar blue no para de escalar en Córdoba y cerró a más de 320 pesos
La divisa norteamericana en el segmento informal aumentó más de 11 pesos en lo que va de la jornada. Analistas aseguran que seguirá incrementando en las próximas semanas.
Por: El DoceMiércoles 20 de Julio de 2022
dolar-blue-cordoba
En un mes, el blue avanzó 96 pesos en Córdoba.
El valor del dólar blue no para de escalar en todo el país. Luego de perforar la barrera de los 300 pesos el martes, este miércoles volvió a aumentar y cerró por encima de los 320 pesos en Córdoba.
La divisa norteamericana en el segmento informal arrancó la jornada a 309 pesos y pasado el mediodía ya había incrementado su valor en más de 11 pesos. 
Mientras tanto, la cotización en la city porteña cerró a 318 pesos para la venta. Con estas cifras, el dólar libre en el mercado informal llegó al valor nominal más alto de la historia. 
Como el dólar mayorista subía sólo 24 centavos este miércoles, a $129,38, la brecha entre esa cotización oficial y la divisa informal se ubica en el 137,3 por ciento.
+ MIRÁ MÁS: Dólar blue: especialistas explicaron las razones de la suba
Si se toma el valor de hace un mes en Córdoba, el blue ya escaló más de 96 pesos, lo que significa un avance del 45 por ciento en solo 30 días. 
El comportamiento de la divisa en el mercado paralelo se ha mostrado, salvo pocas jorandas, con una tendencia alcista, empujada por la demanda para ahorro y por la incertidumbre política que se generó luego de la renuncia de Martín Guzmán en el Ministerio de Economía.
En diálogo con ElDoce.tv, analistas económicos sostuvieron "todo el mundo sabía que él dolar blue se iba a poner por encima de los 300 pesos en algún momento, porque la inflación venía acelerándose". Además, anticiparon que el valor de la divisa libre podría llegar a 375 pesos en las próximas semanas. </t>
  </si>
  <si>
    <t>https://www.facebook.com/eldocetv/posts/pfbid02MtSteYpvUnoBQV3XMLbk4i31iEsTd5i3VqTwb4WqMqqpkHhWSUHPrDBgHLb4YuiVl</t>
  </si>
  <si>
    <t>Asado y carne</t>
  </si>
  <si>
    <t>El asado, de la promesa al lujo: con Alberto Fernández subió un 443 por ciento
El presidente hizo campaña asegurando que el precio iba "a mejorar". Sin embargo, es el alimento que más subió desde su asunción. La Canasta Básica no para de subir y advierten que la inflación se acerca a los dos dígitos en julio.
Por: Nicolás ColauttiJueves 14 de Julio de 2022
asado alberto fernandez
La parrilla sin asado, una de las imágenes que eligió el Frente de Todos en campaña.
“Llegaba el fin de semana y alguien decía: ‘¿che, sale asado?’. La verdad que empezar a perder esas cosas... Lo bueno es que en un tiempito todo esto va a mejorar”.
Corría 2019 y la campaña presidencial que enfrentó a Mauricio Macri y Alberto Fernández entraba en la recta final. Con ese spot apuntando a la inflación, que en el gobierno de Cambiemos superó el 50 por ciento, el candidato de Cristina Kirchner hacía una de sus principales promesas: "devolver" el asado a la mesa de los domingos.
Dos años y medio más tarde, el fracaso del Frente de Todos en el manejo de la economía queda en evidencia: los precios de la carne subieron 443 por ciento desde la asunción en diciembre de 2019 y muchos otros productos de la Canasta Básica sufrieron aumentos porcentuales similares. 
+ MIRÁ MÁS: Diego Concha habló desde la cárcel tras ser imputado por homicidio
Según un relevamiento del Centro de Almaceneros de Córdoba, en la gestión Fernández-Kirchner la Canasta Básica Total (que incluye vestimenta, transporte, educación y salud) tuvo una variación del 177 por ciento. En el último mes del 2019 costaba 39.874 pesos y en junio de 2022 llegó a los 110.552.
En cuanto a la Canasta Básica Alimentaria, en el inicio del actual gobierno tenía un valor de 27.370 pesos y en junio pasado casi que alcanzó el doble: con una variación del 98,75 por ciento, costó 54.397 pesos.
El kilo de asado fue, paradójicamente, el producto que más aumentó. De los 290 pesos saltó a 1575, representando aquella suba de 443 por ciento. Lo siguen el pescado (+265%), la carne picada (+380%) y las galletitas saladas (+212%).
+ Los aumentos en la gestión de Alberto Fernández:
Crisis profundizada
El panorama de julio no será para nada mejor. Los precios ya acusaron la crisis interna del Gobierno que derivó en la salida de Guzmán y la designación de Batakis y los alimentos esenciales se incrementaron un 8,65 por ciento en los primeros 13 días del mes.
Así, la Canasta Básica Alimentaria fue subiendo 166 pesos por día en promedio hasta costar 2.158 pesos más que el último día de junio (un 3,96% más).
Los productos más remarcados son los fideos secos (+31,72%), la harina de trigo (+25,38) y la mermelada (+24,91). Este jueves se sumó el pan, con un incremento de 15 puntos.
+ VIDEO: El relevamiento completo en Arriba Córdoba:
Play Video
¿TE GUSTÓ LA NOTA?</t>
  </si>
  <si>
    <t>https://www.facebook.com/LaVoz.com.ar/posts/pfbid0AG5UUUSGRgenWhDpNe783vz3KDQCNoTKpPSGsBRbfYmdPMAEefC1xUTdjpAxafmNl</t>
  </si>
  <si>
    <t>En medio de la jornada de protestas contra el Gobierno nacional que se desarrolló en el Centro de Buenos Aires y otras ciudades del país, una mujer hace un inesperado reclamo, o al menos, eso es lo que entienden los usuarios de redes sociales. 
👉 ¿Qué opinás? 
Encontrá el video en nuestra web.</t>
  </si>
  <si>
    <t>https://www.facebook.com/eldocetv/posts/pfbid02cbGei87PUVFRnfFpuczvKp7QsTogMz3qvrEnzeerbSZLVy8iwspq24BBsKPxyaYnl</t>
  </si>
  <si>
    <t>Cómo inscribirse para los subsidios de gas y luz
El paso a paso para completar el formulario habilitado por el Gobierno. Cuáles son los casos en los que no se necesita realizar el trámite.</t>
  </si>
  <si>
    <t>Cómo anotarse al subsidio de luz y gas: el formulario, paso a paso
En el formulario se solicita información personal y datos económicos. El trámite es habilitado según la terminación del DNI.
Por: El DoceLunes 18 de Julio de 2022
FacebookTwitterG-PlusCommentsPrintEmail
tarifa gas
Habilitaron la inscripción para mantener el subsidio al gas y la luz.
Los usuarios residenciales que quieran mantener los subsidios para los servicios de gas y luz deben completar el formulario de inscripción. El trámite fue habilitado por el Gobierno según la terminación del DNI del solicitante.
El cronograma para anotarse se conformó de la siguiente manera:
- Documentos finalizados en 0, 1 y 2: se inscribirán entre el 15 y el 19 de julio.
- Documentos finalizados en 3, 4 y 5: entre el 20 y el 22 de julio.
- Documentos finalizados en 6, 7, 8 y 9: entre 23 y el 26 de julio.
Los interesados podrán registrarse desde el sitio argentina.gob.ar/subsidios o a través de la aplicación Mi Argentina, ingresando por la solapa de "trámites".
Para efectuar el trámite se necesitará el último ejemplar de DNI del solicitante, número de CUIL de cada integrante del hogar mayor de 18 años, información de ingresos económicos de los mayores, una dirección de correo electrónico y una boleta de energía eléctrica y/o gas natural.
+ MIRÁ MÁS: Porqué el dato de inflación de junio es tan grave
Debe completarse con datos personales, datos del domicilio, información de los servicios y de las personas que conviven en el mismo hogar.
Luego, se descarga el archivo PDF con la asignación provisoria, información que además se enviará al mail declarado en el formulario.
Una vez enviada la solicitud se asigna provisoriamente un segmento, explicaron desde la Secretaría de Energía.
"El Estado Nacional analizará los datos y, en caso de inconsistencias, podrá asignar una nueva categoría que será informada por correo electrónico", aclararon.
+ FOTO: el formulario de inscripción:
La declaración jurada
Los datos requeridos forman parte de una declaración jurada.Será obligatorio detallar:
*Apellido y nombre
*Documento de Identidad N° de Trámite
*CUIL
*Género
*Fecha de nacimiento
*Datos socioeconómicos
*Situación laboral
*Datos de contacto
*Domicilio declarado por el usuario
*Código Postal
*Relación con el domicilio
*Datos del servicio de la luz
*Datos del servicio de gas
*Datos del grupo conviviente
Tres niveles de usuarios
La segmentación de tarifas establece "un régimen de segmentación de subsidios a usuarios residenciales de los servicios públicos de energía eléctrica y gas natural por red". Para tal fin se determinaron tres niveles de usuarios.
Nivel 1
El nivel 1 está integrado por los usuarios de mayores ingresos "que tendrán a su cargo el costo pleno del componente energía del respectivo servicio", con ingresos mensuales netos superiores a 3,5 Canastas Básicas Totales (CBT), que a valores de mayo representan $ 348.868,97.
Otras de las condiciones para revestir en este grupo son la de ser titular de 3 o más automóviles con antigüedad menor a cinco años, tres o más inmuebles, una o más aeronaves o embarcaciones de lujo o "ser titulares de activos societarios que exterioricen capacidad económica plena".
Nivel 2
El nivel 2, de menores ingresos, toma como referencia ingresos netos menores a 1 CBT ($99.676,85), contar con certificado de vivienda del Renabap, vivir en un domicilio donde funcione un comedor o merendero comunitario, que un integrante del grupo familiar posea una pensión vitalicia de Veteranos de Guerra del Atlántico Sur o posea un certificado de discapacidad.
En este caso, el aumento en todo 2022 no será superior al 40% de la variación salarial del año pasado (53,4%), que resulta equivalente al 21,36%.
Nivel 3
El nivel 3 está integrado por clientes de ingresos medios o del nivel 2 si los propietarios en su conjunto cuentan con dos o más inmuebles o un vehículo de hasta tres años de antigüedad, excepto si un conviviente cuenta con un certificado de discapacidad.
Para este nivel, el incremento será del 80% de la variación salarial de 2021, equivalente al 42,72%.
Excepciones
Existen dos casos en los cuales no es necesario llenar el formulario. Las personas electrodependientes no tienen que completar el trámite para solicitar el subsidio de la electricidad, pero sí deben hacerlo para solicitar el de gas.
Si en el domicilio del solicitante funciona una entidad de bien público no corresponde hacer el trámite. En tal caso deberá solicitarse la tarifa diferencial para entidades.</t>
  </si>
  <si>
    <t>https://www.instagram.com/p/CgMeYoKMy8r/</t>
  </si>
  <si>
    <t xml:space="preserve"> La piquetera que días atrás se hizo viral por su reclamo en medio de una marcha explicó sus dichos.
❌ En diálogo con TN, Soledad se refirió al video viral y dijo que en ese momento se expresó “mal” y no logró reflejar lo que en realidad quería indicar.
💬 “Dije que no era justo porque 20 mil pesos los gasto en insumos básicos y los otros 5 mil no alcanzan para nada”, aclaró.
❌ La piquetera subrayó que le parece “injusto trabajar tantas horas por 20 mil pesos”, al mismo tiempo que volvió a pedir por un “un trabajo digno”.
💬 “El que no quiere que las organizaciones sociales estén en la calle, cortando rutas y la 9 de Julio, que nos den un trabajo genuino para cubrir la canasta básica”, planteó y contó que usa la plata que recibe del Estado “Con la plata que nos paga el Estado estoy haciendo la pieza de los nenes”.</t>
  </si>
  <si>
    <t>https://www.facebook.com/Cadena3Argentina/posts/pfbid035ao8ufKN8qoGJcWQRrPGKfjfp2tzgtPRomJdULjf2YVz85ZVdTTS91j5i6PMFvVol</t>
  </si>
  <si>
    <t xml:space="preserve">El Gobierno aumentó de 35% a 45% el recargo al "dólar turista" </t>
  </si>
  <si>
    <t>El Gobierno subió el recargo al "dólar turista": pasó al 45%
El aumento de 10 puntos porcentuales es en el cobro a cuenta de Ganancias y Bienes Personales. Es para viajes, consumos y pagos de servicios del extranjero. No afecta la compra del "dólar ahorro".
14/07/2022 | 06:00
Redacción Cadena 3
FOTO: La medida afecta los gastos en viajes y consumos en el exterior.
‹›
La Administración Federal de Ingresos Públicos (AFIP) dispuso una suba de la percepción a cuenta de los impuestos a las Ganancias y sobre los Bienes Personales para operaciones con tarjetas destinadas al consumo en dólares en viajes y gastos en el exterior, cuya alícuota pasará del 35% al 45%.
La Resolución General 5232 de AFIP, que entró en vigencia este jueves con su publicación en el Boletín Oficial, busca "robustecer el frente fiscal a partir de la manifestación de capacidad contributiva de distintos sectores económicos", y excluye a las compras de moneda extranjera para atesoramiento, que continuará con una alícuota del 35%.
Mirá también
Mercados agitados
El dólar "blue" subió $11 y cotizó a un récord de $283
Puntualmente, quedarán comprendidas en la nueva alícuota todas las operaciones de pago con tarjeta en dólares, incluidas las relacionadas con las extracciones o adelantos en efectivo efectuadas en el exterior.
También las compras efectuadas a través de portales o sitios virtuales, así como el pago de servicios prestados por sujetos no residentes en el país que se cancelen mediante tarjetas, como Netflix o Spotify.
También quedan incluidas la adquisición de servicios en el exterior contratados a través de agencias de viajes y turismo -mayoristas y/o minoristas-, del país; y la adquisición de servicios de transporte terrestre, aéreo y por vía acuática, de pasajeros con destino fuera del país, en la medida en la que para la cancelación de la operación deba accederse al mercado cambiario.
De esta forma, el tipo de cambio del llamado "dólar solidario" o "dólar ahorro" seguirá siendo -en base a la cotización de cierre de este miércoles- de $ 223 (dólar oficial más el recargo de 30% del impuesto PAÍS y el anticipo a cuenta del Impuesto a las Ganancias de 35%).
Mientras que el tipo de cambio del "dólar tarjeta en el exterior" sería de $237,85, en base a la cotización de cierre de ayer.
La dependencia oficial señaló que la decisión forma parte de las distintas medidas destinadas a garantizar el equilibrio fiscal, promover la solvencia del Estado como promotor de la actividad económica y sostener el impulso redistributivo de la política fiscal.
"La actualización en la alícuota de la percepción se instrumenta a partir del reconocimiento de la expresión de capacidad contributiva de un sector de contribuyentes que, fundamentalmente, gastos de moneda extranjera para viajes y consumos en el exterior", señaló la AFIP.
La adecuación de la alícuota para la percepción a cuenta de los impuestos a las Ganancias y sobre los Bienes Personales establecida en 2020 recae sobre las operaciones alcanzadas por el Impuesto PAIS (que fija un recargo del 30% para todas las operaciones minoristas en dólares, ya sea para atesoramiento o pago de bienes y servicios), a excepción de la compra de moneda extranjera para atesoramiento.
Según explicó la dependencia que conduce Mercedes Marco del Pont, "la herramienta permite anticipar ingresos tributarios a partir de las operaciones realizadas en viajes y consumos en el exterior por parte de un conjunto de contribuyentes que expresan capacidad contributiva".
En el caso que las percepciones experimentadas por un contribuyente superen el monto a ingresar por Ganancias y Bienes Personales, el excedente será reintegrado.
Asimismo, los monotributistas, autónomos, trabajadores en relación de dependencia y jubilados que realizan operaciones en moneda extranjera pero que no están alcanzados por los impuestos a las Ganancias y sobre los Bienes Personales podrán solicitar el reintegro de la percepción.
"El reintegro de dichos montos estará sujeto a las acciones de control y fiscalización de la AFIP, que tendrán lugar una vez finalizada la presentación de las declaraciones juradas de ambos impuestos", subrayó la AFIP.</t>
  </si>
  <si>
    <t>https://www.facebook.com/eldocetv/posts/pfbid02hnUPMYx1bheyZ114U1s5isJpXhC8SqnMKXCMnMDv81dY1VQX632KykY85j37VXjpl</t>
  </si>
  <si>
    <t>Aumento de los huevos</t>
  </si>
  <si>
    <t>Aseguran que el precio de los huevos aumenta todas las semanas 🥚🍳
"No hay mucha producción y tampoco ingresan de otras provincias", explicó un huevero de la ciudad de Córdoba. El detalle de los precios en &gt;&gt;</t>
  </si>
  <si>
    <t xml:space="preserve">Huevos, uno de los productos que más aumenta
Un huevero de la feria ubicada en la calle Crisol aseguró que en el último mes viene aumentando todas las semanas. "No hay mucha producción y tampoco ingresan de otras provincias. La docena más económica cuesta 500 pesos", detalló en El Show Del Lagarto. </t>
  </si>
  <si>
    <t>https://www.facebook.com/eldocetv/posts/pfbid02RYRhHLc5UzJkfGvD4u6CkGwj5orPZroXRCr1oaW2yKsHUGQyhbAEd7dyKqQcE4H6l</t>
  </si>
  <si>
    <t>Una particular manera de protestar
Comedores comunitarios prepararon "chorilentas" para visibilizar la falta de ayuda. "Desde febrero que no recibimos ayuda de la Nación", manifestaron.</t>
  </si>
  <si>
    <t>“Chorilenta”, los chorizos de polenta utilizados por comedores comunitarios para protestar
Los embutidos fueron elaborados para visibilizar la falta de ayuda del Gobierno nacional. "No queremos salir a las calles a marchar", aclararon. Las manifestaciones se hicieron en Rosario y Granadero Baigorria.
Por: El DoceLunes 18 de Julio de 2022
FacebookTwitterG-PlusCommentsPrintEmail
chorilenta rosario
Los chorizos de polenta elaborados en Rosario.
Dos comedores comunitarios realizaron una singular protesta para demostrar la falta de ayuda del Gobierno nacional ante la crisis económica. Elaboraron "chorilentas", lo que presentaron como chorizos de polenta.
"Desde febrero que no recibimos ayuda de la Nación porque todo va para el conurbano", manifestaron referentes de las organizaciones sociales que impulsaron el reclamo en Granadero Baigorria y Rosario.
Los embutidos fueron preparados en los comedores "Madres Unidas" y "El Sol". Entregaron en total 500 raciones.
+ MIRÁ MÁS: Tarifas de luz y gas: cómo pedir turno a Anses para mantener el subsidio
Walter Vallejos, de la organización Luchadores Independientes Organizados, remarcó que "no queremos salir a las calles a marchar". Sostuvo que la "chorilenta" es "una es una forma representativa de protestar".
"A la gente le damos lo que podemos, se hace también arroz, guiso y, cuando se puede, pollo", advirtió Vallejos en declaraciones radiales. "Ni puchero podemos hacer porque sale muy caro", resaltó.
El dirigente social aseguró que "es un tema netamente político". Y agregó: "Como nosotros somos independientes y no tenemos partido nos dejan a un costado".
Por otra parte, Vallejos dejó un contundente reclamo al Gobierno. "Nos ha ilusionado con salir adelante y con llenar las heladeras. Hoy las heladeras están vacías y no se puede comer porque no se puede comprar. Es dramático".</t>
  </si>
  <si>
    <t>https://www.instagram.com/p/Cf_384vMTrY/</t>
  </si>
  <si>
    <t>Manifestaciones contra el Gob Nacional</t>
  </si>
  <si>
    <t>Polo Obrero</t>
  </si>
  <si>
    <t>El #PoloObrero realiza este jueves una marcha frente al Patio Olmos, en Córdoba, en demanda de planes sociales, bolsones de alimentos y una asistencia económica para las familias de desocupados.
👉 ¿Estás en el centro? Contanos cómo vivís la manifestación.
Más información en @lavozcomar | Link en Bio.</t>
  </si>
  <si>
    <t>https://www.facebook.com/eldocetv/posts/pfbid0nUJG4T2KakyZkBnHRy78ppXgpkQTSieAhNFUDKL9tiz1fbk1D9TdLBHDxBTTFdyTl</t>
  </si>
  <si>
    <t>Nuevo récord para el blue
Tras iniciar la semana con una leve baja, la divisa volvió a despertarse y superó su máximo histórico.</t>
  </si>
  <si>
    <t>El dólar blue perfora su máximo histórico y supera los 300 pesos
La divisa paralela alcanza los 305 pesos en Córdoba en el transcurso de la mañana de este martes. En la city porteña también sigue escalando.
Por: El DoceMartes 19 de Julio de 2022
dolar-blue-aumento-300-pesos
En el último mes, subió cerca de 80 pesos.
Tras iniciar la semana con una leve baja, el dólar libre vuelve a despertarse y registra un nuevo aumento. La divisa paralela atravesó el techo de 300 pesos que había alcanzado hace unas semanas, para posicionarse en un nuevo máximo histórico. 
En Córdoba, se consigue en torno a los 305. Mientras que en la city porteña está a 300. Así, registró un aumento de 80 pesos en tan solo un mes.
+ MIRÁ MÁS: Plazos fijos común o UVA: qué interés conviene para ahorrar en pesos y ganarle a la inflación
Por el contrario, los dólares financieros (el MEP y el contado con liquid), registraron un leve retroceso, pero se mantienen en niveles cercanos a los del blue. Se ubican en 294,96 y 303,54, respectivamente.
Por su parte, el Banco Nación continúa con las “microdevaluaciones” de la divisa oficial, que sigue avanzando de manera silenciosa. En lo que va de la jornada de este martes, avanzó un 0,21 por ciento y se ubica en 135,75 pesos. Si se observa el desarrollo en el largo plazo, la divisa se ha incrementado en más de 7 pesos a lo largo de los últimos 30 días.</t>
  </si>
  <si>
    <t>https://www.facebook.com/eldocetv/posts/pfbid02m4H9oKQ7Rb54uYMHk1mGhcBdfR2HBLHxEjTMLicT51gZWCLh6Mv4DkVrgavi95tkl</t>
  </si>
  <si>
    <t>La inflación en los barrios
En tres cuadras, la diferencia de precios de un mismo producto. Noticiero Doce realizó un relevamiento en un kiosco, minimercado, supermercado y una despensa. Qué dijeron los vecinos.</t>
  </si>
  <si>
    <t>En tres cuadras, el mismo producto con precios diferentes
Las difrencias encontradas en productos esenciales en un relevamiento realizado en kiosco, minimercado, supermercado y despensa. "Hay que caminar y buscar precios sino la plata no alcanza", expresaron las personas consultadas por Noticiero Doce.</t>
  </si>
  <si>
    <t>https://www.facebook.com/eldocetv/posts/pfbid0EjZQH58Nsmh1nEJre2VakudSuZxmMvijh4fU7UjQE9dj97zSpJWWpsTEmcxo5wkil</t>
  </si>
  <si>
    <t>Aumento del precio del pan</t>
  </si>
  <si>
    <t>Suba en el pan
Los productos de panadería aumentaron un 15 por ciento desde este jueves. Los precios.</t>
  </si>
  <si>
    <t>Desde este jueves el pan aumenta hasta un 15% en Córdoba
Marcelo Caula, del Centro Industrial de Panaderos, explicó en Arriba Córdoba que la suba de precios es producto del aumento del azúcar, los huevos, la harina y la harina subsidiada. Cuáles son los nuevos costos.</t>
  </si>
  <si>
    <t>https://www.facebook.com/eldocetv/posts/pfbid02fdY6rwAwPBGVNkssw1JQtBYojgu7x871S8GJMmXUMFzoVd3yw4ZU7JNGYbhsAW9ol</t>
  </si>
  <si>
    <t>Sin techo
El dólar blue superó los 305 pesos, y economistas advierten que hay motivos para creer que seguirá aumentando.</t>
  </si>
  <si>
    <t>Dólar blue a 305 pesos: a cuánto podría subir en las próximas semanas
Economistas aseguran que el avance de la inflación y el cese de ingreso de divisas tras la liquidación de la cosecha, podrían hacer que siga aumentando.
Por: Franco BossaMartes 19 de Julio de 2022
dolar-blue-305-pesos-cordoba.jpg
Los economistas Lucas Navarro y Jorge Colina analizaron la situación en diálogo con ElDoce.tv.
“El dólar blue no se despertó, está barato”. A priori esta afirmación de Jorge Colina, presidente del Instituto para el Desarrollo Social Argentino (Idesa), puede sorprender. Desde la designación de Silvina Batakis como ministra de Economía, en apenas dos semanas, la divisa paralela aumentó en 42 pesos, posicionándose en 305 en Córdoba (301 en la city porteña). 
Sin embargo, la postura de Colina no carece de argumentos. “Todo el mundo sabía que él dolar blue se iba a poner por encima de los 300 pesos en algún momento, porque la inflación venía acelerándose”, remarcó en diálogo con ElDoce.tv. 
Según la serie histórica recabada por el diario Ámbito, el último incremento del dólar libre equivale a un aumento interanual del 67 por ciento. Esto respalda lo expresado por el economista, si se tiene en cuenta que los datos sobre la inflación publicados por el Indec posicionaron la suba de precios en el 64 por ciento en junio (y se estima que podrían ser de cerca del 70 para julio).
+ MIRÁ MÁS: Plazos fijos común o UVA: qué interés conviene para ahorrar en pesos y ganarle a la inflación
Lucas Navarro, consultor del Banco Interamericano de Desarrollo (BID) y exdirector del Instituto de Investigaciones Económicas de la Bolsa de Comercio de Córdoba, amplió estos conceptos. “Este salto se esperaba para fines de julio o principios de agosto, cuando concluyeran las ventas de granos por parte del campo. Pero la renuncia de Guzmán y el escenario de incertidumbre política hicieron que se adelantara”, indicó. 
Sin techo
Según Colina, hay motivos para pensar que tanto la inflación como el blue seguirán avanzando. Una de las principales causas sería la inyección de divisas por parte del Banco Central, provocado por la deuda en pesos del Tesoro. 
Advirtió que el Gobierno deberá afrontar un nuevo vencimiento de 500 mil millones de pesos a fines de este mes, otro idéntico en agosto, y uno de un billón en septiembre. “Estos tres meses van a ser muy complicados, por lo que es probable que el Central vuelva a emitir. Eso va a empeorar aún más tanto la inflación como el valor del dólar”, remarcó. 
Por su parte, Navarro recordó que en octubre de 2020, el paralelo llegó a valer 200 pesos. “Si se tiene en cuenta la situación actual, con esa referencia, el blue podría estar en 375 pesos”, indicó. 
Cuánto más puede aumentar
Navarro advirtió que la complejidad del actual escenario hace difícil prever qué ocurrirá. En ese sentido dijo que los anuncios de Batakis, y las promesas de apuntar hacia un equilibrio fiscal, deberían calmar la situación. Sin embargo, remarcó que eso aún “no se ve en los hechos”.
+ MIRÁ MÁS: Subsidios de luz y gas: qué pasa si se vence el plazo para anotarse
Por otro lado, insistió en que a partir de agosto podría empezar a haber faltante de divisas, debido al fin de la liquidación de granos por parte del campo. Eso podría dar otro golpe, aunque también especificó que existe la posibilidad de que los mercados ya se hayan anticipado, siguiendo la última escalada. 
Colina, en cambio, concluyó con contundencia: “El dólar blue no va a bajar, sobre todo si la inflación se sigue acelerando. A 300 pesos, es un precio para comprar si alguien tiene algunos ahorros”.</t>
  </si>
  <si>
    <t>https://www.instagram.com/p/CgKI9CSsH7k/</t>
  </si>
  <si>
    <t xml:space="preserve"> ¿Qué pasa con la discusión post viralización y títulos mal intencionados?
👉🏽 La semana pasada se hizo viral el recorte de una entrevista a una trabajadora desocupada, recurso que ayudó a los medios hegemónicos a seguir imponiendo la precarización laboral y a señalar a quienes salen a luchar por trabajo digno y contra la quita de planes sociales
🚨 La urgencia económica de los sectores informales obliga a debatir sobre los espacios que ocupan los y las trabajadoras de la economía popular
🔺 Desde hace meses que gravita la idea de implementar una renta universal en el país que dé respuesta a la creciente crisis económica
🔻 Un ingreso que pague el equivalente a la canasta básica alimentaria, que entre mayo y junio se ubicaba en $14.401 según el INDEC, y tendría un costo fiscal de $108.000 millones todos los meses, cuatro veces y media más que el del plan Potenciar Trabajo.
💹 La idea es que el eventual Salario Universal tome como base a las 7,5 millones de personas que recibieron meses atrás el bono extraordinario de ayuda social, conocido como "nuevo IFE".
🗳 El proyecto se encuentra con posiciones a favor y en contra, tanto dentro del oficialismo como de los bloques opositores al Gobierno.
¿Qué opinan a cerca de esta propuesta? 👇🏽
Te invitamos a leer la nota completa desde el link en bio ☝🏽</t>
  </si>
  <si>
    <t>https://www.facebook.com/Cadena3Argentina/posts/pfbid06jJx2BE9FeEDyDWECUivohVRgMskJWpe1HxaH9EXNfCSkUP36rZUu2fN3iMtfkekl</t>
  </si>
  <si>
    <t>MARCHA PIQUETERA COMPLICÓ EL TRÁNSITO EN EL CENTRO CORDOBÉS ⚠️
Organizaciones sociales concentraron en Colón y Cañada. Se movilizaron hacia General Paz hasta llegar al Patio Olmos. Hubo caos vehicular en la zona.
Fue en reclamo de un salario básico universal, un aumento para los jubilados y aguinaldo para los beneficiarios del programa Potenciar Trabajo</t>
  </si>
  <si>
    <t>https://www.facebook.com/Cadena3Argentina/posts/pfbid02Bp4ghJszcbw2bjQ3pG5qwjijVnHfRkGjsWyC9a167JeF1MxKv4FYgmcfZXR4buZhl</t>
  </si>
  <si>
    <t xml:space="preserve">[URGENTE]
Otro récord del dólar "blue" tras las medidas del Gobierno </t>
  </si>
  <si>
    <t>Nuevo récord del dólar "blue" tras las medidas del Gobierno
La divisa norteamericana en el segmento informal aumentó $6 y cerró a $289, luego de la decisión de la Nación de aumentar 10 puntos porcentuales el dólar turista.
14/07/2022 | 16:45
Redacción Cadena 3
FOTO: El dólar "blue" volvió a aumentar este jueves.
‹›
El dólar blue trepó $6 este jueves y alcanzó el récord de $289 para la venta, mientras que las cotizaciones financieras también operaron con tendencia alcista. En horas de la tarde, la divisa norteamericana en el segmento informal llegó a cotizar a $290, pero cayó un peso sobre el final de la jornada.
Este jueves comenzó a tener vigencia la decisión de aumentar el recargo sobre el dólar turista o tarjeta, que ahora cotiza a $236,25.
En el mercado informal, la divisa aumentó $11 durante la jornada anterior; este jueves mantiene la tónica alcista y logra un nuevo máximo. En lo que va de julio, el blue acumula un incremento cercano al 20% y la brecha cambiaria supera el 121%.
Las cotizaciones financieras también registraban subas: el contado con liquidación se vende a $295,18 y el MEP o Bolsa, a $284,21.
Mirá también
Nuevas medidas
Dólar turista: cuáles son las trabas para viajar al exterior
El dólar minorista cotiza a un promedio de $134,62 y, en consecuencia, la versión para ahorro se vende a $222,75 y para turismo, $236,25.
Anoche, la AFIP anunció un aumento del 35% al 45% de la percepción a cuenta del pago de bienes que aplica para las compras y gastos en el exterior, medida que entró en vigencia este jueves.
Se trata de la alícuota que se utiliza para la percepción a cuenta de los impuestos a las Ganancias y sobre los Bienes Personales.
"La actualización alcanza al consumo de divisas para viajes y gastos en el exterior", señaló el organismo.
La decisión excluye a las compras de dólares para ahorro, que continuará en 35%.</t>
  </si>
  <si>
    <t>https://www.instagram.com/p/CgAQDRhMDIL/</t>
  </si>
  <si>
    <t>Inflación</t>
  </si>
  <si>
    <t>Inflación de Junio</t>
  </si>
  <si>
    <t>DATOS DEL INDEC 📈
El organismo dio a conocer esta tarde la variación que registró el Índice de Precios al Consumidor (IPC) en el sexto mes del año. En el primer trimestre, acumula un 36,2% 📲📻
1 d</t>
  </si>
  <si>
    <t>https://www.facebook.com/Cadena3Argentina/posts/pfbid0oKt1HhK6uGyj1dDk3N1TdCQagq8XicAzrNBFSsV2MkVqwgwMaw4CUtE1RG3vUTbsl</t>
  </si>
  <si>
    <t>[URGENTE]
Vuelve a subir el dolar blue http://ow.ly/rrAw30soorN</t>
  </si>
  <si>
    <t>www.cadena3.com /noticia/politica-y-economia/otra-jornada-caliente-para-el-dolar-blue-sube-a-307_331181
Otra jornada caliente para el dólar blue: llegó a $317
Cadena 3 Argentina2-2 minutes 21/7/2022
El dólar blue operó con una suba de $16 en el mercado paralelo, a $317 vendedor, para alcanzar así un nuevo récord y acumular un avance de más del 30% en lo que va de julio.
Como el dólar mayorista subió sólo 24 centavos este miércoles, a $129,38, la brecha entre esa cotización oficial y la divisa informal se ubicó en el 137,3%.
La escalada del blue, que ya lleva varios días, se da principalmente desde que comenzó a aplicarse el aumento de la alícuota sobre el dólar turista y el Banco Central endureció el cepo cambiario a los importadores.
En cuanto a las paridades bursátiles, también continuaron con una marcada tendencia alcista: el contado con liquidación operó a $313,03 y el MEP o Bolsa, a $305,76.
/Inicio Código Embebido/
/Fin Código Embebido/
En el mercado minorista, el dólar cotizó a un promedio de $135,75; el dólar ahorro, por su parte, se ofreció a $224,65 y el turista, a $237,56.
Este miércoles, tras una reunión de Gabinete, el Gobierno reveló que estudia medidas de tipo de cambio diferenciado para turistas, con el objetivo de que los dólares ingresen al mercado formal.
En tanto, el Banco Central registra un saldo negativo en sus intervenciones en el mercado de cambios: perdió unos US$ 891 millones en lo que va de julio.
Pero en el acumulado de 2022, sumó compras netas en la plaza mayorista por unos US$ 951 millones, muy por debajo de los más de US$ 7.400 millones que logró captar en el mismo período del año pasado.
Las reservas internacionales brutas cayeron el martes en US$ 150 millones y finalizaron en US$ 39.863 millones.</t>
  </si>
  <si>
    <t>https://www.facebook.com/eldocetv/posts/pfbid05jCxtUbEeEcx7snvU752yqR9WaYF2t7AD1h9bjjxZjHBDKqrVYT3HVu9YDutrkodl</t>
  </si>
  <si>
    <t>El blue, a un paso de su techo histórico
La cotización de la divisa paralela se acerca a los 300 pesos en Córdoba.</t>
  </si>
  <si>
    <t>El dólar blue rozó los 300 pesos en Córdoba
La divisa paralela continuó su escalada y se acercó a su máximo histórico. En Buenos Aires, también avanzó, aunque a menor precio.
Por: El DoceJueves 14 de Julio de 2022
dolar-blue-291-cordoba
En lo que va de la semana, el blue aumentó 23 pesos en Córdoba.
292 pesos. Bajo este precio se comercializó en dólar blue en la ciudad de Córdoba este jueves, lo que implicó un crecimiento de seis pesos en 24 horas. Para su compra, se posicionó en 282. 
Cabe recordar que a principios de esta semana cotizaba en 268 pesos. Eso quiere decir que, en lo que va de la semana, aumentó en 24 pesos. Así, se acercó a su techo histórico, de 300. 
Dicho pico se dio el mismo día que asumió la ministra Silvina Batakis, pero antes del cierre de la jornada ya había retrocedido a los 263. En la city porteña, el blue se consigió ligeramente más barato, por 289.
El MEP y el contado con liquidación (CCL) también subieron, a 284,28 y 294,93 pesos, respectivamente. Por su parte, el tipo de cambio oficial se mantuvo estable, a 135,21 pesos en Banco Nación. La brecha entre la cotización oficial y la paralela se mantiene en torno al 121 por ciento. 
+ MIRÁ MÁS: La oposición reaccionó contra la suba del recargo al dólar turista
Por otro lado, ayer el Gobierno aumentó el impuesto al dólar turista, llevándolo al 45%.  La resolución fue comunicada oficialmente por la Administración Federal de Ingresos Públicos (Afip), y entró en vigencia este jueves.</t>
  </si>
  <si>
    <t>https://www.facebook.com/LaVoz.com.ar/posts/pfbid02vw62v1uLF5GSEsuti9FBjbqLMP8NbSNcejLKdT8AKU7XMi39u2GNcjbhL2ZYGiirl</t>
  </si>
  <si>
    <t>Soledad salió al cruce de las críticas. En una entrevista, había cuestionado que los manden a trabajar.</t>
  </si>
  <si>
    <t xml:space="preserve">Habló la piquetera que se hizo viral por su reclamo: “Es injusto trabajar tantas horas por $ 20 mil”
El testimonio de la mujer de 28 años se hizo viral durante la última marcha piquetera (Captura TN).
El testimonio de la mujer de 28 años se hizo viral durante la última marcha piquetera (Captura TN).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Soledad salió al cruce de las críticas. En una entrevista, había cuestionado que los manden a trabajar.
Redacción LAVOZ
Redacción LAVOZ
Martes, 19 de julio de 202209:42 hs
La piquetera que días atrás se hizo viral por su reclamo en medio de una marcha explicó sus dichos y aclaró que considera “injusto trabajar tantas horas por $ 20 mil”.
En diálogo con TN, Soledad se refirió al video viral y dijo que en ese momento se expresó “mal” y no logró reflejar lo que en realidad quería indicar.
“Dije que no era justo porque 20 mil pesos los gasto en insumos básicos y los otros 5 mil no alcanzan para nada”, aclaró.
Mujer habla sobre los planes sociales.
“Nos quieren mandar a trabajar”: la historia de la mujer que se hizo viral tras marchar contra el Gobierno
La piquetera subrayó que le parece “injusto trabajar tantas horas por 20 mil pesos”, al mismo tiempo que volvió a pedir por un “un trabajo digno”.
“El que no quiere que las organizaciones sociales estén en la calle, cortando rutas y la 9 de Julio, que nos den un trabajo genuino para cubrir la canasta básica”, planteó y contó que usa la plata que recibe del Estado “Con la plata que nos paga el Estado estoy haciendo la pieza de los nenes”, contó.
QUÉ HABÍA DICHO LA PIQUETERA QUE SE HIZO VIRAL
“Nos quieren mandar a trabajar a la calle y no es justo, porque toda la vida vivimos trabajando de esto”, fue la frase que expresó la mujer y por la que se volvió viral.
</t>
  </si>
  <si>
    <t>https://www.facebook.com/eldocetv/posts/pfbid02FoA2C31ukyn8UAi2HKNJdU3w5sxkWQFDV3fpsmGSH5E1wCzEyxFgMRGPVofAVWDbl</t>
  </si>
  <si>
    <t xml:space="preserve">El Gobierno ofrece un nuevo dólar turista </t>
  </si>
  <si>
    <t>El Gobierno necesita que ingresen dólares a las reservas
Por la brecha cambiaria, crearán un tipo de cambio diferenciado para los turistas.</t>
  </si>
  <si>
    <t xml:space="preserve">El Gobierno ofrecerá un nuevo dólar para los turistas
Lo confirmó el ministro de Turismo, Matías Lammens. Evalúan alternativas para que las personas que visitan Argentina liquiden las divisas en el mercado formal de cambios.
Por: El DoceMiércoles 20 de Julio de 2022
dolar-turismo
El Gobierno nacional busca alternativas para que ingresen dólares al BCRA.
Abrieron los mercados y la brecha cambiaria es abismal. El dólar blue cotiza este miércoles un 116,50 por ciento arriba del oficial. Para la compra cotiza a 291 pesos y para la venta a 301 pesos. Mientras que en el mercado oficial, la divisa norteamericana cotiza a 130,08 y 136,08, respectivamente. 
La situación de reservas del Banco Central de la República Argentina (BCRA) es delicada y la inflación sigue en alza. El objetivo principal del Gobierno Nacional es conseguir divisas para combatir la aceleración de precios y responder a los compromisos externos que asumieron.
En medio de este crítico contexto económico, el ministro de Turismo de la Nación, Matías Lammens, anunció que preparan “un portafolio de alternativas” junto a la ministra de Economía, Silvina Batakis, para que ingresen dólares al BCRA.
 + MIRÁ MÁS: El dólar blue a $300: especialistas explicaron las razones de la suba
Según detalló en conferencia de prensa en Casa Rosada, la medida apunta a la creación de un tipo de cambio diferenciado “para que los turistas (extranjeros) liquiden esos dólares dentro del mercado central y puedan cambiar su moneda en el mercado único de cambios”.
Lammens remarcó que el Gobierno “necesita fortalecer las reservas del Banco Central”. "Apuntamos a un cambio diferenciado para el turista, que pueda liquidar sus dólares en el mercado formal a través de la tarjeta de crédito u otro medio pueda acceder a un tipo de cambio diferenciado que se acerque al dólar Mercado Electrónico de Pagos (MEP) o contado con liquidación (CCL)", agregó.
Además, destacó que después de la pandemia, "el turismo receptivo se recuperó con mucho vigor". También aseguró que los números de las vacaciones de invierno “son muy auspiciosos” y ya no se habla de la recuperación del sector sino de un crecimiento.
Insistió en que el turismo “es una de las actividades que lidera la recuperación del empleo formal, junto con la actividad industrial y la construcción”. 
Por su parte, la portavoz presidencial, Gabriela Cerruti, anticipó que la ministra Batakis informará las medidas en los próximos días. “Obviamente comprendemos y tenemos empatía con la sensación de incertidumbre que generan las informaciones alrededor del dólar blue  y de cómo se maneja ese tipo de información”, reflexionó. Y en ese sentido, cerró: “Creemos que no tiene impacto en la economía real”.
</t>
  </si>
  <si>
    <t>https://www.facebook.com/Cadena3Argentina/posts/pfbid02oyzQNZLabMpg1XtkposetmQRFR5TiBXkcwmk88dGif1uTDvdW4G5QKdKdyK44k4Yl</t>
  </si>
  <si>
    <t xml:space="preserve">[URGENTE]
La inflación de junio fue del 5,3% y llega al 64% interanual </t>
  </si>
  <si>
    <t>La inflación de junio fue del 5,3% y trepó al 64% interanual
El organismo dio a conocer esta tarde la variación que registró el Índice de Precios al Consumidor (IPC) en el sexto mes del año. En lo que va de 2022, acumula un alza del 36,2%.
14/07/2022 | 15:54
Redacción Cadena 3
FOTO: La inflación superó el 5% en junio.
‹›
El índice de precios al consumidor registró un incremento del 5,3% en junio, con lo que acumuló un alza del 36,2 % en el primer semestre del año, informó hoy el Instituto Nacional de Estadística y Censos (Indec).
De esta forma, en los doce últimos meses el índice marcó un avance de 64%, precisó el organismo.
El rubro que registró el mayor incremento fue "Salud", con una suba de 7,4%, en la que incidió el aumento de la cuota de la medicina prepaga y los precios de los medicamentos.
Le siguieron "Vivienda, agua, electricidad y otros combustibles", con el 6,8%, por la incidencia del aumento de las tarifas de electricidad y gas, y de la paritaria de encargados de edificio en los gastos de la vivienda-, y "Bebidas alcohólicas y tabaco", con el 6,7%.
En tanto, el rubro "Alimentos y bebidas no alcohólicas" marcó un aumento del 4,6% y volvió a ser la que mayor incidencia tuvo en todas las regiones en la evolución del índice de precios al consumidor.
Dentro de este último ítem se destacó la suba de "Verduras, tubérculos y legumbres", así como de "Carnes y derivados".
En junio, los dos rubros de menor incremento del mes fueron Comunicación, con el 0,4%, y Educación, con un avance de 2%.
INFLACIÓN, INDEC, PROYECCIÓN, AUMENTOS, PRECIOS, IPC, JUNIO, ECONOMÍA, MATERIAS PRIMAS, DATOS</t>
  </si>
  <si>
    <t>https://www.facebook.com/eldocetv/posts/pfbid02ps6uGM7WRsehk3H13NgXzTrzrBFiXJD3T5WSmdAwvZxdh3GCcARA8owE8HRsN43Vl</t>
  </si>
  <si>
    <t>Alquileres</t>
  </si>
  <si>
    <t>Aumento en los alquileres</t>
  </si>
  <si>
    <t>Cuánto cuesta alquilar en cada barrio de Córdoba
Un relevamiento privado señaló que los precios de los inmuebles ya aumentaron más de un 50 por ciento en lo que va del año.</t>
  </si>
  <si>
    <t>Los alquileres subieron más del 50 por ciento en lo que va del año: cuánto cuestan en cada barrio
En promedio, un departamento de un dormitorio en la ciudad de Córdoba valió más de 33.000 pesos al mes. Los aumentos se posicionaron más de 15 puntos porcentuales por encima de la inflación.
Por: El DoceLunes 18 de Julio de 2022
FacebookTwitterG-PlusCommentsPrintEmail
alquileres-cordoba-aumentos-junio
Nueva Córdoba y Güemes fueron los dos barrios más caros.
Los alquileres se comen una porción cada vez más grande del bolsillo de los cordobeses. Así lo confirmó un relevamiento privado sobre el mercado inmobiliario: según el estudio, los costos crecieron más de un 50 por ciento en los primeros seis meses del año en La Docta.
Esto implica que los departamentos aumentaron más de 15 puntos por encima de la inflación, que según la Dirección General de Estadística y Censos se estableció en poco menos del 35 por ciento para el período mencionado. Solo entre mayo y junio, las subas fueron de un 10 por ciento.
Cuánto cuesta alquilar en cada barrio
Los datos fueron recolectados por la empresa ZonaProp. La investigación detalló que el precio medio del alquiler de un departamento de un dormitorio y 50 m2 (con balcón), se ubicó el mes pasado en 33.855 pesos. En cambio, para una vivienda de dos dormitorios y 70 m2 (también con balcón), escaló hasta 43.045 pesos.
Sin embargo, estos valores variaron mucho según la ubicación. Los precios para los barrios más costosos de la ciudad se constituyeron de la siguiente manera:
1. Nueva Córdoba: 58.595 pesos.
2. Güemes: 52.367 pesos.
3. General Paz: 48,612 pesos.
4. Centro: 43.180 pesos.
5. Alta Córdoba: 41.959 pesos.
6. General Pueyrredon: 41.792 pesos.
7. Alberdi: 41.385 pesos.
8. Alto Alberdi: 40.601 pesos.
Cada vez más difícil de pagar
Un dato que sirve para analizar el avance de los costos de los alquileres sobre los ingresos de las personas es el del Salario Mínimo Vital y Móvil (SMVM). 
El Ministerio de Trabajo estableció que para el mes pasado el sueldo base fuera de 45.540. Esto implicó que el alquiler medio mencionado anteriormente (de 33.855 pesos) representó casi 75 por ciento de los ingresos de las personas que cobraron eso. 
+ MIRÁ MÁS: “Chorilenta”, los chorizos de polenta utilizados por comedores comunitarios para protestar
En cambio, a finales del año pasado, cuando el SMVM era de 32.000 pesos, el costo del alquiler se ubicaba en los 22.515, es decir, representaba un 70 por ciento. Esto quiere decir que en los últimos seis meses los alquileres se comieron un 5 por ciento más del salario básico de los trabajadores. 
Las causas
Entre los principales motivos de este avance, el estudio resalta un incremento de la demanda. Especifican que mientras las “unidades en alquiler se mantienen acotadas”, crece el número de personas que buscan alquilar, lo que lleva a que los precios aumenten.
En ese sentido, señalan que la suba en los interesados por alquilar está relacionado con la falta de créditos hipotecarios, que podrían permitirle a algunas personas comprar viviendas en vez de tener que rentarlas. Finalmente, critican el escenario incierto que ha generado la nueva Ley de Alquileres.</t>
  </si>
  <si>
    <t>https://www.facebook.com/watch/?v=612782480054329</t>
  </si>
  <si>
    <t xml:space="preserve">Laura González explicó todo lo que hay que saber sobre la inscripción para mantener los subsidios al gas y la luz 
El formulario paso a paso, en esta nota </t>
  </si>
  <si>
    <t>https://www.facebook.com/watch/?v=575707667579129</t>
  </si>
  <si>
    <t>Aumento de los hoteles alojamiento</t>
  </si>
  <si>
    <t>Afirman que la tarifa de hoteles alojamiento está atrasada: cuánto deberían costar
El sector también siente el impacto de la inflación y los problemas con las importaciones. Cada vez más clientes pagan con tarjeta de crédito.</t>
  </si>
  <si>
    <t>https://www.instagram.com/p/CgKDKPCsq0m/</t>
  </si>
  <si>
    <t>Un comedor de Rosario y otro de Granadero Baigorria comenzaron a entregar “chorilentas”, chorizos de polenta como una forma de protesta ante los atrasos que llevan en materia de asistencia por parte de la Nación.
👉 Cuando hay mercadería, en ambos comedores elaboran cerca de 500 raciones.
💬 “Esta iniciativa nació al igual que aquella de 2000 y 2001 en el comedor Los Gatos, cuando trabajábamos en zona sur de Rosario. Los chicos y las madres vienen a retirar chorizos de polenta con carne en un tupper”, ratificó Walter Vallejos, referente de la organización Luchadores Independientes Organizados (LIO).
👉 El referente social manifestó que hace seis meses que ambos comedores no reciben ayuda desde Nación. “Bajan los programas a las grandes organizaciones de Buenos Aires, que tienen internas políticas impresionantes. Pero se olvidan de las organizaciones independientes como la nuestra, que tenemos una mirada diferente”.
👉 Cuando niños y adultos van a retirar una ración de comida a los comedores, Vallejos reconoce que “la gente está desesperanzada. Busca soluciones y no sabe qué hacer. En Baigorria tenemos huertas y hacemos lo posible. En los barrios más carenciados, la droga y los búnkers están a la orden del día”.
¿Qué opinás de la medida tomada por los comedores?
Mirá la nota completa en @lavozcomar | Link en Bio.</t>
  </si>
  <si>
    <t>https://www.facebook.com/Cadena3Argentina/posts/pfbid0PZDEmDYDAQkCiyTtC7ZFY7dRJDBD83WnJecQxM3tbGGADRSCeeZ9ZcVm4pX6NRmNl</t>
  </si>
  <si>
    <t>Mercados agitados
La divisa norteamericana en el segmento informal aumentó $16 este miércoles. En lo que va de julio se incrementó $79 http://ow.ly/MNk650K0rky</t>
  </si>
  <si>
    <t>www.cadena3.com /noticia/politica-y-economia/otra-jornada-caliente-para-el-dolar-blue-sube-a-317_331181
Otra jornada caliente para el dólar blue: llegó a $317
Cadena 3 Argentina2-2 minutes 21/7/2022
El dólar blue operó con una suba de $16 en el mercado paralelo, a $317 vendedor, para alcanzar así un nuevo récord y acumular un avance de más del 30% en lo que va de julio.
Como el dólar mayorista subió sólo 24 centavos este miércoles, a $129,38, la brecha entre esa cotización oficial y la divisa informal se ubicó en el 137,3%.
La escalada del blue, que ya lleva varios días, se da principalmente desde que comenzó a aplicarse el aumento de la alícuota sobre el dólar turista y el Banco Central endureció el cepo cambiario a los importadores.
En cuanto a las paridades bursátiles, también continuaron con una marcada tendencia alcista: el contado con liquidación operó a $313,03 y el MEP o Bolsa, a $305,76.
/Inicio Código Embebido/
/Fin Código Embebido/
En el mercado minorista, el dólar cotizó a un promedio de $135,75; el dólar ahorro, por su parte, se ofreció a $224,65 y el turista, a $237,56.
Este miércoles, tras una reunión de Gabinete, el Gobierno reveló que estudia medidas de tipo de cambio diferenciado para turistas, con el objetivo de que los dólares ingresen al mercado formal.
En tanto, el Banco Central registra un saldo negativo en sus intervenciones en el mercado de cambios: perdió unos US$ 891 millones en lo que va de julio.
Pero en el acumulado de 2022, sumó compras netas en la plaza mayorista por unos US$ 951 millones, muy por debajo de los más de US$ 7.400 millones que logró captar en el mismo período del año pasado.
Las reservas internacionales brutas cayeron el martes en US$ 150 millones y finalizaron en US$ 39.863 millones.</t>
  </si>
  <si>
    <t>https://www.facebook.com/Cadena3Argentina/posts/pfbid02CoBYD1XRffo4rUPjTX3c8uYt34vLzRLbUM82c9s6g5Eu9Kw5ex3fLsEawHfmBuGQl</t>
  </si>
  <si>
    <t xml:space="preserve">Tarifas de luz y gas
Cómo se completa la solicitud para acceder a los subsidios </t>
  </si>
  <si>
    <t>Cómo se completa la solicitud para acceder a los subsidios
El formulario debe llenarse según la terminación del DNI del solicitante. En la nota, todos los detalles.
18/07/2022 | 06:00
Redacción Cadena 3
FOTO: Ilustrativa.
‹›
El formulario para la inscripción de usuarios de cara a la continuidad de la percepción de los subsidios al consumo de gas y electricidad, que comenzará a regir el 1 de agosto, ya está disponible en www.argentina.gob.ar/subsidios y en la aplicación Mi Argentina.
Se debe completar el formulario en la fecha correspondiente, según la terminación del Documento Nacional de Identidad (DNI) del solicitante:
- 0 - 1 - 2: hasta el 19 de julio
- 3 - 4 - 5: entre el 20 y el 22 de julio
- 6 - 7 - 8 - 9: entre 23 y el 26 de julio
Se debe ingresar al sitio www.argentina.gob.ar o a través de la aplicación Mi Argentina, luego a la solapa "trámites", y completar el formulario, para lo que se deberá contar con los siguientes datos:
-El último ejemplar de DNI.
-Número de CUIL y el de quienes viven en el hogar
-Una boleta de energía eléctrica y una de gas natural.
-El dato de ingresos mensuales de bolsillo de cada persona que compone el hogar.
-Una dirección de correo electrónico
Se solicitarán:
-Datos personales
-Domicilio
-Información de los servicios (ambos en el mismo formulario)
-Datos de las personas que convivientes
-Luego, se podrá descargar el PDF con la asignación provisoria, información que además se enviará al mail declarado.
Es importante recordar que:
-Una vez enviada la solicitud se asignará provisoriamente un segmento. El Estado Nacional analizará los datos y, en caso de inconsistencias, se podrá asignar una nueva categoría que será informada por correo electrónico.
Preguntas frecuentes
1) ¿Quiénes pueden inscribirse?
Los hogares que deseen mantener los subsidios, los que se aplicarán de acuerdo a tres escalas: alto, medio y bajo.
Los mayores de 18 años, sean titulares o usuarios. Propietarios, inquilinos o residentes
Los que tengan LC o LE serán atendidos en Anses.
2) ¿Qué datos me solicitarán al momento de inscribirse?
DNI y datos socioeconómicos del solicitante. Un teléfono y correo electrónico del solicitante (por esa vía se notificará la segmentación asignada).
Los siguientes datos de todo el grupo que convive en un hogar: DNI y CUIL de cada integrante del grupo conviviente).
Ingresos (netos) de cada integrante mayor de 18 años del hogar. También se solicitará si cuenta con automóviles, inmuebles, bienes de lujo.
De los menores se preguntará qué cantidad conviven en el hogar y si alguno tiene certificado de discapacidad.
Los usuarios deben tener en mano factura de los servicios porque hay una sola oportunidad de cargarlo. Se le pedirá domicilio de la factura, numero de cliente, titular (a nombre de quien llega la factura).
Una vez cargado, el sistema devuelve un estrato provisorio. Luego, el Estado analiza los datos y si detecta inconsistencias puede asignar una nueva categoría. Después, cada ciudadano tendrá la oportunidad de ratificar o rectificar los datos cargados en la solicitud.
3) ¿Tengo que inscribirme si recibo una asignación, una pensión o jubilación?
Sí, tienen que inscribirse todas las personas, incluyendo las que perciben una jubilación, pensión y/o son beneficiarias de programas sociales como la Asignación Universal por Hijo, Progresar y Potenciar Trabajo.
4) ¿Qué pasa si la factura del servicio no está a mi nombre?
Si la factura no llega a tu nombre, igual vas a poder realizar la solicitud como usuario de los servicios indicando que no sos la persona titular.
5) ¿Qué sucede si tengo más de un servicio de electricidad o gas a mi nombre?
En ese caso, solamente deberás completar los datos del servicio de un solo domicilio.
6) ¿Cómo se definen las categorías que percibirán subsidios?
A todos los hogares que reúnan las condiciones socio-económicas para mantener un subsidio, que serán aquellos que:
Perciban ingresos totales de bolsillo menores de $350 mil pesos (equivalente al valor de 3,5 canastas básicas totales de hogar tipo 2 según Indec) o menores de $425.620 para los hogares de la Patagonia.
No cuenten con 3 o más inmuebles propios.
No tengan con 3 o más vehículos con una antigüedad menor a 5 años.
No tengan una aeronave o embarcación de lujo.
No sean titulares de activos societarios que demuestren capacidad económica plena.
En el segmento alto, los ingresos totales equivalen o superan el valor de 3,5 canastas (a junio, el valor de la canasta fue de $99.676,85)*.
En el segmento medio, los ingresos totales varían entre 1 y 3,5 canastas.
En el segmento bajo, los ingresos totales no superan el valor de 1 canasta.
7) ¿Debo inscribirme si ya recibo algún otro beneficio social?
Si ya sos beneficiario de algún programa igualmente tenés que inscribirte. También jubilados y pensionados.
8) ¿Dónde puedo consultar el estado de mi solicitud?
Ingresando en la app Mi Argentina y completando los campos con el número de gestión que te fue entregado al finalizar la solicitud y tu número de DNI. También habrá una línea gratuita para consultas: 0800 222 7376 (funciona de 8 a 20 horas)
* Excepción: para aquellos hogares ubicados en el partido de Patagones (Buenos Aires), Chubut, La Pampa, Neuquén, Río Negro, Santa Cruz o Tierra del Fuego, los ingresos mensuales totales para pertenecer al segmento de ingresos altos deberán ser equivalentes o superiores a $425.620.</t>
  </si>
  <si>
    <t>https://www.facebook.com/eldocetv/posts/pfbid0jcjZRVvgepGxUyRCh7duD8UEBGGTKu1k6KFExsng4DNhLoX3Y34QQBd5zN82Lvn7l</t>
  </si>
  <si>
    <t>Cómo mantener los subsidios para el gas y la luz
El Gobierno abrió la inscripción para acceder al beneficio. El trámite podrá realizarse por terminación de DNI. La segmentación de tarifas entrará en vigencia en agosto.</t>
  </si>
  <si>
    <t xml:space="preserve">Habilitaron el formulario de inscripción para mantener los subsidios de luz y gas
El Gobierno abrió desde este viernes el plazo para acceder al beneficio. El trámite deberá completarse según la terminación del DNI. La segmentación tarifaria regirá desde el 1 de agosto.
Por: El DoceViernes 15 de Julio de 2022
FacebookTwitterG-PlusCommentsPrintEmail
tarifas gas
La segmentación de tarifas para el gas y la luz regirá desde agosto.
Desde este viernes quedó habilitada la inscripción para mantener los subsidios a las tarifas de gas y luz. El formulario para anotarse será habilitado por terminación del DNI, anunció el Gobierno nacional.
Los usuarios podrán completar el trámite hasta fin de mes, antes de que entre en vigencia la segmentación tarifaria, prevista a partir del 1 de agosto.
+ MIRÁ MÁS: La inflación volvió a acelerarse y fue del 5,3% en junio
Para los documentos finalizados en 0, 1 y 2, la inscripción es desde este viernes y hasta el 19 de julio; para los que terminan en 3, 4 y 5, entre el 20 y el 22; y para resto, del 23 al 26 de julio.
Los interesados podrán postularse desde el sitio www.argentina.gob.ar o a través de la aplicación Mi Argentina, ingresando por la solapa de "trámites".
"Es objetivo del Gobierno que los subsidios en Argentina se utilicen de una manera más eficiente y concentrarlos en los sectores que más los necesitan", señaló el secretario de Energía, Darío Martínez, al presentar la apertura de la inscripción.
+ FOTO: el portal de ingreso al formulario:
Qué se necesita
Para efectuar el trámite se necesitará el último ejemplar de DNI del solicitante y el número de CUIL de cada integrante del hogar mayor de 18 años.
Las autoridades además especificaron que se requerirá información del ingreso económico de cada uno de los mayores de 18 años que integran el hogar y una dirección de correo electrónico.
Además deberá presentarse una boleta de energía eléctrica y/o gas natural para tomar datos de la factura como el número de servicio, número de medidor y quién es el titular del servicio.
+ FOTO: los datos a completar en el formulario:
Tres niveles de usuarios
La segmentación de tarifas establece "un régimen de segmentación de subsidios a usuarios residenciales de los servicios públicos de energía eléctrica y gas natural por red". Para tal fin se determinaron tres niveles de usuarios.
Nivel 1
El nivel 1 está integrado por los usuarios de mayores ingresos "que tendrán a su cargo el costo pleno del componente energía del respectivo servicio", con ingresos mensuales netos superiores a 3,5 Canastas Básicas Totales (CBT), que a valores de mayo representan $ 348.868,97.
Otras de las condiciones para revestir en este grupo son la de ser titular de 3 o más automóviles con antigüedad menor a cinco años, tres o más inmuebles, una o más aeronaves o embarcaciones de lujo o "ser titulares de activos societarios que exterioricen capacidad económica plena".
Nivel 2
El nivel 2, de menores ingresos, toma como referencia ingresos netos menores a 1 CBT ($99.676,85), contar con certificado de vivienda del Renabap, vivir en un domicilio donde funcione un comedor o merendero comunitario, que un integrante del grupo familiar posea una pensión vitalicia de Veteranos de Guerra del Atlántico Sur o posea un certificado de discapacidad.
En este caso, el aumento en todo 2022 no será superior al 40% de la variación salarial del año pasado (53,4%), que resulta equivalente al 21,36%.
Nivel 3
El nivel 3 está integrado por clientes de ingresos medios o del nivel 2 si los propietarios en su conjunto cuentan con dos o más inmuebles o un vehículo de hasta tres años de antigüedad, excepto si un conviviente cuenta con un certificado de discapacidad.
Para este nivel, el incremento será del 80% de la variación salarial de 2021, equivalente al 42,72%.
+ VIDEO: la presentación del formulario de inscripción:
</t>
  </si>
  <si>
    <t>https://www.facebook.com/Cadena3Argentina/posts/pfbid0yffFuokx9akZ824FXYh6ToFPt5VCNrKrciHjg2grG35KYNL9PFccEJ4Kg3zB8bnCl</t>
  </si>
  <si>
    <t>Crece la actividad económica en Santa Fe</t>
  </si>
  <si>
    <t>La actividad económica de la provincia de Santa Fe creció 3,8% en el primer cuatrimestre de este año respecto de igual período de 2021, impulsada por la suba del 4% registrada en abril en relación con el mismo mes del año precedent</t>
  </si>
  <si>
    <t>La actividad económica creció 3,8% en el primer cuatrimestre
El Indicador Sintético que elabora el organismo estadístico provincial relevó que en abril hubo una suba intermensual e interanual que impulsó la suba de los primeros cuatro meses del año.  
16/07/2022 | 19:57
Redacción Cadena 3 Rosario
FOTO: Santa Fe publicó el índice de actividad económica durante el 1er cuatrimestre.
FOTO: Santa Fe publicó el índice de actividad económica durante el 1er cuatrimestre.
FOTO: Santa Fe publicó el índice de actividad económica durante el 1er cuatrimestre.
‹›
La actividad económica de la provincia de Santa Fe creció 3,8% en el primer cuatrimestre de este año respecto de igual período de 2021, impulsada por la suba del 4% registrada en abril en relación con el mismo mes del año precedente, de acuerdo con la medición realizada por el Instituto Provincial de Estadística y Censos (Ipec).
El organismo informó además que según el Indicador Sintético de Actividad Económica (Isae), en abril se registró una suba del 1,7% en comparación con marzo.
En el cuarto mes del año la mayoría de las series que conforman el Isae presentaron variaciones interanuales positivas respecto del mismo mes de 2021, con Ingresos Brutos y Consumo de Gasoil liderando los incrementos con un 10,7% y 6,4%, respectivamente.
En orden de importancia se ubicaron el Consumo de Energía (4,6%), el Empleo Registrado (3,5%) y el Patentamiento y Transferencias de Autos (3,3%).
Por otro lado, el Consumo de Gas Industrial fue la única serie que experimentó un retroceso anual, con una variación negativa del 6,3%.
Al analizar el comportamiento de las series en abril de 2022 en relación con el mes anterior, todas las variables mostraron un crecimiento.
El Consumo de Gasoil fue la de mayor incremento con un 12,4%, seguida por Patentamiento y Transferencia de Autos, que tuvo un alza de 5,5%, Gas industrial (3,4%), Ingresos Brutos (3,3%), Energía Eléctrica (0,6%) y Empleo (0,3%).</t>
  </si>
  <si>
    <t>https://www.facebook.com/LaVoz.com.ar/posts/pfbid07LoTh6xVcbJnTcZBuB2PSGxfjAWTerbayLdbc5QiMAWwj6AgfoPfzNRzeDJfS4Vtl</t>
  </si>
  <si>
    <t>"¿Qué quieren, que trabajemos de 8 de la mañana a 5 de la tarde por la misma plata que nos pagan? Nos quieren mandar a trabajar a la calle y no es justo", dijo la mujer y encendió la polémica.</t>
  </si>
  <si>
    <t>https://www.instagram.com/p/CgPzwxgprxb/</t>
  </si>
  <si>
    <t>MARCHA PIQUETERA COMPLICÓ EL TRÁNSITO EN EL CENTRO CORDOBÉS ⚠️
Organizaciones sociales concentraron en Colón y Cañada. Se movilizaron hacia General Paz hasta llegar al Patio Olmos. Hubo caos vehicular en la zona.
Fue en reclamo de un salario básico universal, un aumento para los jubilados y aguinaldo para los beneficiarios del programa Potenciar Trabajo 📻📲</t>
  </si>
  <si>
    <t>instagram.com/p/CgM1wD-MZJa/</t>
  </si>
  <si>
    <t xml:space="preserve"> Santiago Yanotti, vicepresidente de Cammesa, y vocero de la segmentación de subsidios para las tarifas de electricidad y gas dijo que el esquema se aplicará en todo el país, sin importar quién sea el prestador del servicio.
💬 “Esta segmentación no tiene nada que ver con los sistemas que hoy se conocen como Zona Fría o Tarifa Social. Estos subsidios son los que van sobre el precio de la energía, es decir, el volumen de la electricidad y el gas que los ciudadanos compran mensualmente”, dijo.
👉 Las personas que tengan subsidios provinciales o municipales o de cualquier otro tipo, también deben inscribirse en el registro de la segmentación porque esos regímenes van en paralelo a los aportes que hace el Estado nacional, es decir, son componentes distintos en las facturas.
💬 “Para evitar problemas se prevé que haya un solicitante que viva en donde hay un servicio, independientemente de que sea titular o no. El formulario pregunta además quién es el titular que figura en la factura solo para que las empresas puedan ubicar mejor el servicio”, comentó Yanotti en declaraciones a Radio Con Vos.
👉 Es importante que todos los usuarios del país llenen el formulario independientemente de si necesitan o no actualmente el subsidio, dado que más adelante puede haber cambios en su situación que ameriten modificaciones ante el aporte que hace el Estado.
👉 El funcionario aclaró que, al momento de cruzar la información cargada por el usuario con la que el Estado ya tiene, las autoridades no podrán acceder al detalle de, por ejemplo, qué tipo de propiedades cuenta la persona.
¿Qué pasa con los monotributistas, por ejemplo, dado que hay meses en los que pueden facturar más o menos? El sistema tendrá en cuenta la categoría en la que el monotributista esté inscripto.
💬 “El Gobierno no puede saber cuánto facturó en un mes o en un semestre. Vamos a contar con la información sobre la categoría en la que está inscripto, lo que define bordes de ingresos. La AFIP nos va a decir si está en categoría A, B, C o D o la que corresponda y con eso se determinará el estrato de subsidio”, dijo el funcionario.</t>
  </si>
  <si>
    <t>https://www.facebook.com/LaVoz.com.ar/posts/pfbid0vkGxchoc5zhG65pGtHQgdddBDAkPpFviqRgJjAEdUhjk9jHSHfZ454ojUXTrK3Zdl</t>
  </si>
  <si>
    <t xml:space="preserve">La suba es, en promedio, del 11%. Dependiendo de la marca, cuestan entre 15 y 45 pesos más. La nueva lista.
</t>
  </si>
  <si>
    <t>www.lavoz.com.ar /ciudadanos/nuevo-aumento-en-los-cigarrillos-cuanto-valen-desde-este-lunes/
Nuevo aumento en los cigarrillos: cuánto valen desde este lunes
Redacción LAVOZ1-2 minutes 18/7/2022
La suba es, en promedio, del 11%. Dependiendo de la marca, cuestan entre 15 y 45 pesos más. La nueva lista.
lunes, 18 de julio de 202213:20 hs
Los cigarrillos, desde este lunes, cuestan alrededor del 11% más. La tabacalera Massalin informó que las subas varían entre los 15 y los 45 pesos, dependiendo de la marca y la cantidad de unidades por paquete.
Se trata del cuarto aumento en los cigarrillos en lo que va del año.
Los Marlboro, por ejemplo, cuestan ahora $ 360, $ 325 y $ 200 en sus versiones Box 20, KS 20 y Box 10 respectivamente. Se trata de una actualización de $ 40, $ 35 y $ 25.
En cuanto a Philips Morris, el incremento máximo fue de $35: sale $ 325 la versión BOX 20, $ 300 los comunes y $ 185 los paquetes de 12. Los Caps tienen ahora un costo de $320 y $185.
Chesterfield en su versión Box 20 y Box 20 Fresh quedan al público en $ 300, KS 20 a $ 250, los atados Box de 10 unidades $ 150.
Harmony Colorados y Dorados aumentaron $ 20 y el costo es de $ 250 el atado de 20 “común”.
L&amp;M tuvo un costo de $ 260 y $ 250 los Blue/Red al consumidor final.</t>
  </si>
  <si>
    <t>https://www.facebook.com/LaVoz.com.ar/posts/pfbid02yVqArpDGqihuwRqDVZjQAkCjN7e9bGDFCQjJTgoMT3gsHKpv8fwtd7bNZqNiGVaYl</t>
  </si>
  <si>
    <t xml:space="preserve">No reciben ayuda desde hace varios meses de la Nación y decidieron retomar una modalidad de reclamo que ya habían usado con anterioridad.
</t>
  </si>
  <si>
    <t>www.lavoz.com.ar /viral/para-protestar-dos-comedores-comunitarios-cocinaron-chorilentas/
Para protestar, dos comedores comunitarios cocinaron “chorilentas”
Redacción LAVOZ3-4 minutes 18/7/2022
No reciben ayuda desde hace varios meses de la Nación y decidieron retomar una modalidad de reclamo que ya habían usado con anterioridad.
lunes, 18 de julio de 202210:49 hs
Un comedor de Rosario y otro de Granadero Baigorria comenzaron a entregar “chorilentas”, chorizos de polenta como una forma de protesta ante los atrasos que llevan en materia de asistencia por parte de la Nación.
El comedor “Madres Unidas” está situado en calle Ghiraldo al 2100, en barrio Parque Casas, mientras que el espacio social “Un Sol” se ubica en Caracas y La Paz, en el barrio Nuestra Señora de la Paz, de Baigorria. Cuando hay mercadería, en ambos comedores elaboran cerca de 500 raciones.
“Esta iniciativa nació al igual que aquella de 2000 y 2001 en el comedor Los Gatos, cuando trabajábamos en zona sur de Rosario. Los chicos y las madres vienen a retirar chorizos de polenta con carne en un tupper”, ratificó Walter Vallejos, referente de la organización Luchadores Independientes Organizados (LIO).
"Chorilenta": chorizos de polenta. Los hacen en dos comedores de Santa Fe "como forma de protesta". (Gentileza)
"Chorilenta": chorizos de polenta. Los hacen en dos comedores de Santa Fe "como forma de protesta". (Gentileza)
“Lo hacemos en repudio a lo que está pasando -aseguró Vallejos-. Este gobierno nos ha ilusionado con salir adelante y con llenar las heladeras. Hoy las heladeras están vacías y no se puede comer porque no se puede comprar. No queremos salir a la calle y marchar como lo hacíamos antes porque hay una interna política a la que no queremos sumarnos”, advirtió.
Las chorilentas para protestar por la falta de asistencia de la Nación
El referente social manifestó que hace seis meses que ambos comedores no reciben ayuda desde Nación. “Bajan los programas a las grandes organizaciones de Buenos Aires, que tienen internas políticas impresionantes. Pero se olvidan de las organizaciones independientes como la nuestra, que tenemos una mirada diferente”.
“Desde Nación hace seis meses que no nos mandan nada”, resaltó Vallejos. Los gobernantes están en otra sintonía”, lamentó el fundador de la organización social LIO.
“Hace un tiempo que estamos parados porque no nos llegan recursos. Y lamentablemente los comerciantes no nos pueden dar una mano como lo hacían antes. En la Municipalidad de Baigorria nos colaboran con algo, pero no nos alcanza”, añadió Vallejos.
Dos comedores comunitarios elaboran las chorilentas, chorizos de polenta.
Dos comedores comunitarios elaboran las chorilentas, chorizos de polenta.
“En Rosario tampoco nos colaboran con mercadería. Fuimos al Banco de Alimentos (BAR) y tampoco nos dan. Tenemos personería jurídica de una cooperativa de trabajo y del comedor. Pero no tenemos eco a nuestros reclamos”, señaló el referente social.
Cuando niños y adultos van a retirar una ración de comida a los comedores, Vallejos reconoce que “la gente está desesperanzada. Busca soluciones y no sabe qué hacer. En Baigorria tenemos huertas y hacemos lo posible. En los barrios más carenciados, la droga y los búnkers están a la orden del día”.</t>
  </si>
  <si>
    <t>https://www.instagram.com/p/CgP83GnsRa5/</t>
  </si>
  <si>
    <t>Schiaretti contra el Gobierno Nacional</t>
  </si>
  <si>
    <t>El gobernador Juan Schiaretti dijo que está “preocupado” por la “inflación galopante” ya que por esta situación”a la gente no le alcanzan los recursos que recibe mensualmente”.
► El gobernador hizo estas declaraciones al finalizar una jornada negra para el Gobierno de Alberto Fernández, con el dólar informal superando los 320 pesos y un derrumbe de las exportaciones.</t>
  </si>
  <si>
    <t>https://www.facebook.com/LaVoz.com.ar/posts/pfbid0D2qUGWKpWAYeCet7xpR1TwGFyjY7RozwE2TqdTZC96a4g18Qecko3DPJFsFwxzEwl</t>
  </si>
  <si>
    <t xml:space="preserve"> Dólar blue hoy en Córdoba: no para de subir y superó los 310 pesos. La divisa estadounidense marcó un nuevo récord histórico: en lo que va de julio, aumentó casi el 30%.</t>
  </si>
  <si>
    <t xml:space="preserve"> Dólar blue hoy: cerró a 321 pesos en Córdoba este miércoles
City cordobesa. Cotización del dólar en Córdoba. (Pedro Castillo)
City cordobesa. Cotización del dólar en Córdoba. (Pedro Castillo)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En el último mes, ya aumentó alrededor de 100 pesos, y no para de quebrar valores récord. Qué pasa con los dólares financieros.
Redacción LAVOZ
Redacción LAVOZ
Miércoles, 20 de julio de 202216:32 hs
Días de locura en el mercado financiero argentino. El dólar blue en Córdoba no para de subir: este miércoles abrió a 309 pesos y cerró a 321 pesos.
Mientras que en la city porteña, el dólar blue cerró a 317 pesos, 16 pesos más que el martes.
Con estas cifras, el dólar estadounidense en el mercado informal llegó al valor nominal más alto de la historia.
Si se toma el valor de hace un mes en Córdoba (desde el 20 de junio pasado), el incremento es de alrededor de 100 pesos.
Responsables de la venta en el mercado informal aseguraron que se cortó la demanda ante la duda de hasta cuánto subiría.
“Con las fuertes subas no hay operaciones, el comprador piensa que el precio es ficticio y el vendedor los aguanta. Es todo especulativo. Están esperando que se acomode”, confió una fuente del sector.
Todo lo publicado sobre el dólar
Desde hace varios días, y luego de la llegada de Silvina Batakis, el dólar blue viene subiendo sin parar.
El comportamiento de la divisa en el mercado informal se ha mostrado, excepto algunos días, con una tendencia alcista, empujada por la demanda para ahorro y por la incertidumbre política que se generó luego de la renuncia de Martín Guzmán.
En ese contexto, el Banco Central tuvo que vender hoy otros 120 millones de dólares este martes, que se suman a los 130 millones del lunes.
</t>
  </si>
  <si>
    <t>https://www.facebook.com/Cadena3Argentina/posts/pfbid0253tkDhpp38AArfuM8oyisfsXShUcBqxZW5J6YmLZK2w1Nv4Qwt7XKBhAcLRhp7mRl</t>
  </si>
  <si>
    <t>Protesta contra la inflación y en apoyo a las reivindicaciones salariales y laborales</t>
  </si>
  <si>
    <t>La CTA de Yasky marchará junto a la CGT</t>
  </si>
  <si>
    <t>Hugo Yasky</t>
  </si>
  <si>
    <t>Crisis económica
La protesta será contra la inflación y en apoyo a las reivindicaciones salariales y laborales http://ow.ly/TxwU50JZFrV</t>
  </si>
  <si>
    <t>La CTA de Yasky marchará junto a la CGT el 17 de agosto
La protesta será contra la inflación y en apoyo a las reivindicaciones salariales y laborales.
19/07/2022 | 16:45
Redacción Cadena 3
FOTO: Hugo Yasky, titular de la CTA.
‹›
La Mesa Nacional de la Central de Trabajadores y Trabajadoras de la Argentina (CTA) resolvió marchar el próximo 17 de agosto contra la inflación y en apoyo a las reivindicaciones salariales y laborales, sumándose así a la convocatoria anunciada por la CGT.
Además, ratificó la vigencia de la Declaración Política aprobada por su Congreso Nacional Extraordinario y destacó "la exigencia del otorgamiento inmediato de una suma fija para todos los trabajadores activos a cuenta de convenio, e idéntico criterio para jubilados y pensionados".
La central conducida por el diputado nacional kirchnerista Hugo Yasky también remarcó en un comunicado "la imperiosa necesidad" de renegociar los términos del acuerdo con el Fondo Monetario Internacional (FMI) así como el rechazo "a toda y cualquier presión o medida devaluatoria de la moneda nacional".
Mirá también
Ofensiva del kirchnerismo
Alberto respaldó a CFK: "La Justicia está deslegitimada"
A la vez, expresó el repudio a "las acciones de los grandes formadores de precios" y de "sus cámaras empresarias como la (Asociación Empresaria Argentina) AEA".
En este sentido, reclamó la "creación de una empresa nacional de alimentos" y la "apertura de ferias y mercados de cercanía que abaraten los costos de la alimentación".
Mirá también
Mercados agitados
El dólar "blue" batió otro récord y superó los $300
La entidad informó que se realizarán actos y plenarios previos en el conurbano bonaerense y en las ciudades de Rosario, Bariloche, Mar del Plata y La Plata.
También estimó que hasta el 17 de agosto tendrán lugar en otras localidades actividades similares a las ya programadas.</t>
  </si>
  <si>
    <t>https://www.instagram.com/p/CgPM2tZsT9C/</t>
  </si>
  <si>
    <t xml:space="preserve">En fotos: La Central de Trabajadores de la Argentina Autónoma (CTAA), la Unión de Trabajadores de la Economía Popular (UTEP) y otras organizaciones sociales se movilizaron este miércoles en todo el país en reclamo de un salario básico universal.
❌ En Córdoba, se registra una concentración de las organizaciones de base que responden a estas agrupaciones, y comenzaron a marchar pasadas las 10 en la esquina de la avenida Colón y la Cañada.
❌ En ese lugar hubo un corte total de calle durante algunos minutos, que incluyó desvíos del transporte público de pasajeros. Hay complicaciones para circular con vehículos y se recomienda a los automovilistas evitar el sector.
❌ Cerca de las 11, las columnas interrumpieron el tránsito de manera total en la esquina de Colón y General Paz.
</t>
  </si>
  <si>
    <t>https://www.facebook.com/Cadena3Argentina/posts/pfbid0PHbGyb8jXdwxdgzHXK1GahC55tRTFc5FQRuZLZBCNpjjtM2PUTb6C8vrCaZocdyRl</t>
  </si>
  <si>
    <t xml:space="preserve">Emanuel Berardo, del PO local, dijo a Cadena 3 que la protesta fue por trabajo genuino y un aumento de los programas Potenciar Trabajo. La concentración se realizó en varias cuadras, hacia el Patio Olmos </t>
  </si>
  <si>
    <t>Una movilización del Polo Obrero generó caos en el centro
Emanuel Berardo, del PO local, dijo a Cadena 3 que la protesta fue por trabajo genuino y un aumento de los programas Potenciar Trabajo. La concentración se realizó en varias cuadras, hacia el Patio Olmos. 
14/07/2022 | 14:13
Redacción Cadena 3
AUDIO: Corte total en el centro de Córdoba por manifestaciones de organizaciones piqueteras
AUDIO: Corte total en el centro de Córdoba por manifestaciones de organizaciones piqueteras
FOTO: Caos en el Centro de Córdoba por marcha del Polo Obrero.
AUDIO: Manifestantes provocan un corte total de tránsito en Av. Vélez Sarsfield
AUDIO: Manifestantes provocan un corte total de tránsito en Av. Vélez Sarsfield
FOTO: Caos en el Centro de Córdoba por marcha del Polo Obrero.
FOTO: Caos en el Centro de Córdoba por marcha del Polo Obrero.
FOTO: Protesta del Polo Obrero en Córdoba.
FOTO: Protesta del Polo Obrero en Córdoba.
FOTO: Protesta del Polo Obrero en Córdoba.
AUDIO: Caos de tránsito en Córdoba por marcha del Polo Obrero
‹›
El Polo Obrero realizó este jueves una movilización frente al Patio Olmos en demanda de planes sociales, bolsones de alimentos y una asistencia económica para las familias de desocupados.
Emanuel Berardo, del Polo Obrero Córdoba, expresó a Cadena 3 que marcharon en reclamo de trabajo genuino y un aumento de los programas Potenciar Trabajo. "El monto del Potenciar está en la mitad de la línea de indigencia", destacó. 
La movilización comenzó en Colón y General Paz y se concentró en el Patio Olmos. Los manifestantes ocuparon toda la calzada de Av. General Paz y su continuidad en Vélez Sarsfield, lo que provocó un corte total de tránsito, que se desvió por Santa Rosa.
Mirá también
Reclamo social
Piqueteros marcharán a Plaza de Mayo por más planes
En tanto, en avenida Colón y Marcelo T. de Alvear (La Cañada) hubo media calzada cortada por un reclamo de otra organización piquetera. 
Lo mismo ocurría en Puente Centenario, donde estuvo habilitado el tránsito pero con un corte de media calzada por otra protesta.
De esta manera, los reclamos de distintos grupos de manifestantes ocuparon Av. Colón, Av. Vélez Sarsfield, General Paz, 27 de Abril, Caseros y Duarte Quirós, generando un caos de tránsito aun mayor al que los automovilistas suelen padecer en la zona céntrica.
Pasado el mediodía, comenzó lentamente la desconcentración del Polo Obrero por vías alternativas.</t>
  </si>
  <si>
    <t>https://www.instagram.com/p/CgMinAaMrTS/</t>
  </si>
  <si>
    <t xml:space="preserve">El Gobierno nacional anunció que, hasta el lunes por la noche, 876.400 hogares de todo el país habían cargado los datos en el formulario online para sumarse a la segmentación de los subsidios a la energía eléctrica y al gas.
👉 En Córdoba, ese número había llegado a los 63.611 hogares de toda la provincia.
👉 Para dimensionar el dato: en Argentina hay unos 17 millones de hogares que tienen servicio de energía eléctrica y 9 millones de ellos cuentan también con gas natural por redes.
👉 La segmentación se anunció el viernes pasado y, en los tres primeros días, solo pudieron pedirla los usuarios con DNI terminados en 0, 1 y 2.
👉 El Gobierno nacional informó que en Córdoba 2.330 hogares de ingresos altos ya completaron el formulario.
👉 Los de ingresos medios llegaban a 27.168 hogares, y los de los ingresos más bajos habían sido 34.113.
</t>
  </si>
  <si>
    <t>https://www.facebook.com/LaVoz.com.ar/posts/pfbid0hbShAJcwGM5mV7LY5YmAfkqza8YZxcv8DmktaFMU8N7iCT8PGmLCWAWQuyALJQyTl</t>
  </si>
  <si>
    <t>Walter Vallejos, referente de la organización Luchadores Independientes Organizados (LIO), manifestó: "Este gobierno nos ha ilusionado con salir adelante y con llenar las heladeras. Hoy las heladeras están vacías y no se puede comer porque no se puede comprar. No queremos salir a la calle y marchar como lo hacíamos antes, porque hay una interna política a la que no queremos sumarnos."
El referente social manifestó que hace seis meses  que dos comedores santafesinos no reciben ayuda desde Nación.  ¿Qué opinás de la decisión tomada?</t>
  </si>
  <si>
    <t>https://www.facebook.com/eldocetv/posts/pfbid02xtSwhcxVjBgMPhY8jdXabHgjh9vorgfYzaEp8Hm8Yhc5hAueHHoF3w4khtNf6Sz4l</t>
  </si>
  <si>
    <t>Schiaretti contra el Gobierno nacional
"Me preocupo por la situación de las familias argentinas porque la inflación está galopante", indicó el gobernador en medio de la crisis cambiaria.</t>
  </si>
  <si>
    <t xml:space="preserve">Schiaretti, sobre la crisis económica: “Sus peleas nos han metido en un laberinto”
El gobernador estuvo en Malvinas Argentinas y lanzó un mensaje contra el Gobierno nacional por la "inflación galopante".
Por: El DoceMiércoles 20 de Julio de 2022
schiaretti-economia-argentina
El gobernador expresó su preocupación desde Malvinas Argentinas.
Juan Schiaretti se sumó al debate por el difícil contexto económico a nivel nacional y expresó su preocupación. "Me preocupo por la situación de las familias argentinas porque la inflación está galopante y a la gente no le alcanza el dinero", declaró.
El gobernador tuvo un agitado miércoles y recorrió distintas zonas de la provincia. Durante la inauguración de pavimentación en Malvinas Argentinas, dijo que "todos" están "preocupados por la situación económica".
En esta jornada, el dólar blue volvió a reflejar un fuerte salto. A nivel provincial, la divisa norteamericana en el mercado paralelo cerró por encima de los 320 pesos y acumula casi 100 pesos de incremento en los últimos 30 días.
"La gente va cayendo en su nivel de vida y espero que el Gobierno nacional pueda acertar y dejar atrás esta situación", sostuvo al respecto Schiaretti.
+ VIDEO: las palabras del gobernador Schiaretti: 
Play Video
Y luego lanzó: "Lo que yo quiero es que Argentina encuentre un rumbo y para eso hay que dejar atrás la grieta. El Gobierno nacional y la principal fuerza opositora se pelean como perros y gatos, y esto nos ha metido a los argentinos en un laberinto". 
Para el gobernador cordobés, "hay que crear una nueva expresión que contemple a los sectores sensatos y racionales que queremos al trabajo como eje para superar la crisis”. 
+ MIRÁ MÁS: El Gobierno ofrecerá un nuevo dólar para los turistas
Por último, el mandatario se refirió a la carrera electoral de cara a 2023: "Estoy trabajando junto a otros dirigentes y mucha gente que piensa igual. Veremos más adelante cómo desemboca este trabajo que estamos haciendo". </t>
  </si>
  <si>
    <t>https://www.facebook.com/LaVoz.com.ar/posts/pfbid0fAZeDLHsM4Zw8gDNB5jKLTVwtc4fmppYPb222rGvoU7YSR7Qon5LWDk49ryTX5Uul</t>
  </si>
  <si>
    <t xml:space="preserve"> URGENTE: evitá el centro, cortes de tránsito por una nueva marcha y desvíos de líneas de colectivos.</t>
  </si>
  <si>
    <t xml:space="preserve"> Organizaciones sociales marcharon en Córdoba y reclamaron por el salario básico universal
Organizaciones sociales piden un salario básico universal este miércoles en Córdoba. (Pedro Castillo/La Voz)
Organizaciones sociales piden un salario básico universal este miércoles en Córdoba. (Pedro Castillo/La Voz)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Unas tres mil personas se movilizaron desde Colón y Cañada hasta el Patio Olmos en el marco de una jornada nacional de protesta. Piden que se apruebe un salario básico universal para todos los trabajadores de la economía popular.
Redacción LAVOZ
Redacción LAVOZ
Miércoles, 20 de julio de 202214:23 hs
La Central de Trabajadores de la Argentina Autónoma (CTAA), la Unión de Trabajadores de la Economía Popular (UTEP), el Movimiento de Trabajadores Excluidos y otras organizaciones sociales se movilizaron este miércoles en todo el país en reclamo de un salario básico universal.
En Córdoba, alrededor de tres mil personas que responden a estas agrupaciones comenzaron a marchar pasadas las 10 en la esquina de la avenida Colón y la Cañada.
Organizaciones sociales se movilizan en Córdoba para pedir un salario básico universal. (Pedro Castillo / La Voz)
Organizaciones sociales se movilizan en Córdoba para pedir un salario básico universal. (Pedro Castillo / La Voz)
La Avenida Colón y la General Paz hasta la calle Montevideo estuvieron cortadas durante algunas horas. El transporte público de pasajeros tuvo que desviarse por arterias secundarias.
Cerca de las 11, las columnas avanzaron hacia la esquina de Colón y General Paz y continuaron hasta la zona del Patio Olmos. Durante toda la protesta, cuya participación osciló entre las 2.000 y las 3.000 personas, la Policía custodió las calles cerradas del sector céntrico.
La marcha terminó en la avenida Vélez Sársfield, a la altura de Casa Radical. En el lugar, los oradores reiteraron sus reclamos al Gobierno nacional por un salario básico universal y más asistencia a los comedores comunitarios.
Pasado el mediodía, comenzó la desconcentración de las columnas.
</t>
  </si>
  <si>
    <t>https://www.instagram.com/p/CgNvyroLNvV/</t>
  </si>
  <si>
    <t>El Gobierno anunció que 1.289.955 de hogares de todo el país ya cargaron sus datos en el Registro de Acceso a los Subsidios de Energía (RASE) hasta las 15 de este martes, que serán procesados en los próximos días para determinar cuáles conservarán parcial o totalmente los subsidios en su tarifa de luz.
👉🏻 El Gobierno informó que del total de inscriptos, 50.766 hogares con tarifa 1 (ingresos altos) irán perdiendo los subsidios gradualmente.
👉🏻 Por otro lado, 693.506 usuarios ubicados en el rango de tarifa 2 (ingresos bajos) mantendrán los subsidios; y 545. 683 hogares con tarifa 3 (ingresos medios), también seguirán con el beneficio de manera parcial.
👉🏻 En cuanto a la jurisdicción de carga, la provincia de Buenos Aires encabeza el registro con 568.849 hogares inscritos; seguida por la Ciudad de Buenos Aires (147.589 usuarios), Córdoba (100.127 usuarios), Santa Fe (85.188 usuarios), Mendoza (58.409 usuarios) y Tucumán (41.671 usuarios) como principales ubicaciones.</t>
  </si>
  <si>
    <t>https://www.instagram.com/p/Cf_pHFhsKly/</t>
  </si>
  <si>
    <t>El Instituto Nacional de Estadística y Censos (#Indec) dará a conocer este jueves por la tarde la variación que registró el Índice de Precios al Consumidor (IPC) en junio pasado, luego de que en mayo registrara un alza del 5,1%.
📊 Según los analistas del mercado consultados por el Banco Central (BCRA), la inflación minorista del sexto mes del año se habría ubicado en torno al 5,4%.
📊 Además, los agentes del mercado financiero elevaron a 79,2% la estimación de la inflación para todo el año.
¿De cuánto creés que será?</t>
  </si>
  <si>
    <t>https://www.instagram.com/p/CgATe_HMmr_/</t>
  </si>
  <si>
    <t xml:space="preserve">El costo promedio de vida de los argentinos se encareció un 5,3% mensual durante junio, por lo que acumuló un incremento del 64% en los últimos doce meses.
💰 Así lo informó el Instituto Nacional de Estadística y Censos (#Indec) este jueves al dar a conocer la variación que registró el Índice de Precios al Consumidor (IPC) en junio pasado, luego de que en mayo registrara un alza del 5,1%.
💰 El organismo precisó que el salto en el primer semestre ascendió al 36,2 por ciento.
💰 Por la corrida cambiaria que se inició el 8 de junio y que tuvo más impacto hacia finales de ese mes y por el recrudecimiento de la crisis política que generó la repentina renuncia del ex ministro de Economía, Martín Guzmán, ahora se espera que la inflación de julio sea más alta que la de junio.
💰 El Nivel general del Índice de Precios al Consumidor (IPC) representativo del total de hogares del país viene de registrar una variación de 3,9% en enero; 4,7% en febrero; 6,7% en marzo; 6% en abril; y 5,1% en mayo.
</t>
  </si>
  <si>
    <t>https://www.instagram.com/p/CgNjIphLhAC/</t>
  </si>
  <si>
    <t>El dólar blue y los dólares financieros tuvieron ayer otra jornada de furia que los colocaron por arriba de la barrera psicológica de los 300 pesos y marcaron un nuevo récord histórico, pese al ingente esfuerzo oficial por frenar la escalada, sobre todo en el llamado dólar contado con liquidación (CCL).
👉🏻 En Córdoba, el dólar paralelo que se transacciona en las cuevas cerró con una suba de 12 pesos, lo que lo colocó en 306 pesos para la punta vendedora. En Buenos Aires, el billete quedó en 296 pesos para la compra y 301 para la venta, con un incremento del 3,44%, respecto de la cotización del lunes.
👉🏻 En el caso del dólar CCL, la suba fue del 0,36% y se ubicó en 302,8 y 305,3 pesos, mientras que el dólar MEP terminó con un aumento del 2,61%, en 296,47 y 300,56 pesos en ambas puntas, respectivamente.</t>
  </si>
  <si>
    <t>https://www.instagram.com/p/CgPBA7rMwi5/</t>
  </si>
  <si>
    <t>Por un mínimo, vital y móvil, digno
✊🏽 La @ctaautonoma convoca a distintas actividades de lucha que tendrán réplica en Córdoba
👉🏽 A partir de las 10, habrá ollas populares, radios abiertas y acciones en distintas localidades de Córdoba. El principal reclamo es por el aumento del Salario Mínimo, Vital y Móvil, que junta el interés del sector desocupado y el sector asalariado
💬 Conversamos con Federico Giuliani, secretario general de @atecdpcba y de la CTA Autónoma Córdoba, quien señaló "creemos que la salida sigue siendo colectiva, no va a ser sectorial"
🔺 El objetivo es que el Salario Universal que se está tratando en el Congreso y que tiene cierto consenso, esté atado al mínimo, vital y móvil. Además, el sueldo de los trabajadores formales está despreciado, debido a que están indexados a este monto
🗣 "Creemos que el aumento, sería un piso de dignidad y un shock distributivo de la riqueza en un proceso de dificultad institucional en la Argentina y de mucha conflictividad social y gremial (...) Por eso es tan importante unificar la lucha de ocupados y desocupados. Acá nos salvamos como pueblo" concluyó @giulianifede
☝🏽 En nuestra web (link en bio), podés ver todas las actividades que se realizan en la Provincia</t>
  </si>
  <si>
    <t>https://www.instagram.com/p/CgNcWQCr82R/</t>
  </si>
  <si>
    <t>El Gobierno reconoce aumentos de precios no justificados</t>
  </si>
  <si>
    <t>Martín Pollera</t>
  </si>
  <si>
    <t>El gobierno Nacional reconoció este martes, a través del secretario de Comercio Interior, Martín Pollera, que en las últimas semanas se registraron aumentos de precios “no justificados” y “desabastecimientos parciales” de productos como harina y aceite.
“Estamos viendo aumentos que no están justificados”, admitió Pollera para luego indicar que se mantienen gestiones con los representantes de las empresas proveedoras de alimentos para revertir esas subas.
Al participar en una conferencia en la Casa Rosada, el funcionario adelantó: “En los próximos días tendremos unas nuevas reuniones para justamente garantizar que esos aumentos no se trasladen de manera lineal a la góndola”.
Pollera recordó que recientemente se relanzó el programa Precios Cuidados, con el que se busca establecer una referencia en el valor de los productos de consumo masivo, y remarcó que próximamente se presentará un acuerdo similar con el sector lácteo.</t>
  </si>
  <si>
    <t>https://www.facebook.com/Cadena3Argentina/posts/pfbid02872kFxj4AvorQVsJs2GJ2NJZvbz739i1AAG9VCdaYYEtdmVzDSJq2CWyA9zEFHnpl</t>
  </si>
  <si>
    <t>Polémica</t>
  </si>
  <si>
    <t>Una mujer es detenida por gritarle al Presidente</t>
  </si>
  <si>
    <t>Andrea Godoy, mamá de un adolescente que falleció durante la pandemia agredió verbalmente a Alberto Fernández durante un acto público. Estuvo detenida durante 3 horas, incomunicada y esposada</t>
  </si>
  <si>
    <t xml:space="preserve">Insultos al presidente: "Lo volvería a hacer mil veces"
Andrea Godoy, mamá de un adolescente que falleció durante la pandemia agredió verbalmente a Alberto Fernández durante un acto público. Estuvo detenida durante 3 horas, incomunicada y esposada. “Ni siquiera su renuncia me alcanza”, dijo para perdonarlo.
15/07/2022 | 11:37
Redacción Cadena 3 Rosario
FOTO: La mujer fue detenida durante 3 horas, incomunicada y esposada.
AUDIO: Andrea Godoy: “Ni siquiera su renuncia me alcanza”, para perdonarlo.
‹›
Andrea Godoy no pudo despedir a su hijo que falleció en pandemia en momentos en que Alberto Fernández festejó el cumpleaños su pareja Fabiola Yañez en la Casa de Olivos y en diálogo con Siempre Juntos de Cadena 3 Rosario dijo que lo hizo como “una justicia social”.
“Mi hijo se enferma en Tucumán durante 2020 cuando se encontraba con su padre y se complicó por cuestiones intestinales y durante en su internación cada vez estaba más grave hasta que falleció y yo no pude viajar para encontrarme con él por las restricciones de la pandemia” relató con dolor Andrea.
“Yo nunca pedí hablar con el presidente y ahora se dio la oportunidad de verlo cuando vino al municipio de Gral Rodriguez en momentos en que se inauguró un Jardín Maternal” contó le mujer que al verlo lo insultó.
Estuvo detenida durante 3 horas, incomunicada y esposada. “Estaba resignada por lo que pudiera suceder por violar la custodia presidencial” expresó.
Andrea cuenta que lo va a seguir haciendo pero es poco probable que lo vuelva a cruzar y con firmeza expresó: “Ni siquiera su renuncia me alcanza”, dijo para perdonarlo.
</t>
  </si>
  <si>
    <t xml:space="preserve">INSULTARLOS ES POCO!!!!!!!
"Aplausos a esa SEÑORA!
[PHOTO] https://external.fhan3-1.fna.fbcdn.net/emg1/v/t13/15050411378102292613?url=https%3A%2F%2Fmedia1.tenor.co%2Fimages%2F4902717e297a0f7d598448ac27acda9a%2Ftenor.gif%3Fitemid%3D23066816&amp;fb_obo=1&amp;utld=tenor.co&amp;stp=dst-emg0_q75_s386x396&amp;ccb=13-1&amp;oh=00_AT-88w1NJKcj8adXtj9iQbbf7QPU8oDI9T1-MMmo3C1T9Q&amp;oe=62D81A72&amp;_nc_sid=c504da"
Que injusticia a todo el pueblo nos insultaron con la fiesta  en pandemia  y que pasó  nada
La aplaudo de pie!!!! Una y mil veces...
Imperdonable lo que hizo!!!
La aplaudo 👏👏xq muchas personas le pasó lo mismo que a ella no se pudieron después de un ser querido ni decirle te amo o con un beso o simplemente con un abrazo 😭🙌🙌 mucha fuerza a esas personas que perdieron a un ser querido
Pero El puede hacer fiestitas en Olivos y nadie lo detiene lo arregla con plata no
Felicitaciones a esa sra
Si haria  pero el y la otra tienen hijos Dios va hacer pagar todo antes de que se vayan al otro mundo.
Es muy entendible, perder al ser más preciado que podes tener en la vida y ver eso, es como si te largaran una carcajada en la cara. por eso lo mínimo que pudo haber hecho. 👏
Cuántos  estamos en la misma situación!!Impotencia!!!nada puede  compensar ese dolor!!
Felicitaciones 👏👏..una guerrera
Quisiera estar con ella para insultarlo a coro. Es lo que merecen estos hsdp. Señora, resista que UD es todo lo que está bien.
Aplausos a esa Sra...Es una mamá q sufre el dolor mas grande...y de alguna manera tenía q sacarse la impotencia de adentro...Muy bien x ella.. muchos quisiéramos hacer lo mismo
Aplaudo a la mamá!!! Y si fuera yo lo haría  mil veces .
El sr nos vive agrediendo a todos los argentinos día a día, más bien Andréa la pudo gritar algo de toda la bronca que sentimos.
Que impotencia pobre mamá son unos impresentables
No se puede creer, que ESTOS INUTILES, TODAVIA ESTEN DONDE LOS DEJAN ESTAR...han destruido la SALUD MENTAL de más de uno d nosotros con el ENCIERRO, LA SOLEDAD , sín contar la parte económica, y ellos SIGUEN ...lo siento por tantos que hemos PADECIDO...
Hizo lo que sintió. La comprendo. Yo hubiese hecho lo mismo.
Los politicos con su forma de actuar nos insultan y mal tratan todos los dias.y para cuando las esposas y las rejas
Claro que siiii 👏👏👏 mamá valiente 💪💪.... Cómo está mamá hay muchos más que sufrieron en pandemia, no pudieron despedirse de un familiar fallecido por Covid gente que tenía otras patologías , ,  los mató el gobierno, que nos encerraron sin tener opción de libertad, malditos infelices, .... Den estadística de jóvenes con problemas de depresión,  fobia etcétera..... Maldita mentira que nos termino enjaulado , sin poder trabajar etcétera.....el peor Gobierno de todas las décadas MAFIA de todos los puntos de vista
Entendible lo de esa madre.Ellos tendrían que ir presos por sinvergüenzas, ladrones.
Y si que se puede esperar más de un burro que una patada... vergüenza Nacional.... nadie pudo despedirse de sus seres queridos.... ellos festejaron y no les importo nada
El que ordenó esposarla siguió haciendo las cosas mal .no se trata así una madre que perdió un hijo .reacciona motivada por el gran dolor .
Te aplaudo sos una madre muy valiente.
Ella se animó y de frente, millones lo hacemos pero en silencio o cuando él no está presente..a esa SEÑORA..!!👏👏👏👏
El dolor de ella y todas las personas que no se pudieron despedir de un ser querido mientras nos tenían encerrado, ellos festejaban un supuesto embarazo. Le doy todo mi apoyo para ella.
Ella presa tres horas, ellos con una platita (NUESTRA) ARREGLARON CON LA JUSTICIA la fiestita del presidente.
Que humillación,  vergonzoso!!! Perdió un hijo, no lo pudo ver y otros lo arreglaron con 1 milloncito y más, de pesos..
Yo te aplaudo 👏👏👏👏👏 ,se merece eso y más ese títere impresentable que la único que hizo es burlarse de los Argentinos el ,su Sra y los amigos de las sra deberían estar detenidos pero lamentablemente en la Argentina no hay justicia y todo arreglan con plata
La apoyo totalmente a esta mamá..semejante dolor..!! Y ellos se reunirán a festejar un cumple con la concubina
Lo menos que se puede hacer es repudio popular.
Dios te de fuerza para tanto  dolor no pudiste estar a lado de tu hijo ojalá la justicia de Dios
Ay Andrea! Qué terrible... no puedo ponerme en tu lugar, pero me solidarizo con vos. Lo que hace el Presidente, lo que hizo en pandemia... causa tanta indignación!
Cuanto dolor , es una leona herida le desgarraron el corazón,
Aplausos!!! Yo también perdí a mi hijo en pandemia y no me dejaban sepultaron porque no tenía permiso para circular 😡es cosa de locos....mientras estos ineptos celebraban cumpleaños y reuniones no permitidas...no hay que callar más 👏👏👏
Muchos tendríamos q unirnos con esa madre y encarar ese aparato de presidente q tenemos se ríe en nuestras caras....
Ala mujer se murió el hijo Pero el títere festejó el cumple de su mujer en pandemia Hacia funciona la corrupción  para alguno si o otros no
Felicitaciones  Sr por su coraje ,toda la razón
Yo no pude ni ver a mi hijo que fallecio en la pandemia solo las cenisas tube muy triste no poder despedirse de un ser amado como un hijo
Yo como madre... diría exactamente lo mismo... Lo volvería a  hacer una y mil veces!!!! Duelen las verdades, x eso la detuvieron... había necesidad de esposarla???? Era una madre dolida, ante tanta corrupción e hipocresía... 😥
Felicitaciones Sra , el mundo al revés , políticos sinverguenzas
La felicito Señora..!!  Yo si tuviera la oportunidad tamb lo haría...Condena social es lo que al menos tiene que recibir,  ya que la justicia de este país, no existe
Comparando este caso con el de santiago del esteroooo¡y los dos otres que sucedioron los menos que habria que hacerlos es no dejarlos andar por las calles¡¡¡el que tuvo un hijo enfermo  sno sabe con reaccionariaante semente situacion.....
Cuánto dolor e impotencia hemos sentido estos dos años de encierro e injusticia....CUANTA IMPUNIDAD Y BURLAS 🙈🙈💔!!!!!!!Mi empatía con esa mamá y con tantísima gente que sufrieron ese calvario sin poder despedir a sus seres queridos...!🙏🙏
Ella presa por un insulto que se lo merecía y estos caraduras impunes por la fiesta que se mandaron en plena pandemia!!!! 😡😡😡
Está mujer presa y esposada , cuando Fabiola felizmente festejó su cumpleaños en plena pandemia.. La justicia de Argentina !!! Cada día peor ...
Aplausos señora....que triste; es lamentable lo que hizo este gobierno de ineptos
Cuantas piedras le tirariamos por todos los fallecidos, vacunados vip y falta de control... Que diferente habria sido si lo hubiese hecho bien
Muy bien señora.tuvo mucho coraje.lamento la pérdida de su hijo
Una mama desesperada, desolada con un dolor que le parte el corazon...¿¿¿¿ que esperan que haga ?????  Merecen ser dejados como colador
Es realmente lamentable que estuvo presa , detenida o demorada , cómo les guste, por eso....la verdad una vergüenza este país!
Aplausos para esa gran mujer y madre muerte a los políticos
Este gobierno sigue mostrando las hilachas. Es una mujer desesperada que le arrancaron lo más preciado. No necesita más padecimientos. Yo en su lugar hubiera echo lo mismo y mas
La aplaudo sra.. es entendible su actitud x la perdida de su hijo..y fuersas
Y no fue capaz de levantar el teléfono y decirle a la policía que la dejara en libertad al menos....una vergüenza como todo lo que hacen...yo no se si le hubiera gritado capaz que cosas peores, perder un hijo debe ser realmente lo peor que puede existir.
cuanta impotencia pobre nene, pobre mamá y papá...pobres hermanitos...cuanta brónca lapm...
Que madre muy bién lo que iso
Aplaudo a la señora, yo hubiera querido estar con ella para apoyarla.
EXCELENTE SU ACCIONAR SRA..!! NO SÓLO MERECE ÉSO.. MERECE IR PRESO.. ÉL Y TODOS LOS QUE LO RODEAN.. PAGÓ CON PLATA LO QUE PROHIBIÓ AL PAÍS ENTERO..
Si analizamos los presidentes que tuvimos , desde que volvio la democracia, es un desastre, todos los que terminaron su mandato, se fueron dejando una  argentina devastada,  hiper inflación, desde siempre, no hubo ni uno que se destaque, una impunidad sin presedente en el mundo, salvo los dictadores, en el mundo las malas gestiones fueron condenadas.Acá se van del cargo y andan por la vida millonarios, sin dar  esplicaciones al pueblo. Todo esto por la  complicidad de  de los gremios que hace años siguen prendidos a la teta de los trabajadores y la justicia!!!Jamás  un pueblo puede salir adelante sin un castigo a quienes delinquen contra el pueblo!!!
Lo siento mucho.... Q injusta q es la vida... Te deseo muchas fuerzas y consuelo.
La felicito señora!!!! pero la unica justicia que tenemos esta en las urnas, para que no vuelvan nunca mas!!!!!
Es tal la impunidad que hay en este bendito país, que el presidente y su vice hacen que ya no respetemos su investidura...por qué ellos no nos han respetado NUNCA...y más aún festejando cumpleaños cuando a esta mamá se le moría su hijo.Quien puede defender a estos seres monstruosos que nos representan!!!POR FAVOR....Coherencia para defender lo indefendible.A esa MAMA la aplaudo de pie....suerte que tuvo de cruzarlo y decirle todo lo que se le pueda haber venido a la boca..El y ella no saben de dolor que han pasado los que no han podido ni estar al lado, ni despedir a un ser querido en pandemia....POR DIOS Y LA VIRGEN....
Te felicito mamá e insultarlo es poco,en más de dos años de pandemia no pudieron organizar un protocolo p éstos casos ...q dolor inmenso ,q falta de empatia,de respeto ,cuántos d nosotros asistimos a despedidas de seres queridos ,SIN A QUIÉN DESPEDIR ,horroroso  velorios sin l persona amada presente .no tienen PERDÓN
Apoyo a esa madre👏👏👏💪💪
Felicitaciones Sra!!! Es la voz de varios q en pandemia perdieron FLIA!
Sr Presidente y peronistas todo tendrá sentido cuando en las urnas recordemos todo el daño que hizo este partido político.
Te felicito. Tenés todo lo que nos falta a los demás. Suerte y que Dios te ayude a sobrellevar tú dolor.
Que mal nacidos todos los que decretaron la dictadura sanitaria la llamada plandemia. El que conduce la comunicación con la señora dice no pudo despedir al pibe me indigna que sigan faltando respeto.
La felicito sra. Ese dolor no debe de frenar el decir lo que merecen.  El pueblo es VÍCTIMA DE ESTOS DELINCUENTES. Y casos como el suyo, no tiene  por qué callar.
La detuvieron como si fuera una delincuente, acaso la vida de su hijo no valía??? Lo bien que hizo!!!
LA FELICITO SEÑORA, ESTOS  SE HACEN LOS TARADOS PORQUE NO SON FAMILIARES DE ELLOS, SON SANGANOS. PERO SEÑORA  EL DOLOR DE PERDER UN HIJO ES TERRIBLE, PERO TARDE O TEMPRANO TODO LO QUE SE HACE EN ESTA VIDA, SE PAGA CARO.
POR MÁS ANDREA GODOY... oremos.
Aplaudo a esta mamá!!!! Hubieron hecho lo mismo que ella
Ya se cumplieron 2 años del cumple de Fabiola en Olivos, donde todo se resolvió con una multa de unas monedas y trabajo comunitario. No nos olvidemos del papá de Giselle y tantos más...
Más vale se lo merece
Yo también lo haría, no perdí ningún ser querido ,x la pandemia, pero es x condena social ,la apoyo incondicionalmente señora
Incomunicada y esposada !!! Con el dolor de haber perdido un hijo !!! Injusto
Como madre haría exactamente lo mismo,claro porque ellos pueden robar matar encerrarnos,algún día me encantaría verlos a todos esos políticos tras las rejas...
Todos deberíamos estar detenidos,todos los días les dedicamos una lista de cualidades feas a él por manejado y a la Bruja por arma todo este circo en el que estamos metidos ,solo por sus caprichos .
Aplausos para esa señora., La verdad una de las cosas más notorias qué dejó la pandemia fue el abuso de autoridad de políticos policías y muchas personas qué dejaron lo humano de lado ... Una vergüenza que la hayan tenido detenida
Una madre que salió a decir lo que siente x tanta impotencia x todo lo que sabe haber sufrido la muerte de un hijo.Mientras estos señores se dieron el lujo de hacer cumpleaños a la primera de dama si se le puede decir.Encima arreglaron con plata nuestra q ni de sus bolsillos sacaron seguramente.Mama valiente 👏👏👏
Aplaudo a esa mamá de pié 👏👏👏
Que abuso de autoridad a una persona doblemente dolida,no solo por la pérdida de un hijo sino por la burla que fue  la pandemia😡😡
Aplausos para esta señora, si ya no tiene a su hijo, qué puede importar lo demás, 😪
Impotencia de esa mamá no pongan la nota como su estuviera loca o algo así el se nos rio en la cara y el muy hombrecito le echo la culpa a la mujer deja mis condolencias para esa señora cuando uno es padre te cambia todo
con todo el dolor del alma,siento  tu  perdida,  y te ayudo a putiarlo asi tenga que ir presa😢
Toda madre digna que ame a sus hijos, que está asqueada de la hipocresía, la doble moral de las kks éstas, la  compaña en la indignación y en el insulto también!
Toda la fuerza, coraje y dolor de una madre. Felicitaciones SEÑORA.
Cuanta injusticia, cuanto dolor. Es indignante. También lo viví en carne propia. Como perros todavía seguimos lamiendo nuestras heridas tratando de entender, aceptar, sanar. Y la corrupción que nos escupe la cara cada día. A lo mejor haya una justicia divina.
Esta muy bien.y la hubieran dejado.presa perpetua Se te murió un.hijito lo siento Lo que no entiendo la mal educación 🤷??????????
Vergüenza debería darle al "presidente" haber permitido que detengan a esta mujer. Él y todo su séquito deberían estar presos! Caraduras!
Fuiste la voz de muchos que perdimos a nuestros seres amados a dos años y aún siguen impunes
Todo mi respeto y apoyo para esa madre!! La condena social es la única herramienta q nos estaría quedando !! Haría lo mismo q ella! Un abrazo!
Felicitaciones ojalá todas tengamos esos ovarios,excelente pensé que el insulto era putear a alguien ,que sin duda se lo merece incluso por ser parte del clan K
La felicito y aplaudo de pie,es lo que muchos argentinos nos gustaría hacer,a ella le falleció su hijo mientras ellos vivían de asados con los moyano y de fiestas de cumpleaños mientras mucha gente no podía despedir sus seres queridos como está Mamá o el Papá que no lo dejaron despedir a su hija o el Papá que tuvo que cargar a su hija en Santiago
Sin duda felicito a esa señora ... Una madre sin despedir a su hijo que triste , tendría que haberle pedido disculpa señor presidente de la Nación ... Usted tendría que estar preso ...
Eso es tener ovarios. Me pongo en su lugar como mamá el sufrimiento y dolor por las sinverguensadas hechas en pandemia. Impotencia terrible y sintió la forma de desahogarse un poquito. Lea da la cara para detenerla?? Pensaron q siente una madre al perder a su hijo y no poder estar mientras ustedes hacían reuniones???!!! Una vergüenza son, una vergüenza
</t>
  </si>
  <si>
    <t>https://www.facebook.com/LaVoz.com.ar/posts/pfbid0jQHN3TKyTo7X63rB12QMQ14u8e1wgNEYwyNycRhofqfLxWakTDCRBYjaY4XiMv35l</t>
  </si>
  <si>
    <t>La mujer fue detenida tras gritarle “chorro” y “asesino” al Presidente por la fiesta de Olivos. Su hijo falleció en 2020 y no pudo acompañarlo debido a las restricciones.</t>
  </si>
  <si>
    <t>Video: perdió a su hijo durante la pandemia, protestó contra Alberto Fernández y la metieron presa
Una mujer fue detenida en General Rodríguez por insultar al presidente Alberto Fernández (Gentileza La Posta Noticias)
Una mujer fue detenida en General Rodríguez por insultar al presidente Alberto Fernández (Gentileza La Posta Noticias)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La mujer fue detenida tras gritarle “chorro” y “asesino” al Presidente por la fiesta de Olivos. Su hijo falleció en 2020 y no pudo acompañarlo debido a las restricciones.
Redacción LAVOZ
Redacción LAVOZ
Jueves, 14 de julio de 202215:24 hs
Un tenso momento se vivió en el partido bonaerense de General Rodríguez, donde una mujer, que había perdido a su hijo durante la pandemia sin lograr despedirse por las restricciones, protestó contra el presidente Alberto Fernández. Le dijo “chorro” y “asesino” en referencia a la fiesta VIP en Olivos ocurrida hace exactos dos años- y terminó detenida.
El episodio sucedió en el marco del acto que realizaba el jefe de Estado el miércoles junto a funcionarios en el Espacio de Primera Infancia del barrio San Enrique. Para ese evento se montó un operativo especial de seguridad para evitar el acceso de gente. Tampoco dejaron ingresar a periodistas. Pese a los frenos, Andrea Godoy, de 35 años, dejó su trabajo en un negocio de la zona apenas escuchó el helicóptero e intentó enfrentar a Alberto Fernández para desahogar su dolor.
Fiesta clandestina en Olivos
Fiesta en Olivos: el Presidente y su pareja zafaron del juicio a cambio de $ 3 millones
Su historia es una de las tantas que hay en Argentina. La mujer padeció la muerte de su hijo Gonzalo Paz, de 17 años, durante la pandemia de Covid-19. Por las restricciones de entonces, ni siquiera pudo despedirlo.
“Crucé por un terreno baldío porque no dejaban pasar a nadie, había muchos policías y a los que queríamos pasar nos decían que era ‘un evento privado’, cuando se supone que era para todos los argentinos”, contó a Clarín.
Elecciones
Fiesta en Olivos: el juez aceptó el pago propuesto por Alberto Fernández y cerró la causa
Ante la imposibilidad, Andrea se camufló con gorra y ropa oscura, y empezó a gritarle al Presidente, tildándolo de “chorro” y “asesino”. Tal como quedó registrado en las imágenes, la mujer le gritaba al presidente mientras era detenida.
Play Video
Andrea pasó tres horas detenida en una comisaría del lugar. “Me metieron en un calabozo y estuve incomunicada tres horas, esposada en todo momento y sin mi celular”, contó.
La mujer dijo que quiere que su acción “sirva para desenmascarar al poder político que mostró impunidad y un descaro trágico” durante la pandemia.
Política
Sube la presión social: miles de personas piden un Salario Básico Universal en Plaza de Mayo
“No dieron el ejemplo. Tanto el Presidente como hasta el último funcionario municipal se burlaron de nosotros. Festejaban cumpleaños mientras nosotros no podíamos despedir a nuestros seres queridos”, reflexionó.
“Vivimos muchos la misma historia, en un marco de pandemia en el que nadie estuvo preparado para afrontar. Aun así, con mi alma destrozada, entendí que no había otro camino que el de la resignación, el olvido”, dijo en redes sociales.
LA TRISTE HISTORIA DE GONZALO, EL HIJO DE LA MUJER QUE PROTESTÓ CONTRA ALBERTO FERNÁNDEZ
El relato de Andrea Godoy es desgarrador: “Hijo, si no llegué ó no salí a tiempo de Buenos Aires era porque tenía miedo, tenía miedo al decreto, a la Policía, al sistema, al presidente Alberto Fernández. ¡Tenía miedo! Ya no lo tengo ni lo tendré”.
Tarjetas. Imagen ilustrativa. (AP/Patrick Semansky/)
Ajuste al cepo: ya rige la suba para compras en dólares en viajes y gastos en el exterior
En enero de 2020, el hijo de 17 años de la mujer se había instalado a vivir junto a su padre en la provincia de Tucumán. Allí, tras las vacaciones de verano, el adolescente iba a terminar el secundario. Pero Andrea no se imaginó que, meses después, las prohibiciones por la pandemia le iban impedir volver a verlo.
En agosto de ese año, cuando a Gonzalo lo internaron por una obstrucción intestinal, su mamá decidió ir a toda costa. Pero el cuadro se agravó: en siete días le hicieron cuatro cirugías. La mujer no llegó a verlo. “Estaba en un paraje en Santiago del Estero, donde nos demoraron porque querían que el remisero que me llevó y yo hiciéramos una cuarentena, cuando me llamaron por teléfono y me dijeron que Gonzalo no había resistido”, contó.
“Nunca lo pude ver, ni velar. No pude despedir a mi hijo, no se lo voy a perdonar nunca”, lamentó.
“Alberto Fernández: no te voy a perdonar nunca que me hayan robado el derecho de estar con mi hijo mientras moría, no hay dinero que pueda solucionar el daño que hicieron”, insistió.</t>
  </si>
  <si>
    <t xml:space="preserve">Muy bien señora
Solo dijo la verdad...y por eso la arrestaron ? Que deberíamos hacer nosotros con estos caraduras.
Felicitaciones señora y deben dejarla en libertad
No era q hay libertad de expresión?
El país del revés!! La verdad se castiga y se aplaude la corrupción! El peor gobierno que pudimos haber tenido!!!!;; Impresentables Todos, Todas y Todes! NUNCA MAS!!!!
aplauso señora
Gran celeridad!!! Y a la sra vallejos que lo testo de ocupa inutil y mequetrefe???!!
Que diga lo que sienta estamos el democracia y en libertad .
Están perdidos  la reprecion es lo que sigue.
Es de no creer la impunidad del descaro del presidente y todo su entorno. No tienen piedad esos infelices
Es como cuando un policía mata un delincuente Va preso.Es otra vergüenza. Espero no la desaparezcan Y el dice, que es injusta la prisión de la chorra Salas.
Tiene toda la razón esta mujer y todo el derecho de gritarle la verdad
empiecen poniendo presos a todos los del propio gobierno que le dijeron  mequetrefe , ocupa y no se cuantas barbaridades mas
Imaginate si hiciéramos lo de Surilanka. Se llenan las comisaría...🙈. Que poca vergüenza señor.
La verdad no ofende a nadie. Todos pasamos por una situación como la de esta sra. Él se dio el lujo de hacer fiesta en plena pandemia festejando el cumple de su pareja y violando su propio decreto. Vergüenza debería tener.
Nos tendrían que detener a todos, porque TODOS le queremos gritar eso en la cara para ver si tiene un atisbo de vergüenza!!!!
No ...Ya no tenemos más libertad para hablar.Ellos liberam presos yetrn preso a quien habla mal del gobiernoSabes cómo se llama eso " " "Comunismo"
Habia un tremendo dolor en esa voz ,es una herida que jamas cicatrizará.Espero que al menos hoy,sienta un alivio ,algo minimo ,para todo lo que carga ,
Q injusticia!!!!!!!
Que se puede esperar de este nefasto gobierno kirchnerista?🤷‍♂️
Todos los que perdimos un ser querido en la cruel.Pandemia no pudimos verlos,. Morían en la terapiaIntensaban y tenías que llevarlos envueltos en una bolsa negra paraLlevarlos a cremar. Seguramente queAunque los dejaran pasar no iban a poder verlos por la misma razón queAl resto de los familiares .
Es una vergüenza. Si dijo la verdad
Libertad a la señora y pedido de disculpas! Vergüenza dan estos políticos inmorales y corruptos. 🤬🤬🤬🤬
Al presidente debían detener !! Por no acatar la cuarentena !!
A la gente por solo decir la verdad la llevan detenida?
Que vergüenza ninguno de estos puede andar en la calle!!! La gente les grita la verdad de todo lo que venimos padeciendo!!!
Aplaudo.a.la.Señora.👏👏👏👏👏.por.gritarle.la.Verdad.a.este.💩
Hablame de dictadura. Que tristeza. Hasta cuándo seguiremos soportando está cepa podrida???
Que cosa, eso no es ir contra la libertad de expresión? Me parece que eso hacen las dictaduras...
Con este gobierno nefasto que podemos esperar se ofenden cuando alguien le dice una verdad la felicito a la sra pero estamos en la era peronista no podes hablar es lo peor de lo peor que nos pudo pasar el peor gobierno de la historia. Que podemos esperar de montoneros y campora
Somos libres de gritar lo q queremos,, libertad !! Yo hubiese echo exactamente lo mismo!! 21 meses q perdí a mi papá y no lo pudimos despedir como merecía!!! Mientras ellos hacían sus propias festicholas!!! Hasta cuando?? Q se vallan todosss
¿3 horas en una celda,incomunicada y con las esposas puestas?¿No le podían sacar las esposas?Ni que fuera un asesino
La esposa del sr hizo una fiesta en plena pandemia cuando estaba prohibido y no fue presa. Está mujer dice la verdad y la detienen.. En fin este país es inviable por dónde se lo mire está podrido.
Ni K ni M , son todos iguales. Mientras nosotros nos seguimos peleando por los medios ellos se siguen cubriendo  entre ellos. Se pelean pero después están en la misma mesa comiendo el asado que muchos ya ni sueñan. GENTE CUANTOS MILLONES SOMOS ? No podemos con estos políticos ?
Al sr. Presidente le digo que tendría y tiene que predicar con el ejemplo.. su  investidura como tal  no le da otros derechos, ni lo habilita a hacer cosas por fuera de la ley o de los decretos que ud firma. Vergüenza le debería dar
Ojalá alguien se atreva a denunciar al Estado por todo lo ocurrido en Pandemia
Es la mayor muestra de autoritarismo de este gobierno NEFASTO Y ANARQUICO ,detener a esta madre que le dijo sólo la VERDAD !!!
Urgente la liberación de la Sra o acaso nos los tuvieron encerrado en la pandemia con la verdad se va todas partes
Y la libertad de expresión? Ella gritó por su dolor y el de muchas personas que pasaron por esa misma situación.
Dijo lo que pensamos todos
A ellos no los meten preso? Cuanta injusticia hay
Por fin alguien que le grita la verdad!!! Lo siento mucha por esa mamá y tantas flias que perdieron seres queridos
SRA , TIENE TODO EL DERECHO A PROTESTAR , A. DESPOTRICAR CONTRA QUIEN QUIERA ! PREDIO A SU HIJO !!!!!!! ALBERTO PRETENDE QUE LA SRA PIENSE QUE ESTÁ ANTE UN EXCELENTISIMO PRESIDENTE ?????????
Como se llama esto? Dictadura señores , además dijo la verdad ,pobre mujer solo quien perdió un hijo sabe el dolor tan grande que se siente y es algo que nunca se olvida siempre está latente ,😢
Que cosa, meter presa cuando se dicen la verdad!!! Y la democracia y la libertad de expresión donde quedo que la suelten
Ellos pueden decir y hacer lo que ellos quieren el pueblo no y donde esta la libertad de expresión
Encima estos caraduras se dan el lujo de poner presa a una mujer que expresa SUS SENTIMIENTOS,  que no cabe duda que los llevará hasta el fin de sus días.  Y NO OLVIDEMOS  que se HIZO LA FIESTA EN OLIVOS  mientras nos tenían encerrados, asustados,sin poder ver a nuestras madres,hijos . NO OLVIDEMOS
Es lo menos que se merese
Presa!!!! X decir la verdad Argentina país generoso Che lo corruptos, choros y asesinos sueltos y x expresarse fue presa, estamos tan mal
Que país injusto en el que vivimos. Decir la verdad es un delito
Todos los que estaban cerca de la señora debieron gritar lo mismo .no se los ivan a llevar a todos.
Y se supone q este sr es el q hizo magia en Argentina??? Verguenza les deberia dar!!! Son todo lo q esta mal
Después se quejan las madres de plaza de mayo. donde estan acompañando a esta madre....en tiempos de que los políticos hacen lo que se les venga en gana. Nosotros le dimos ese poder, pero era para lo contrario para ayudar al ciudadano a todas las personas  que vivimos en esta querida Argentina....
Qué tristeza e  impotencia, Dios mío!!!! Como Madre hubiese hecho lo mismo 😢
Ya estamos como en Cuba,no podes expresar la impotencia y bronca de la gente y más alguien que perdió un familiar,este gobierno no se hace cargo de nada solo sabe hambrear al pueblo con sus socios.
Y la libertad de expresión?
Que le pasa al.gran dictador? El límite son los hijos,  cuanto dolor de esa mujer y la detienen por gritar su dolor
¿¿¿y los que murieron por solos sin la mano amiga que lo despidiera no hay ninguno preso???mientras te decian aca se acabaron los vivo se vivo se mando una festiclola y con 2$ arreglo la justicia muy parecida ala de cuba venezuela y nicaraua nuestros queridos aliados.......
Grito lo que pensamos la mayoría argentino y perdimos nuestro seres queridos en pandemia que murieron solos y ni despedirnos pudimos
Y los militares eran los peores represores y que son los políticos hay más gente desaparecida en democracia que cuando estaban los militares
Señores en vez de meter a la señora presa piensen en todo.el daño que le hicieron a la gente a los que no pudimos despedir a los seres 😡 queridos no temdria que hir otro preso ???????
No los vi meter presa a la vieja "boca de cloaca" y ladrona de sueños!! Y esa sí que larga improperios!
No se pudo acompañar s ningun fallecido en 2020 aqui ni en ninguna otra parte del mundo, más allá de los errores del presidente. No existia vacuna contra el Covid y una de las unicas medidas de profilaxis era esa
Injuria: ofensa contra la credibilidad y honor de una persona. Cosa de lo que carece completamente este hombre
Muy bien señora 👏
Qué vergüenza ajena Argentinos!! Qué sociedad corrupta e insensible construimos!!!
Y LA LIBERTAD DE EXPRESIÓN? ?? LA SEÑORA LE  GRITO EN LA CARA LA VERDAD...!!!
Tiene toda la razón mi querida señora!!!aaaa pero decís algo de más y Facebook te suspende!!son de lo peor!!!todos!!!!y todo lo que dijiste querida mamá tenes razón!!!todos sentimos igual!!!
Meter presa alguien que esta expresando su disgusto por que su hija murio ,mientras otros estaban de fiestita y nosotros sin poder despedir a un pariente ,sin trabajar, me parece inapropiado meterla presa en la democracia !!
ESTAMOS EN DEMOCRACIA O ES DICTADURA .EL RESPETO HAY QUE GANARSELO Y SI NO QUIEREN ESCUCHAR LA VERDAD NO SALGAN A LA CALLE, SOMOS MUCHOS LOS ARGENTINOS QUE ESTAMOS CANSADOS.
Te detienen x decir la verdad el país al revés es una vergüenza pobre mi Argentina 😔😔
Espero que actúen los derechos humanos. No la pueden detener por decir la verdad
A esta señora la meten presa por expresar su dolor de no haber tenido el derecho de darle un beso a su hijo muerto pero la primera dama si tenía derecho a festejar su cumpleaños y bueno que podemos esperar de la mugre del peronismo!!!!!
Cada vez peor con sus directivas  Señor presidente    . Dios hará  justicia  . Amén
No puede estar presa , además  dijo la verdad y  estamos  en DEMOCRACIA; no venga que le faltó el respeto  cuando el y la señora  y los ministros  que tienen  son lo más  maleducado   que hay
Porque no detuvieron a la diputada Vallejos que lo menos que le digo....ocupa y otras yerbas. Depende de qué lado estés con esta gente!!
Se enojan o se ofenden xq se les dice la Verdad!!!!¡Caraduras🙄🙄🙄Ensima del dolor que tiene la dejan detenida. ?? Vergüenza total!!!!!
BENDICIONES a esa MUJER,  DIJO toda la VERDAD.
Señor Presidente no había necesidad de llevar detenida a esa madre que tenía su corazón destrozado por perder a su hijo y no poder despedirlo por una orden de usted lo lógico hubiese sido que usted se  solidarizara y hubiese dado una disculpa
Todos los que tienen fallecidos y vieron   después la festichola de querida Fabiola están con razón calientes como una pava
Para estar mujer, con una herida enorme en su corazón, difícil de cerrar,hay detención, pero para el señor presidente y todos los que se burlaron del pueblo argentino,hay una fianza de $3.000.000.- y su libertad... qué te han hecho Argentina,mí país querido, éstos ineptos???,no perdamos la esperanza de la Justicia divina.
Una cosa repudiar la fiesta en la casaRosada. Otra cosa es creer que porque los pudieran haber dejado paSar, no les iban a permitir verlos ,porLas medidas sanitarias que estabanEn vigencia.
Y PORQUE LA LLEVAN PRESA???? Esa sra sufrió mucho con la pérdida de su hijo y grito UNA VERDAD,,, si querés que te respeten APRENDE A RESPETAR
Verdad que no se permitió despedir a los seres queridos, le duele que le griten, mmm ahora dolor es
Cuanto daño ha hecho este Gobierno....como duele..Dios quiera que pasen con el mismo dolor que sufrimos todos los Argentinos
Todos somos esta mujer !!! La aplaudo, le dijo la verdad !
Yo tambien te grito falsante mientras tenia su fiesta , yo no podia ver a mi papá por esos malditos protocolos que solo lo cumplian los pobres xrke los ricos tenian su propio protocologo .Mi papá murio solo estuvo 30 dias solo sin su hija , el solo dejaba que yo lo atienda yo se que me necesitava y no me dejaron estar con él , mi papá era el hombre mas humilde, leal,  solidario , compañero , y ni siquiera me dejaron estr en sus ultimo momentos . YO TAMBIEN LE GRITARIA ,  sr precidente
¡Muy Triste!Una Madre.DolidaEmocionalmente.¡Que Urgente La Dejen En Libertad!
ALBERTO FERNÁNDEZ AUTORITARIO. Títere violador de derechos. Se c... en sus propios decretos. Que falta de respeto a todo el pueblo Argentino.
Q país dios  mio estamos en democracia tiene libertad de expresión  a los políticos con causas le dan  altos sueldos y los policías  patoteros les pagan el sueldo para w se queden en sus casas con causas penales  llamado retiro y está señora x q grita su dolor la llevan presa
Señor presidente de usted tendría w estar preso fue usted q  no cumplió la cuarentena no la señora
Cuánta injusticia
hasta cuando, el pueblo se debe levantar y salir en defensa de esa pobre mujer. el q mata y roba anda suelto. si no despertamos, nos van a manejar de por vida
Que injusticia por favor!!!!! Como estos se siguen cagando de risa en nuestra propia cara.
Nos dejaron en mano de asesinos nos matan por nada no tienen miedo total no van presos el gobierno los proteje
Cuando advierta que para producir necesita obtener autorización de quienes no producen nada; cuando compruebe que el dinero fluye hacia quienes trafican no bienes, sino favores, cuando perciba que muchos se hacen ricos por el soborno y por influencias mas que por el trabajo, y que las leyes no lo protegen contra ellos, sino, por el contrario son ellos los que están protegidos contra usted, cuando repara que la corrupción es recompensada y la honradez se convierte en un autosacrificio, entonces podra, afirmar sin temor a equivocarse, que su sociedad está condenada. AYN RAND
Aplausos a la señora!!!Es lo q todos tenemos que hacer ante esta matufia rancia!!!+
K caradura detenerla x gritar una verdad ella como muchos perdieron un ser amado  y en sus últimos momentos no poder acompañar y despedir mientras ellos de fiesta no dijo nada más que la verdad
Vergüenza le debería dar a este señor 😡😡 y dónde está la libertad de expresión. A si la tiene el nadamás.
</t>
  </si>
  <si>
    <t>https://www.facebook.com/LaVoz.com.ar/posts/pfbid01HUJuR4DXgWFGovyLyikciSknjoxdWpa6H7QLH5zumKJbVuPAAb8MkKa81Q6hMzrl</t>
  </si>
  <si>
    <t>Miguel Ángel Motta y sus dichos transfóbicos</t>
  </si>
  <si>
    <t>Polémica por declaraciones del conductor de “Motores en Marcha”.</t>
  </si>
  <si>
    <t>Miguel Ángel Motta, en el ojo de la tormenta por sus dichos transfóbicos contra Flor de la V
Miguel Ángel Motta, conductor de Deportes en Marcha.
Miguel Ángel Motta, conductor de Deportes en Marcha.
LO MÁS LEÍDO
Restaurante Socavones, en la bodega Terra Camiare de Colonia Caroya.
COMER Y BEBER
El único restaurante de bodega en Córdoba que, además, sirve platos abundantes
1
Viviana Canosa
TV
Cuánto podría cobrar Viviana Canosa por su juicio millonario contra la revista Noticias
2
La contundente respuesta de Jorge Rial tras el descargo de Luis Ventura
TV
Luis Ventura se hartó y sacó todos los trapitos sucios de Jorge Rial al sol
3
TV
Costa bajó 100 kilos y reflexionó con una foto de su antes y después
4
La Compañía, un restaurante gourmet en plena peatonal cordobesa.
COMER Y BEBER
El restaurante “gourmet” que seduce en plena Manzana Jesuítica de Córdoba
5
Polémica por declaraciones del conductor de “Motores en Marcha”.
Redacción VOS
Redacción VOS
Miércoles, 13 de julio de 202212:24 hs
En la última edición de Motores en Marcha, histórico programa deportivo que lleva 31 años en el aire de El Doce, el conductor del ciclo, Miguel Ángel Motta, tuvo palabras discriminatorias para con Florencia de la V.
Haciendo un paréntesis en la temática deportiva, el conductor editorializó sobre “lo que pasa en televisión”, argumentando que “cualquiera sale al aire totalmente desinformado”.
“La De la V… o el De la V… qué se yo, no lo tengo claro… le dice (a Valeria Mazza) ‘¿Cómo está Tincho?’, que es peyorativo”, empezó diciendo Motta, en referencia a un error que cometió Florencia de la V en una nota en Intrusos sobre la agresión al hijo de la modelo.
Motta luego prosiguió: “No sé qué piensa este tipo… o tipa… este argentine… ¿vendría a ser un argentine este muchacho?”, dijo, como preguntándose con ironía mientras hablaba con sus compañeros en el estudio.
“Esto es una barbaridad televisiva y quiero que la vean”, finalizó, para poner en el aire la equivocación de la conductora de Intrusos.
El video con la polémica fue viralizado por la cuenta en redes Rating Córdoba y tuvo amplio eco a nivel nacional.
Además de medios de alcance nacional, hubo referentes del mundo del espectáculo, como Ángel de Brito, Marcelo Polino y Luis Bremer, que remarcaron el carácter discriminatorio de los dichos de Motta y reclamaron la intervención del Inadi (Instituto Nacional contra la Discriminación).
Fuentes consultadas por VOS daban cuenta de que el periodista cordobés estaba evaluando emitir una disculpa públicas en las próximas horas, a través de sus redes personales, a fin de tratar de calmar las aguas en torno del tema. En tanto, en El Doce se evalúa la publicación de un descargo.</t>
  </si>
  <si>
    <t>https://www.facebook.com/LaVoz.com.ar/posts/pfbid0hpYkE9ugzKFaVXvYvnu3rN1uEXiGb6gUtkSGGyPVoWf5FDgFCMG6mXDnFUeR6Am5l</t>
  </si>
  <si>
    <t>Andrea Godoy fue detenida por protestar e increpar a Alberto Fernández. Tras ser liberada, rompió el silencio y aseguró que no se arrepiente de lo que dijo.</t>
  </si>
  <si>
    <t xml:space="preserve">La mujer detenida por protestar contra el Presidente insistió: “Es un asesino”
Una mujer fue detenida en General Rodríguez por insultar al presidente Alberto Fernández (Gentileza La Posta Noticias)
Una mujer fue detenida en General Rodríguez por insultar al presidente Alberto Fernández (Gentileza La Posta Noticias)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Andrea Godoy fue detenida por protestar e increpar a Alberto Fernández. Tras ser liberada, rompió el silencio y aseguró que no se arrepiente de lo que dijo.
Redacción LAVOZ
Redacción LAVOZ
Viernes, 15 de julio de 202215:34 hs
La mujer que fue detenida por insultar al presidente Alberto Fernández en un acto, porque su hijo murió durante la pandemia por coronavirus y ella no se pudo despedir, recuperó la libertad y volvió a hablar.
Play Video
LA MUJER NO SE ARREPIENTE DE LO QUE HIZO
Andrea Godoy aseguró que no se arrepiente de haber insultado a Alberto Fernández: “Puedo justificar cada palabra. Es asesino, es un criminal, es alguien que no tendría que estar en el lugar que está”.
Sofía Pacchi en el Juzgado N° 2 de San Isidro. (Gentileza Clarín/Juano Tesone)
Fiesta en Olivos: la exasesora de Fabiola Yañez, Sofía Pacchi, ofreció $ 250 mil para evitar el procesamiento
En diálogo con Radio Mitre, la mujer contó sobre el escrache. “Abandoné mi trabajo, nadie supo donde estaba... Escuché el helicóptero, vi una noticia local que había llegado el presidente. Fui, no me dejaban entrar en ninguna de las esquinas. Había policías, custodia policial en todos lados. Estaba del otro lado del portón, crucé un terreno corriendo y burlé a los policías. El presidente me escuchó porque estaba a pocos metros”, describió.
También dijo sólo quería desahogar su dolor. “Yo perdí a mi hijo en plena pandemia, en agosto, dos meses después de esta fiesta en Olivos”, lamentó.
Fiesta clandestina en Olivos
Fiesta en Olivos: el Presidente y su pareja zafaron del juicio a cambio de $ 3 millones
</t>
  </si>
  <si>
    <t>https://www.facebook.com/LaVoz.com.ar/posts/pfbid0XyVHYQQAYbmfncrVEwKWyCz35dJ22QASAQayMcB4pJot6xMnRtiRKuGZmCwW3CQFl</t>
  </si>
  <si>
    <t>Video: perdió a su hijo durante la pandemia, protestó contra Alberto Fernández y la metieron presa
Una mujer fue detenida en General Rodríguez por insultar al presidente Alberto Fernández (Gentileza La Posta Noticias)
Una mujer fue detenida en General Rodríguez por insultar al presidente Alberto Fernández (Gentileza La Posta Noticias)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mujer fue detenida tras gritarle “chorro” y “asesino” al Presidente por la fiesta de Olivos. Su hijo falleció en 2020 y no pudo acompañarlo debido a las restricciones.
Redacción LAVOZ
Redacción LAVOZ
Jueves, 14 de julio de 202215:24 hs
Un tenso momento se vivió en el partido bonaerense de General Rodríguez, donde una mujer, que había perdido a su hijo durante la pandemia sin lograr despedirse por las restricciones, protestó contra el presidente Alberto Fernández. Le dijo “chorro” y “asesino” en referencia a la fiesta VIP en Olivos ocurrida hace exactos dos años- y terminó detenida.
El episodio sucedió en el marco del acto que realizaba el jefe de Estado el miércoles junto a funcionarios en el Espacio de Primera Infancia del barrio San Enrique. Para ese evento se montó un operativo especial de seguridad para evitar el acceso de gente. Tampoco dejaron ingresar a periodistas. Pese a los frenos, Andrea Godoy, de 35 años, dejó su trabajo en un negocio de la zona apenas escuchó el helicóptero e intentó enfrentar a Alberto Fernández para desahogar su dolor.
Fiesta clandestina en Olivos
Fiesta en Olivos: el Presidente y su pareja zafaron del juicio a cambio de $ 3 millones
Su historia es una de las tantas que hay en Argentina. La mujer padeció la muerte de su hijo Gonzalo Paz, de 17 años, durante la pandemia de Covid-19. Por las restricciones de entonces, ni siquiera pudo despedirlo.
“Crucé por un terreno baldío porque no dejaban pasar a nadie, había muchos policías y a los que queríamos pasar nos decían que era ‘un evento privado’, cuando se supone que era para todos los argentinos”, contó a Clarín.
Elecciones
Fiesta en Olivos: el juez aceptó el pago propuesto por Alberto Fernández y cerró la causa
Ante la imposibilidad, Andrea se camufló con gorra y ropa oscura, y empezó a gritarle al Presidente, tildándolo de “chorro” y “asesino”. Tal como quedó registrado en las imágenes, la mujer le gritaba al presidente mientras era detenida.
Play Video
Andrea pasó tres horas detenida en una comisaría del lugar. “Me metieron en un calabozo y estuve incomunicada tres horas, esposada en todo momento y sin mi celular”, contó.
La mujer dijo que quiere que su acción “sirva para desenmascarar al poder político que mostró impunidad y un descaro trágico” durante la pandemia.
Política
Sube la presión social: miles de personas piden un Salario Básico Universal en Plaza de Mayo
“No dieron el ejemplo. Tanto el Presidente como hasta el último funcionario municipal se burlaron de nosotros. Festejaban cumpleaños mientras nosotros no podíamos despedir a nuestros seres queridos”, reflexionó.
“Vivimos muchos la misma historia, en un marco de pandemia en el que nadie estuvo preparado para afrontar. Aun así, con mi alma destrozada, entendí que no había otro camino que el de la resignación, el olvido”, dijo en redes sociales.
LA TRISTE HISTORIA DE GONZALO, EL HIJO DE LA MUJER QUE PROTESTÓ CONTRA ALBERTO FERNÁNDEZ
El relato de Andrea Godoy es desgarrador: “Hijo, si no llegué ó no salí a tiempo de Buenos Aires era porque tenía miedo, tenía miedo al decreto, a la Policía, al sistema, al presidente Alberto Fernández. ¡Tenía miedo! Ya no lo tengo ni lo tendré”.
Tarjetas. Imagen ilustrativa. (AP/Patrick Semansky/)
Ajuste al cepo: ya rige la suba para compras en dólares en viajes y gastos en el exterior
En enero de 2020, el hijo de 17 años de la mujer se había instalado a vivir junto a su padre en la provincia de Tucumán. Allí, tras las vacaciones de verano, el adolescente iba a terminar el secundario. Pero Andrea no se imaginó que, meses después, las prohibiciones por la pandemia le iban impedir volver a verlo.
En agosto de ese año, cuando a Gonzalo lo internaron por una obstrucción intestinal, su mamá decidió ir a toda costa. Pero el cuadro se agravó: en siete días le hicieron cuatro cirugías. La mujer no llegó a verlo. “Estaba en un paraje en Santiago del Estero, donde nos demoraron porque querían que el remisero que me llevó y yo hiciéramos una cuarentena, cuando me llamaron por teléfono y me dijeron que Gonzalo no había resistido”, contó.
“Nunca lo pude ver, ni velar. No pude despedir a mi hijo, no se lo voy a perdonar nunca”, lamentó.
“Alberto Fernández: no te voy a perdonar nunca que me hayan robado el derecho de estar con mi hijo mientras moría, no hay dinero que pueda solucionar el daño que hicieron”, insistió.</t>
  </si>
  <si>
    <t>https://www.facebook.com/LaVoz.com.ar/posts/pfbid02ZwwTFaTp3TGYxPsTUegoUyrxWWW4oyVBGgr24UL69ngEtnxmpzvF4kf4EMDadQc6l</t>
  </si>
  <si>
    <t>Persecución</t>
  </si>
  <si>
    <t>La policía detiene a un delincuente tras una persecución</t>
  </si>
  <si>
    <t>El ladrón, de 19 años, había robado vehículos junto a dos cómplices.</t>
  </si>
  <si>
    <t>Policías mataron a un delincuente tras una persecución en Fuerte Apache
FUERTE APACHE. En la persecución murió un delincuente (Télam/Imagen de archivo).
FUERTE APACHE. En la persecución murió un delincuente (Télam/Imagen de archivo).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El ladrón, de 19 años, había robado vehículos junto a dos cómplices.
Redacción LAVOZ
Redacción LAVOZ,
Télam
Domingo, 17 de julio de 202210:57 hs
Un delincuente murió tras tirotearse con policías dentro del barrio Ejército de Los Andes, conocido como Fuerte Apache, de la localidad bonaerense de Ciudadela, luego de una persecución iniciada tras el robo de dos vehículos en la zona junto a otros dos cómplices, informaron este domingo fuentes policiales y judiciales.
El delincuente, identificado como Santiago Facundo Luna (19), era investigado por el robo a Mario Roberto Manrique (61), secretario general adjunto del Sindicato de Mecánicos y Afines del Transporte Automotor (Smata), quien recibió un disparo en el abdomen en un hecho ocurrido en marzo último en El Palomar.
El hecho ocurrió en Castelar.
Video: un policía porteño mató de un tiro en la cabeza a un motochoro
Según expresaron las fuentes, Luna junto a otros dos cómplices robaron una camioneta Ford Ranger color azul en la localidad de Morón.
Tras ello, se dirigieron hacia Villa Pineral, en la localidad de Ciudadela, partido de Tres de Febrero, donde interceptaron a un hombre que descendía de su Citroën Aircoss sobre la calle Villegas al 4600.
Policía Bonaerense. (Gentileza Clarín/JM Foglia)
Video: el feroz asalto a una pareja de La Matanza que terminó con un delincuente muerto a tiros
Al tomar conocimiento de los hechos, efectivos de la comisaría 6ta. de Ciudadela Norte desplegaron un operativo cerrojo para hallar los vehículos sustraídos.
Luego del despliegue de las fuerzas de seguridad, se observó a la camioneta ingresando al barrio “Fuerte Apache”, por lo que se inició una persecución hasta el cruce de las calles Madero y De Vicenzi, donde uno de los delincuentes bajó y se dio a la fuga a pie.
Pilar. Un transportista mató a uno de los ladrones que intentaron ingresar en su casa de Villa Astolfi. (Google Maps)
Quisieron robarle, se defendió a los tiros y mató a un ladrón: “la casa quedó hecha un colador”
Personal del Comando de Patrullas de Tres de Febrero comenzó a seguirlo, por lo que el delincuente comenzó a disparar, según precisaron las fuentes.
Producto del tiroteo, el asaltante resultó herido de un disparo en el fémur derecho, por lo que fue trasladado al Hospital Carrillo, donde falleció producto de la herida.
Policías matan a un ladrón.
Policías matan a un ladrón que los citó para venderles un auto e intentó robarles en Villa Domínico
En la camioneta se halló una pistola Bersa calibre .40, añadieron las fuentes.
En tanto, se tomó conocimiento que el Citroën Aircross sustraído en Ciudadela fue hallado en cercanías del barrio Carlos Gardel, en El Palomar.
Según expresaron las fuentes, Luna estaba sindicado como uno de los sospechosos que balearon el pasado 12 de marzo al gremialista Manrique, de Smata.
Además, tenía un pedido de captura por la infracción a la Ley 23.737 por la comercialización de estupefacientes con fecha del 16 de noviembre de 2020.
El fiscal Fabricio Iovine, a cargo de la Unidad Funcional de Instrucción (UFI) 1 de San Martín, ordenó que se secuestren las armas de los policías que intervinieron en el enfrentamiento, pero no tomó temperamento hacia ellos ya que consideró que se trató de una legítima defensa.</t>
  </si>
  <si>
    <t>https://www.facebook.com/Cadena3Argentina/posts/pfbid02s6xGrZ8e6cPczg2eWkGDuoT6zciggkkp8MtU6nrT4bdQiG5w5XndMpLcbR7u7HLKl</t>
  </si>
  <si>
    <t>Periodismo</t>
  </si>
  <si>
    <t xml:space="preserve">Parodian a Viviana Canosa </t>
  </si>
  <si>
    <t>La Negra Vernaci echó a Ofelia de su progama</t>
  </si>
  <si>
    <t>Ofelia Fernández - Negra Vernaci</t>
  </si>
  <si>
    <t xml:space="preserve">La conductora y la legisladora porteña protagonizaron un desopilante momento al aire
</t>
  </si>
  <si>
    <t xml:space="preserve">www.cadena3.com /noticia/espectaculos/la-negra-vernaci-echo-a-ofelia-fernandez-de-sobredosis-de-tv_330911
La Negra Vernaci echó a Ofelia Fernández de Sobredosis de TV
Cadena 3 Argentina2-3 minutes 18/7/2022
La conductora Elizabeth "La Negra" Vernaci generó polémica con sus burlas en el programa “Sobredosis de TV”, donde realizó una desopilante imitación de Viviana Canosa. Esta vez, "echó" en vivo a la invitada al programa, la legisladora porteña Ofelia Fernández.
"Te estuve escuchando, mamu. Sos tan violenta, chiquita", comenzó Elizabeth, mientras imitaba la voz y todos gestos de Canosa. 
Y siguió: "Te escucho y me siento ultrajada, abusada por vos y tu violencia. Yo no te puedo respetar, porque me da asco tu pañuelo verde, tu comunismo, Ofelia".
"¿Sabés qué me da asco? Tus abortos venezolanos", cuestionó en broma la histórica conductora radial en su programa de C5N, mientras Ofela intentaba disimular la risa. 
/Inicio Código Embebido//Fin Código Embebido/
Y culminó su actuación echando a Ofelia del estudio de televisión: “Sabés qué, mi amor, yo no te respeto. Y por respeto te voy a pedir que te retires. También te voy a pedir que te depiles, me da violencia esta comunista abortera llena de pelos. Asco me da”, cerró Vernaci. 
Así, la conductora se burló nuevamente de su colega con un episodio que generó una fuerte polémica. 
Canosa arremetió contra la dirigente porteña por un video de hace varios años, donde Fernández planteaba que las personas de los barrios más humildes roban o matan porque tienen ganas, si no porque quieren comer.
/Inicio Código Embebido/
/Fin Código Embebido/
“Ahí la vemos a 'Miss Mondongo'. Le encanta escandalizar y lo hace a propósito, y le sale bastante bien. Es la legisladora porteña, Ofelia Fernández. Esto es impresionante, está justificando a los ladrones y a los asesinos”, la castigó en aquel entonces la conductora de Viviana con Vos, entre otras críticas muy duras.
En la misma línea, Viviana señaló: “O sea, dice que los ladrones resuelven su alimentación robando. Bueno, vamos a empezar entonces a salir a la calle todos los días con un tupper con una pata de pollo, mortadela, con un pedazo de pan. Salí con un tupper, así cuando te vienen a afanar, ‘no, tomá, tomá, te doy comida’”. </t>
  </si>
  <si>
    <t>https://www.instagram.com/p/CgPQPuaMeta/</t>
  </si>
  <si>
    <t>Ocupación Turística</t>
  </si>
  <si>
    <t xml:space="preserve">Córdoba superó el 80% de ocupación por vacaciones </t>
  </si>
  <si>
    <t xml:space="preserve"> Con un nivel de ocupación superior al 80% y un promedio de más de tres noches por visitante, los primeros números del turismo de las vacaciones de invierno en la ciudad de #Córdoba generan expectativa en el sector público y privado.
👉 Según el Observatorio Turístico municipal, quienes midieron la actividad del 11 al 17 de julio, la ocupación hotelera se ubicó en el 82%. Y se espera que ese porcentaje aumente en los próximos días por los visitantes que llegan a la ciudad sin reservas.
👉 Otro dato central, es la permanencia de los visitantes. El mismo informe señala que en promedio cada turista pernoctó 3.7 noches en la ciudad de Córdoba.
👉 Vale apuntar que la Ciudad de Buenos Aires, la provincia de Buenos Aires y Santa Fe, de donde viene la mayor cantidad de turistas, recién comenzaron el receso invernal el lunes 18 de julio.</t>
  </si>
  <si>
    <t>https://www.facebook.com/eldocetv/posts/pfbid0uRHLJb5PkBZ1PCGEUVhEiEkYs3NK6Gyikby6yTxeDnAxK9gmCpbAvfV11vDdy7L2l</t>
  </si>
  <si>
    <t>Narcotráfico</t>
  </si>
  <si>
    <t>Detienen a un delivery de drogas</t>
  </si>
  <si>
    <t>Bº Parque Vélez Sarsfield</t>
  </si>
  <si>
    <t>Delivery de drogas
Detuvieron en Córdoba a un joven que trabaja para una empresa de repartos con 50 envoltorios de marihuana.</t>
  </si>
  <si>
    <t>Detuvieron a un repartidor con 50 envoltorios de marihuana
Ocurrió en el barrio Parque Vélez Sarsfield de la ciudad de Córdoba.
Por: El DoceSábado 16 de Julio de 2022
FacebookTwitterG-PlusCommentsPrintEmail
repartidor-marihuana
El joven llevaba 50 envoltorios de marihuana en caja de repartos. Foto: Policía de Córdoba
Un hombre de 24 años fue detenido en el barrio Parque Vélez Sarsfield de la ciudad de Córdoba. El repartidor se trasladaba en una moto Gilera Smash y llevaba 50 envoltorios con picadura de marihuana.
+MIRÁ MÁS: Captaban a desempleados, les hacían pagar una suscripción en dólares y los explotaban
Según informó la Policía, el hecho ocurrió en la calle Dr. Pablo Luis Mirizzi al 300. Los efectivos secuestraron el vehículo, la caja de repartos donde tenía la droga y un celular. 
El joven fue trasladado a sede judicial donde quedó a disposición de la Justicia.</t>
  </si>
  <si>
    <t>https://www.instagram.com/p/CgP9d-QAHck/</t>
  </si>
  <si>
    <t xml:space="preserve">Medio Ambiente </t>
  </si>
  <si>
    <t>Córdoba aumentó la cantidad de materiales reciclables</t>
  </si>
  <si>
    <t>Economía circular e impacto cooperativo
✖️3️⃣ @unciencia realizó un informe en donde explicitó que en 2021, se recuperaron 3.136 toneladas de elementos reutilizables. La cifra es tres veces mayor que lo recuperado en 2010.
👉🏽 El resultado es parte del trabajo en conjunto que realizan unas 23 cooperativas en la ciudad con los Centros Verdes de la Municipalidad, donde el trabajo es nucleado por @cordobaoys .
🟢 Todo ese material proviene de lo que las propias cooperativas llevan, de la recolección domiciliaria diferencial y de lo que la ciudadanía deja en los ecopuntos de la ciudad.
Un equipo de investigadoras de la Facultad de Ciencias Económicas de la UNC mapeó la cadena de valor de materiales reciclables.
📈 Identificó que las subastas impulsadas desde @municba permiten mejorar significativamente los ingresos que las cooperativas obtienen por la comercialización de los materiales.
¿Usás los servicios de recolección diferenciada? Etiquetá al amigue que todavía no lo hace.</t>
  </si>
  <si>
    <t>https://www.instagram.com/p/CgDc4smstuP/</t>
  </si>
  <si>
    <t>Medio Ambiente</t>
  </si>
  <si>
    <t>Abre el Parque Nacional Traslasierra</t>
  </si>
  <si>
    <t>UN PULMON VERDE 🏞️
Desde este viernes y hasta el domingo se experimentará un sistema de apertura para visitantes. Está ubicado en la antigua estancia Pinas, al oeste de Córdoba. 📲📻</t>
  </si>
  <si>
    <t>https://www.instagram.com/p/CgNiU0HM4Cl/</t>
  </si>
  <si>
    <t>Verificado
@descubricomar 😍 YA SE PUEDE VISITAR EL PARQUE NACIONAL TRASLASIERRA 🎒
🎒 En una prueba experimental, esta reserva natural recibió sus primeros turistas y se mantendrá abierto todos los viernes, sábados y domingos por los próximos meses
🌳 El @parquenacionaltraslasierra fue creado para conservar el ecosistema del Chaco Serrano. Algunas de las especies que pueden observarse son: algarrobos, quebrachos, breas, cardones y chañares
🎒También especies de riesgo a nivel nacional, como la tortuga de tierra, el águila coronada, el cardenal amarillo, el carpintero negro, el oso melero y el tucu-tucu cordobés, que además es endémico.
🎒 El personal de Parques Nacionales controla la inscripción en el ingreso e indica cuáles son los senderos habilitados
🎒 Dentro del parque, se pueden realizar: caminatas, avistaje de fauna, picnics, visitas a sitios históricos y fotografía amateur
🎒 El ingreso será entre las 9 y las 14; y el horario de visita finalizará a las 18. No hay sitios habilitados para pernocte o acampe
⚠️ Salsacate, a 200 km de Córdoba capital, es la localidad con infraestructura más cercana al parque (unos 100 km). Una de las recomendaciones, es cargar combustible en este lugar para continuar hasta el portal de ingreso
¿Sabías que Traslasierra tiene un Parque Nacional? ¿Te gustaría visitarlo? Conocé más destinos en @descubricomar, el portal de gastronomía de 🎒</t>
  </si>
  <si>
    <t>https://www.instagram.com/p/CgDE4T7M_Z6/</t>
  </si>
  <si>
    <t>Ley Yolanda</t>
  </si>
  <si>
    <t>Capacitaciones en ambiente</t>
  </si>
  <si>
    <t>Capacitación en ambiente para todes ♻
👉🏽 Desde @sirelyf se llevarán a cabo capacitaciones en la Ley Yolanda para afiliados y afiliadas
🤝🏽 La propuesta surge a partir del convenio de cooperación firmado a principios de mes, entre el gremio y la Secretaría de Ambiente
🌱 La normativa tiene como objetivo garantizar la formación integral en ambiente, con perspectiva de desarrollo sostenible y con especial énfasis en cambio climático, para las personas que se desempeñan en la función pública
💻 Se realizarán 4 encuentros virtuales y las inscripciones son a través de un formulario disponible en la web
Desde nuestras stories, accedé a la nota completa para más info ☝🏽
Mencioná en los comentarios a quién le pueda interesar ⬇</t>
  </si>
  <si>
    <t>https://www.instagram.com/p/Cf_u22psw_C/</t>
  </si>
  <si>
    <t>Falta de presupuesto para los bosques nativos</t>
  </si>
  <si>
    <t>En Córdoba los bosques nativos ocupan solo un 3,6% y carecen de presupuesto
👉🏽 El @otescba realizó un informe analizando la problemática ambiental en la provincia y cuál ha sido el rol del gobierno en los últimos años
📃 En el documento, el Observatorio explicitó que "al analizar el Producto Geográfico Bruto (PGB), aquellas actividades que experimentaron un mayor crecimiento entre 2010 y 2020 fueron la agricultura, en primer lugar, seguida por las actividades inmobiliarias"
⚠ Estas actividades impactan directamente sobre el ambiente, y, sobre todo, en el uso del suelo. "Estos efectos suelen ser relativizados al compararlos con los 'beneficios' que tales actividades traen a la economía", criticaron desde OTES.
📉 Se destaca además que el presupuesto destinado a las políticas ambientales cae desde el año 2016, y aunque en 2022 creció, no logra alcanzar los valores de 6 años atrás, visibilizando la falta de voluntad política por diseñar estrategias y acciones reales de cuidado y preservación del ambiente
Podés leer la nota completa desde el link que está en nuestras stories ☝🏽</t>
  </si>
  <si>
    <t>https://www.facebook.com/LaVoz.com.ar/posts/pfbid02USq5sZKrYYPcGZsU6q5FbmqJphFQwKwmnuEW9rwH9BY9VHnz4PYAiMZtUdM7vygnl</t>
  </si>
  <si>
    <t>Licencia por paternidad</t>
  </si>
  <si>
    <t xml:space="preserve">Primer varón trans gestante tendra licencia </t>
  </si>
  <si>
    <t xml:space="preserve"> Ian Alejandro Rubey está esperando mellizos, y la Municipalidad de Puerto Madryn reconoció su derecho de tomarse el tiempo necesario para cuidar de sus bebés, Yanay y Manuel, cuando lleguen al mundo.</t>
  </si>
  <si>
    <t xml:space="preserve"> El primer varón trans gestante de mellizos tendrá licencia por paternidad por 210 días en Chubut
Ian Alejandro Rubey, es el primer varón trans del país que va a tener mellizos
Ian Alejandro Rubey, es el primer varón trans del país que va a tener mellizos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Ian Alejandro Rubey está esperando mellizos, y la Municipalidad de Puerto Madryn reconoció su derecho de tomarse el tiempo necesario para cuidar de sus bebés, Yanay y Manuel, cuando lleguen al mundo.
Redacción LAVOZ
Redacción LAVOZ
Miércoles, 20 de julio de 202208:36 hs
Se llama Ian Alejandro Rubey (31) y es el primer varón trans del país embarazado de mellizos. Derribó preconceptos de los médicos y de las obras sociales para poder cumplir su sueño de ser padre, ahora lucha para que reconozcan sus derechos.
En ese marco, la Municipalidad de Puerto Madryn le reconoció el tributo y tendrá licencia por paternidad por 210 días para cuidar a sus bebés cuando lleguen.”La emoción me llena por completo”, expresó con felicidad.
“Hoy día histórico si los hay. La emoción me llena por completo Desde el trabajo en la Municipalidad de Puerto Madryn firmé mi Licencia por Paternidad”, de esta forma relataba Ian en su cuenta de Instagram. Este hecho fue reconocido este lunes por el área de Recursos Humanos del Municipio que dirige el intendente Gustavo Sastre, donde el joven firmó la licencia por 210 días.
Ian Rubey: "El embarazo lo he llevado muy bien. Estoy muy contento porque me vienen tratando muy bien les mellis".
Ian Rubey: "El embarazo lo he llevado muy bien. Estoy muy contento porque me vienen tratando muy bien les mellis".
La publicación concluyó: “Licencia por Paternidad (sí, PATERNIDAD) aplicando al ser una persona gestante el art que me da plena licencia para cuidar y criar a Yanay y Manuel durante 210 días (sic)”.
Según informa ADNSUR, Ian fue a trabajar este lunes y recibió la noticia desde la Municipalidad, donde reconoce que el joven comenzará a usufructuar la Licencia por Paternidad a partir del 22/07/2022, “de manera excepcional, por ser papá gestante”, expresa el escrito.
“Estoy feliz además porque no tuve que mediar acciones legales, fue y es algo espontáneo entendiendo la realidad puntual de mi caso ¿Sabés qué lindo es que por una vez no tenga que estar poniéndome la capa y la espada para acceder a un derecho?”, dijo con gran emoción Ian Rubey.
</t>
  </si>
  <si>
    <t>https://www.instagram.com/p/CgJ_yH1M78q/</t>
  </si>
  <si>
    <t>Investigación UNC</t>
  </si>
  <si>
    <t>Estudiantes piden más seguridad vial</t>
  </si>
  <si>
    <t xml:space="preserve"> Investigadores de la Universidad Nacional de Córdoba consultaron a alumnos de escuelas primarias de la zona sur de la ciudad cuál era la mayor problemática que detectaban en los entornos escolares. La respuesta fue “falta de seguridad”.
👉 Los chicos y chicas querían más seguridad vial para llegar tranquilos al colegio.
👉 La situación se dio en el marco de un Proyecto de Extensión y Compromiso Social Estudiantil que se llevó adelante en tres instituciones educativas de los barrios Jardín, Iponá, San Fernando y Ejército Argentino de la ciudad de Córdoba.
👉 Apuntaba a trabajar los espacios públicos que rodean a las escuelas, para recuperarlo y ampliarlo. Fue interdisciplinario: participaron estudiantes de Arquitectura, Artes y Antropología.
👉 En la escuela Comodoro Roberto Echegoyen, de barrio Ejército Argentino, se realizó una encuesta a 250 estudiantes. El 70,6 por ciento respondió que la mayor problemática que perciben en los entornos escolares es la falta de seguridad vial.
👉 En la escuela Almafuerte, de barrio San Fernando, el cuestionario llegó a 292 estudiantes, y el 88,3 por ciento respondió sobre la seguridad vial.
👉 En la 20 de Junio de barrio Jardín, se encuestó a 290 estudiantes y el 65 por ciento dijo que el mayor problema era la seguridad vial.
👉 De las consultas a los alumnos y del intercambio con las docentes, surgió la propuesta de trabajar los entornos escolares para que fueran más seguros, incluyendo las plazas que quedaban en los recorridos que realizan los chicos.
👉 Con esa información, elaboraron una propuesta de caminos escolares seguros, basado en tres “paseos”: el de la Libertad, el del Deporte y el de la Ciudad.
Mirá la nota completa para descubrir en qué consiste la propuesta. Ingresá a @lavozcomar | Link en Bio.</t>
  </si>
  <si>
    <t>https://www.facebook.com/Cadena3Argentina/posts/pfbid028J4VvRxHwKMJM2kb3NuMVaCf983Cf6yMWwgoEH9Ug2zzrbzCE2uqA793rnMmfQkol</t>
  </si>
  <si>
    <t>Interna Oficialista</t>
  </si>
  <si>
    <t xml:space="preserve">El Presidente eliminó la Unidad de Comunicación de Cerruti </t>
  </si>
  <si>
    <t>Gabriela Cerruti - Alberto Fernández</t>
  </si>
  <si>
    <t xml:space="preserve">Por "razones de gestión"
El Presidente eliminó la Unidad de Comunicación de Cerruti </t>
  </si>
  <si>
    <t>El Presidente eliminó la Unidad de Comunicación de Cerruti
La funcionaria seguirá como secretaria de Comunicación y Prensa de Presidencia, que tiene rango de ministra.
15/07/2022 | 11:38
Redacción Cadena 3
FOTO: Gabriela Cerruti continuará con el cargo de secretaria de Comunicación y Prensa.
‹›
A nueve meses de haber creado el área, el presidente Alberto Fernández suprimió la Unidad de Comunicación de Gestión Presidencial que estaba a cargo de Gabriela Cerruti, quien de todos modos continuará como secretaria de Comunicación y Prensa.
A partir de su llegada a la Casa Rosada, la ex diputada nacional acompañó al jefe de Estado en sus viajes internacionales y brindó conferencias de prensa periódicas.
"Hoy designé a Gabriela Cerruti a cargo de la Unidad de Comunicación de Gestión Presidencial. A partir de hoy, será ella la Portavoz de la Presidencia. Una nueva figura que he tomado de algunas democracias europeas", había publicado en Twitter el mandatario el pasado 14 de octubre.
Tras ser oficializada en el puesto, la dirigente porteña había afirmado: "Gracias presidente Alberto Fernández por la confianza. Vamos a trabajar por una comunicación pública democrática y una conversación global acorde a los nuevos tiempos y desafíos".
Mirá también
Audio
La Mesa de Café
La protesta social y la discusión por la cultura del trabajo
Sin embargo, este viernes sorprendió la decisión de suprimir la Unidad de Comunicación de Gestión Presidencial, un cargo extraescalafonario con dependencia directa de la Presidencia y con rango y jerarquía de ministro.
La medida fue adoptada mediante el Decreto 404/2022, rubricado por Alberto Fernández y el jefe de Gabinete, Juan Manzur, y publicado en el Boletín Oficial.
Al explicar los motivos que llevaron a la eliminación del área a cargo de Cerruti, el texto oficial se limitó a señalar que "por razones de gestión resulta necesario suprimir el citado cargo extraescalafonario y modificar los objetivos de la Secretaría de Comunicación y Prensa de la Presidencia de la Nación y de su dependiente Subsecretaría de Comunicación y Prensa".
Mirá también
Subsidios de luz y gas
Será hasta fin de mes la inscripción para segmentar tarifas
"Previo a este decreto, la Secretaría de Comunicación y Prensa fue elevada a rango de Ministerio, por lo cual Gabriela quedó a cargo de la Secretaría con rango de ministra. La unidad, entonces, no tenía razón de ser y se suprimió", profundizaron fuentes oficiales a NA.
De todos modos, Cerruti continuará con su tarea con el cargo de secretaria de Comunicación y Prensa de Presidencia, que tiene jerarquía de ministra: el mandatario la había designado en ese puesto en abril pasado con carácter ad honorem.
Ahora, la ex diputada nacional continuará percibiendo el mismo sueldo, pero por este cargo que venía desempeñando de manera ad honorem.</t>
  </si>
  <si>
    <t>https://www.facebook.com/LaVoz.com.ar/posts/pfbid0pcaPeSS9BtVR8MXmrZLUT91LSvt31WPW5awqp8DsrinyUfmayWbzu2kj33v28VoZl</t>
  </si>
  <si>
    <t>Interna oficialista</t>
  </si>
  <si>
    <t>Juan Grabois defendió a Cristina Kirchner</t>
  </si>
  <si>
    <t>Juan Grabois - Cristina Kirchner</t>
  </si>
  <si>
    <t>El líder del Movimiento de Trabajadores y Excluidos dijo que Alberto Fernández es “un mal presidente”. Pero defendió a Cristina: “Es una mujer honesta e íntegra, que se preocupa por su país. Y no robó”.</t>
  </si>
  <si>
    <t>Grabois amenazó con abandonar el Frente de Todos: “Si sigue así, yo mucho que hacer no tengo”
Debate entre Grobocopatel y Grabois en la Universidad Nacional de Córdoba. Es en el marco del Segundo Encuentro Nacional de Economía Popular. (Ramiro Pereyra/ La Voz)
Debate entre Grobocopatel y Grabois en la Universidad Nacional de Córdoba. Es en el marco del Segundo Encuentro Nacional de Economía Popular. (Ramiro Pereyra/ La Voz)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El líder del Movimiento de Trabajadores y Excluidos dijo que Alberto Fernández es “un mal presidente”. Pero defendió a Cristina: “Es una mujer honesta e íntegra, que se preocupa por su país. Y no robó”.
Redacción LAVOZ
Redacción LAVOZ
Miércoles, 13 de julio de 202211:44 hs
Juan Grabois, el dirigente social más cercano al papa Francisco y uno de los referentes de la economía popular, amenazó con dejar el Frente de Todos si el rumbo económico sigue tal como lo definió la ministra Silvina Batakis.
“Si esto sigue así, salvo que se conforme un núcleo dentro de la coalición que plantee fuertemente que esta política fue equivocada desde el principio y que el motivo de sostener la unidad es evitar una vuelta de los sectores más duros del neoliberalismo, pero plantando una alternativa política a Alberto Fernández, dentro del marco de la Coalición, yo mucho que hacer no tengo”, afirmó Grabois en LN+.
Sindicalistas y dirigentes sociales: Catalano, Yasky Grabois
Después de los anuncios del Gobierno, el cristinismo duro carga contra la ministra Batakis
Además, admitió que “la coalición no está funcionando” y que se trata de “un proyecto fallido del conjunto”.
“Hay responsabilidades compartidas pero diferenciadas”, destacó Grabois, aunque apuntó a Alberto Fernández: “El Poder Ejecutivo tiene una responsabilidad superior”.
El referente del Movimiento de Trabajadores y Excluidos, y del Frente Patria Grande, calificó al mandatario como “un mal presidente”.
Para Grabois, el gran problema del país es el acuerdo con el FMI. “Del Ejecutivo dependieron las negociaciones con el FMI, la gestión macroeconómica y la política social. Esas tres cosas fueron inarmónicas, improvisadas y sin un liderazgo claro”, analizó.
Silvina Batakis, ministra de Economía de la Nación, al anunciar la baja del gasto público
Martín y Silvina y Juan y Emilio
Opinión
Pero defendió en forma encendida a Kirchner: “Es una mujer honesta e íntegra, que se preocupa por su país. Y no robó”.
“EL PRESIDENTE ESTÁ EN UN TERMO”
Grabois también dio una nota en el canal C5N. “El Presidente tiene que reaccionar. Está en un termo con sus cinco amigos de la Capital Federal”, afirmó.
Política Economía
El riesgo país sobrepasó los 2.700 puntos y el Gobierno trata de frenar el desplome de los bonos
Y agregó: “Lo que tensionó al Frente de Todos fue el acuerdo con el FMI, que era el problema más grave que heredaba la Argentina de Macri y que se resolvió mal”.
Desde el lunes, Grabois viene atacando a Batakis con duros cuestionamientos sobre la política económica que definió la nueva ministra.
“Batakis defraudó declaración tras declaración, es más lamentable lo que no dijo que lo que dijo. Tiene la oportunidad de ser la Cavallo de estos tiempos”, resumió Grabois.
“Este miércoles hacemos asambleas y si no hay medidas el 20 salimos a los puertos, a las rutas. La sociedad ya no quiere a Alberto Fernández, no quiere enfrentarse a los poderes fácticos”, había asegurado.</t>
  </si>
  <si>
    <t>https://www.facebook.com/Cadena3Argentina/posts/pfbid02xD8Y9ihEA5JUGhCWnue2dsT6kYJCWGDzshHaEv3sRLNdZCRGFE37H5ysztQrWFRdl</t>
  </si>
  <si>
    <t>Carrió acusó a Cristina Kirchner de "voltear" a Alberto Fernández</t>
  </si>
  <si>
    <t>Elisa Carrió - Cristina Kirchner - Alberto Fernández</t>
  </si>
  <si>
    <t xml:space="preserve">Crisis económica
Asimismo, la líder de la Coalición Cívica definió al mandatario como "un Presidente que simbólicamente ya se retiró" </t>
  </si>
  <si>
    <t>Elisa Carrió acusó a Cristina Kirchner de "voltear" a Alberto Fernández
Asimismo, la líder de la Coalición Cívica definió al mandatario como "un Presidente que simbólicamente ya se retiró".
16/07/2022 | 11:26
Redacción Cadena 3
FOTO: Elisa Carrió acusó a Cristina Kirchner de "voltear" a Alberto Fernández.
‹›
La líder de la Coalición Cívica- ARI, Elisa Carrió, definió a Alberto Fernández como "un Presidente que simbólicamente ya se retiró" y auguró "meses muy difíciles porque hay mucho conflicto social".
"Es muy difícil sostener esta Presidencia sin Presidente. Esto puede ser más largo o más corto pero se agravó cuando (la vicepresidenta) Cristina (Kirchner) voltea al Presidente: el Presidente está pero ya no es Presidente", sostuvo la ex diputada nacional.
En declaraciones radiales, la referente opositora profundizó en esa línea de análisis y afirmó que "Alberto Fernández es un Presidente que simbólicamente ya se retiró: si esto se hace efectivo o no, ya es otra cosa".
"Le han quitado toda mínima posibilidad de maniobra", alertó la chaqueña, quien consideró que "la tregua (entre Alberto Fernández y Cristina Kirchner) no evita el desgranamiento del poder".
Mirá también
Audio
Nuevas medidas
El Gobierno reglamentó la Ley de Prevención de Muerte Súbita
Y continuó: "Efectivamente, si este hombre renuncia, es golpe de Estado".
Para Carrió, "faltan pocos hechos para configurar el delito de alzamiento contra las autoridades por parte de Cristina", al tiempo que indicó que la titular del Senado "ya no tiene legitimidad, pero tiene mucho poder de daño".
Además, la ideóloga de Cambiemos pronosticó "meses muy difíciles" por delante, ya que advirtió que "hay mucho conflicto social". "Estamos en el peor de los mundos", graficó Carrió.
Ante ello, la líder de la Coalición Cívica-ARI deseó que "la Argentina transite con la máxima porción de no violencia necesaria hasta las elecciones del año que viene".
"Ya no puedo excluir la reacción social, porque de la angustia se pasa a la reacción y la gente está muy angustiada", expresó la ex legisladora nacional.
Finalmente, Carrió cuestionó el proyecto de Salario Básico Universal que impulsa el sector del Frente de Todos referenciado con Juan Grabois y consideró que se trata de "un imposible fáctico porque lleva a la quiebra a la Argentina".</t>
  </si>
  <si>
    <t>https://www.instagram.com/p/CgAxOZ_MjW6/</t>
  </si>
  <si>
    <t>Juan Grabois pidió aumentar retenciones al agro</t>
  </si>
  <si>
    <t>Juan Grabois</t>
  </si>
  <si>
    <t>En medio del paro del campo realizado el miércoles contra la política del gobierno nacional contra ese sector, Juan Grabois pidió aumentar las retenciones al agro para poder financiar el salario universal.
🔸 Vía Twitter, el dirigente social, quien meses atrás tuvo un interesante debate con el empresario agropecuario Gustavo Grobocopatel, planteó: “¿Si probamos con defender a la gente en vez de arrugar con el poder? Con 10% de aumento de retenciones segmentada a la gran producción de soja se paga el Salario Universal”.
🔸 El dirigente del Movimiento de Trabajadores Excluidos (MTE) y de la Unión de Trabajadores y Trabajadoras de la Economía Popular (UTEP) encabezó el miércoles una de las asambleas organizadas por movimientos sociales y gremios estatales en rechazo a las medidas anunciadas el lunes por la ministra de Economía Silvina Batakis.
#Campo #Retenciones #</t>
  </si>
  <si>
    <t>https://www.instagram.com/p/CgPoRCfMtB1/</t>
  </si>
  <si>
    <t>Grabois amenazó al Gobierno Nacional</t>
  </si>
  <si>
    <t>En medio de un día de movilizaciones y protestas, y mientras la cotización del dólar no para de subir, el dirigente social Juan Grabois amenazó al Gobierno nacional sobre la marcha de las medidas económicas.
👉 ¿Qué te parece su declaración?
Mirá la nota completa en @lavozcomar | Link en Bio.</t>
  </si>
  <si>
    <t>https://www.facebook.com/LaVoz.com.ar/posts/pfbid0vyi91LZBo2UDwmQKs2tWC76KSuZpXSUXLh1yoCm8gpmfYk1fXRxDdDNnHg7fTXbWl</t>
  </si>
  <si>
    <t xml:space="preserve"> 👉 En medio de un día de movilizaciones y protestas, y mientras la cotización del dólar no para de subir, el dirigente social Juan Grabois amenazó al Gobierno nacional sobre la marcha de las medidas económicas.
👉 ¿Qué te parece su declaración?</t>
  </si>
  <si>
    <t>https://www.instagram.com/p/CgCYic8MGwK/</t>
  </si>
  <si>
    <t>l presidente Alberto Fernández y el jefe de Gabinete, Juan Manzur, oficializaron este viernes su decisión de disolver la Unidad de Comunicación de Gestión Presidencial y la portavoz presidencial Gabriela Cerruti se desempeñará como Secretaria de Comunicación y Prensa, pero con la jerarquía, el rango y los beneficios de una ministra.
👉 Sólo nueve meses duró la unidad creada por Fernández para designar a Cerruti. En la Casa Rosada argumentan que antes de aquella creación, la secretaría de Prensa fue elevada a rango de ministerio, por lo cual Cerruti quedó a cargo de la secretaría con rango de ministra.
💬 “La unidad, entonces, no tenía razón de ser y se suprimió”, dijeron las fuentes oficiales consultadas al explicar por qué Fernández y Manzur tomaron la decisión que se plasmó en el Boletín Oficial.
👉 Pero eso no necesariamente degrada el cargo de la vocera presidencial. Y esto responde a una maraña de decisiones previas: con el Decreto de Necesidad y Urgencia 326 de 2022 el Gobierno de Fernández modificó la Ley de Ministerios.
👉 En el artículo 10 de aquel DNU, el jefe de Estado decidió que la persona a cargo de la secretaría de Comunicación y Prensa (en este caso, Cerruti), tendrá el rango y la jerarquía de ministro o ministra.
👉 Y en ese mismo artículo le dio la misma jerarquía a quienes conducen las secretarías General (Julio Vitobello); de Legal y Técnica (Vilma Ibarra); y de Asuntos Estratégicos (Gustavo Beliz). Ellos tres tienen rango de ministros.
Y vos, ¿Opinás que quienes dirigen secretarías deberían percibir salarios de ministros?</t>
  </si>
  <si>
    <t>https://www.facebook.com/LaVoz.com.ar/posts/pfbid0wFsVvPhRqNPbNvC11SMMzY7Luich2o4QNVxNNrWMdx9CS7WkJeknCJrypB7g6zZ7l</t>
  </si>
  <si>
    <t>La decisión fue consensuada por el Presidente y el jefe de Gabinete, Juan Manzur. También oficializaron el pase de Comercio Interior a Economía, dos meses después del anuncio.</t>
  </si>
  <si>
    <t>Casa Rosada: suprimen la oficina de Cerruti, pero la funcionaria conserva el rango de ministra
Gabriela Cerruti, portavoz presidencial. Foto Federico López Claro.
Gabriela Cerruti, portavoz presidencial. Foto Federico López Claro.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decisión fue consensuada por el Presidente y el jefe de Gabinete, Juan Manzur. También oficializaron el pase de Comercio Interior a Economía, dos meses después del anuncio.
Corresponsalía Buenos Aires
Viernes, 15 de julio de 202211:16 hs
El presidente Alberto Fernández y el jefe de Gabinete, Juan Manzur, oficializaron este viernes su decisión de disolver la Unidad de Comunicación de Gestión Presidencial y la portavoz presidencial Gabriela Cerruti se desempeñará como Secretaria de Comunicación y Prensa, pero con la jerarquía, el rango y los beneficios de una ministra.
La decisión fue publicada este viernes en el Boletín Oficial a través del Decreto 404/2022, que lleva las firmas del jefe de Estado y del gobernador tucumano en uso de licencia que actualmente se desempeña como jefe de Gabinete nacional.
GABRIELA CERRUTI
Solo nueve meses duró la unidad creada por Fernández para designar a Cerruti. En la Casa Rosada argumentan que antes de aquella creación, la secretaría de Prensa fue elevada a rango de ministerio, por lo cual Cerruti quedó a cargo de la secretaría con rango de ministra.
Gabriela Cerruti
Gabriela Cerruti volvió a pedir la “despenalización total” de la marihuana
“La unidad, entonces, no tenía razón de ser y se suprimió”, dijeron las fuentes oficiales consultadas al explicar por qué Fernández y Manzur tomaron la decisión que se plasmó en el Boletín Oficial.
En el artículo primero del decreto, el Gobierno suprime la Unidad de Comunicación de Gestión Presidencial, cargo extraescalafonario con dependencia directa de la Presidencia con jerarquía de ministerio que había sido creado por el artículo 2º del Decreto Nº 710 del 14 de octubre de 2021.
Pero eso no necesariamente degrada el cargo de la vocera presidencial. Y esto responde a una maraña de decisiones previas: con el Decreto de Necesidad y Urgencia 326 de 2022 el Gobierno de Fernández modificó la Ley de Ministerios.
En el artículo 10 de aquel DNU, el jefe de Estado decidió que la persona a cargo de la secretaría de Comunicación y Prensa (en este caso, Cerruti), tendrá el rango y la jerarquía de ministro o ministra.
Y en ese mismo artículo le dio la misma jerarquía a quienes conducen las secretarías General (Julio Vitobello); de Legal y Técnica (Vilma Ibarra); y de Asuntos Estratégicos (Gustavo Beliz). Ellos tres tienen rango de ministros.
CAMBIOS EN ECONOMÍA
El decreto publicado este viernes también transfiere la secretaría de Comercio Interior desde Desarrollo Productivo al ministerio de Economía.
La transferencia aludida comprende las unidades organizativas, créditos presupuestarios, bienes y dotaciones vigentes a la fecha y el personal con su actual situación de revista. Esta medida había sido anunciada oficialmente el 20 de mayo, pero se efectiviza recién ahora.
En tercer lugar, el Gobierno sustituyó un anexo que determina el Organigrama de Aplicación de la Administración Nacional centralizada hasta nivel de Subsecretaría, aprobado por el artículo 1º del Decreto Nº 50 del 19 de diciembre de 2019.
Con esto, Fernández y Manzur le actualizaron la estructura ministerial a la flamante jefa de Economía, Silvina Batakis, algo que el antecesor Martín Guzmán venía reclamando sin éxito hasta su renuncia.
Casa Rosada Reunión Gabinete
Gabriela Cerruti y la llegada de Batakis: “El plan económico sigue su rumbo”
El Gobierno aclaró que hasta tanto se concluya con la reestructuración de las áreas afectadas por la presente medida, se mantendrán vigentes las aperturas estructurales existentes de nivel inferior a Subsecretaría, las que transitoriamente mantendrán las acciones, dotaciones vigentes y personal con su actual situación de revista.
También dijo que hasta tanto se efectúen las adecuaciones presupuestarias correspondientes, la atención de las erogaciones de las funciones transferidas de Desarrollo Productivo a Economía serán atendidas con cargo a los créditos presupuestarios de la Jurisdicción de origen de las mismas.</t>
  </si>
  <si>
    <t>https://www.facebook.com/LaVoz.com.ar/posts/pfbid06nFwvQxxUpv5T6q73XtZrHc4b4YfaYMdUmFThwua7kFiVwc56CMNeMyXnnWmSd7ol</t>
  </si>
  <si>
    <t>Grabois amenazó al gobierno nacional</t>
  </si>
  <si>
    <t>El tono dramático del discurso del dirigente social kirchnerista reflejó el quiebre existente entre el Gobierno nacional y movimientos sociales oficialistas.</t>
  </si>
  <si>
    <t>Grabois al Presidente: “¿Para qué te pusimos ahí? ¡Para que haya menos pobreza, no más!”
Juan Grabois, dirigente kirchnerista.
Juan Grabois, dirigente kirchnerista.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El tono dramático del discurso del dirigente social kirchnerista reflejó el quiebre existente entre el Gobierno nacional y movimientos sociales oficialistas.
Horacio Aizpeolea
Horacio Aizpeolea
Miércoles, 20 de julio de 202200:01 hs
“¡Es obvio que esto no da para más! ¿Para qué te pusimos ahí? ¡Para que haya menos pobreza, no para que haya más! ¡Es matemática hermano!”. El tono dramático del discurso del dirigente social Juan Grabois reflejó el quiebre existente entre el Gobierno nacional y movimientos sociales oficialistas. El dirigente social expuso este miércoles sus quejas contra el presidente Alberto Fernández, en un acto en el que se reclamó la implementación del Salario Universal Básico.
El Puente Pueyrredón, límite entre Avellaneda y CABA, fue el acto central de una protesta que se multiplicó en distintos centros urbanos del país (”más de 50″, dijeron los organizadores). La novedad política fue que a la movilización impulsada por la Unión de Trabajadores de la Economía Popular (UTEP), simpatizante hasta ahora del gobierno nacional, adhirió el Polo Obrero, integrante del opositor Frente de Unidad Piquetera.
Juan Grabois en la marcha piquetera del Puente Pueyrredón
El duro mensaje de Grabois: “Estamos dispuestos a dejar nuestra sangre en la calle”
Además del Salario Básico Universal, otras consignas fueron “un aumento salarial generalizado”, “aumento para la jubilación mínima” y “aguinaldo para el Potenciar Trabajo”.
“Los que me siguen saben que en el momento de mayor persecución de Cristina (Kirchner) yo estuve ahí. Pero ahora no me importa Cristina. El problema de los grandes políticos no es nuestro problema”, dijo Grabois a los delegados y delegadas de comedores populares reunidos.
Organizaciones sociales piden un salario básico universal este miércoles en Córdoba. (Pedro Castillo/La Voz)
Organizaciones sociales marcharon en Córdoba y reclamaron por el salario básico universal
El reclamo planteado fue: un salario básico universal de 20.000 pesos y un aguinaldo para los beneficiarios del Potenciar Trabajo (1.332.271 personas con ingresos de 22.770 pesos mensuales). A principios de semana, el jefe de Gabinete, Juan Manzur, y el ministro de Desarrollo Social, Juan Zabaleta, ratificaron que no se ampliará a más beneficiarios el Potenciar Trabajar.
En los primeros seis meses de 2022, el Gobierno gastó 182.015 millones de pesos en el programa Potenciar Trabajo, una pauta que fue 57,1% superior en términos reales (por encima de la inflación) a la del mismo período del 2021, en plena salida de la pandemia de Covid-19. La ministra de Economía, Silvina Batakis, ya ha dicho que busca ordenar las cuentas y contener el déficit fiscal.
Movimiento Evita
Radiografía del Movimiento Evita: albertista a nivel nacional y schiarettista en Córdoba
Marcha de las organizaciones sociales oficialistas y opositoras están cortados los principales accesos a la Ciudad Juan Grabois en el puente Pueyrredon. (Clarín)
Marcha de las organizaciones sociales oficialistas y opositoras están cortados los principales accesos a la Ciudad Juan Grabois en el puente Pueyrredon. (Clarín)
Semanas atrás, el Potenciar Trabajo quedó envuelto en las discusiones internas del Frente de Todos: Cristina Kirchner, públicamente, reclamó que el Estado tome el control de los planes, para dejarlos fuera de la influencia de las organizaciones sociales.
El mensaje lanzado desde la tribuna del Puente Pueyrredón por Juan Grabois fue directo y no admiten segundas lecturas. “Alberto, mirá a lo que llegamos, a pedirte que no haya extrema pobreza en uno de los países más ricos del mundo”, le dijo Grabois al Presidente. Le pidió que si no se puede evitar la pobreza, al menos que no haya indigentes.
“¡Es una cosa tan elemental que yo no entiendo por qué no se dan cuenta que no es política, la puta madre! ¡Es obvio que esto no da para más! ¿Para qué te pusimos ahí? ¡Para que haya menos pobreza, no para que haya más! ¡Es matemática hermano!”, insistió Grabois.
Fue entonces que dejó uno de los párrafos más duros contra Alberto Fernández: “¡Y si no te gusta el salario universal, inventá otra cosa! Traé una propuesta mejor, no nos salgás a decir que hay que calmar a los mercados. ¡Vení y calmanos a nosotros, porque vamos a ser 5 mil o 200 mil, no sé cuántos! Pero hay algunos gauchos y gauchas acá que estamos dispuestos a dejar nuestra sangre en la calle para que no siga habiendo este hambre en la Argentina”.
Juan Grabois
Juan Grabois: El Frente de Todos fue exitoso para ganarle a Macri, pero no tenía un plan
Terminado el acto, continuaron las asambleas entre los referentes de los distintos grupos (Darío Santillán, Partido Piquetero, UTEP, entre otros). Posiblemente la semana que viene haya otra movilización, esta vez articulada con la Unidad Piquetera, el grupo que integra el Polo Obrero. Tienen algunos puntos en común en las agendas de protesta.
El revuelo entre algunos movimientos sociales cercanos al gobierno (el Movimiento Evita, por ahora, se mantiene al margen y no moviliza) podría tener un impacto político concreto dentro del Frente de Todos. De los 116 integrantes del bloque oficialistas, tres responden al grupo de Juan Grabois. Acaban de presentar un proyecto de ley de Salario Básico Universal, dirigido a siete millones y medio de personas. El eventual alejamiento de los tres diputados haría que el bloque oficialista pierda la primera minoría a expensas de Juntos.
Este miércoles, el Presidente participó de un acto oficial en Avellaneda, en el que se entregaron créditos para vivienda. Alberto Fernández no aludió a la protesta piquetera. “Para los que están preocupados, ni la obra pública ni la vivienda se van a paralizar por nada. Vamos a seguir construyendo casas, y vamos a seguir haciendo los caminos, las cloacas, las obras hídricas que hacen falta en la Argentina”, dijo.</t>
  </si>
  <si>
    <t>https://www.facebook.com/Cadena3Argentina/posts/pfbid0nDfUmHtXBUQL2bs8894czBWqh5NKEieZoMjARrcqfPTWCgNFALEL9YjH5QcJnUSAl</t>
  </si>
  <si>
    <t>El periodista Julio Perotti analizó con Alejandro Bustos y Rodrigo Ipolitti las falencias comunicacionales de la administración de Alberto Fernández. El rol de Cerruti, la forma en que se dice y lo que no se menciona h</t>
  </si>
  <si>
    <t>La comunicación, una de las grandes fallas del Gobierno
El periodista Julio Perotti analizó con Alejandro Bustos y Rodrigo Ipolitti las falencias comunicacionales de la administración de Alberto Fernández. El rol de Cerruti, la forma en que se dice y lo que no se menciona. Audio.
18/07/2022 | 20:34
Redacción Cadena 3
AUDIO: La comunicación, una de las grandes fallas del Gobierno nacional
‹›</t>
  </si>
  <si>
    <t>https://www.instagram.com/p/CgQbyy_sIKj/</t>
  </si>
  <si>
    <t>“¡Es obvio que esto no da para más! ¿Para qué te pusimos ahí? ¡Para que haya menos pobreza, no para que haya más! ¡Es matemática hermano!”.
► El tono dramático del discurso del dirigente social Juan Grabois reflejó el quiebre existente entre el Gobierno nacional y movimientos sociales oficialistas.
► El dirigente social expuso ayer sus quejas contra el presidente Alberto Fernández, en un acto en el que se reclamó la implementación del Salario Universal Básico.
► Además del Salario Básico Universal, otras consignas fueron “un aumento salarial generalizado”, “aumento para la jubilación mínima” y “aguinaldo para el Potenciar Trabajo”.</t>
  </si>
  <si>
    <t>https://www.instagram.com/p/CgKjFLNsD3D/</t>
  </si>
  <si>
    <t>Incendio</t>
  </si>
  <si>
    <t>Incendio en el Camino del Cuadrado</t>
  </si>
  <si>
    <t>El fuego, a metros del Camino del Cuadrado 😔
🔥Un incendio forestal se desató este lunes en el Camino del Cuadrado, la ruta que une Punilla con las localidades de las Sierras Chicas.
🚒 Varias dotaciones de bomberos trabajan en el lugar asistidos por dos aviones hidrantes.
❗ Por la presencia de humo, la Policía Caminera cortó por precaución el tránsito en la ruta.
📹 Vecinos del sector</t>
  </si>
  <si>
    <t>https://www.facebook.com/LaVoz.com.ar/posts/pfbid0mKu6kTnSyHLGEsAqgZLWtx8kjEs9NeEdsAeSz8mEYaNdRVqcqmgbFT7xCxSepyXCl</t>
  </si>
  <si>
    <t>Se incendió la casa y murieron</t>
  </si>
  <si>
    <t>Tragedia en Comodoro Rivadavia. Una mamá intentó salvar a sus dos hijos de un incendio y los tres murieron abrazados abajo de una cama. El perro de la familia también estaba junto a ellos.</t>
  </si>
  <si>
    <t>Intentó salvar a sus dos hijos de un incendio y los tres murieron abrazados abajo de una cama
La mamá falleció intentando proteger a sus hijos en medio del incendio. Todos fallecieron.
La mamá falleció intentando proteger a sus hijos en medio del incendio. Todos fallecieron.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La tragedia ocurrió en Comodoro Rivadavia. El perro de la familia también falleció junto a ellos. Las muertes habrían sido por asfixia.
Redacción LAVOZ
Redacción LAVOZ
Jueves, 21 de julio de 202208:32 hs
Una madre y sus dos pequeños hijos murieron este miércoles en el incendio que se registró en una vivienda de Comodoro Rivadavia, en Chubut. Dentro del domicilio estaba una mujer de 35 años con sus tres hijos, de 9, 5 y 2 años. Solo el mayor logró sobrevivir.
El incendio se produjo “por razones que aún tratamos de establecer para lo cual está trabajando criminalística”, indicaron a Télam desde el cuerpo de bomberos voluntarios que llegó a la calle Las Rosas casi Huergo, cuando el incendio estaba generalizado.
En el interior de la vivienda también fue encontrada una mascota en medio de la mamá y sus hijos.
Un camionero alcoholizado atropelló y mató a un niño de 4 años en Tartagal, Salta.
Salta: un conductor alcoholizado chocó y mató a un niño de 4 años
Según confirmaron fuentes policiales, la mujer alcanzó a avisarle por teléfono a su marido sobre lo que estaba pasando. Los primeros en llegar al lugar fueron los vecinos, que lograron rescatar al nene de 9 años. La mamá entró para sacar a los otros dos hermanitos pero no sobrevivió.
TRAGEDIA EN COMODORO RIVADAVIA: CÓMO FUE EL INCENDIO
Las llamas comenzaron antes de las 11 de la mañana de este miércoles en una vivienda del barrio San Martín de dicha localidad. “Cuando llegamos el incendio estaba generalizado y había alcanzado la parte del techo, con el cielo raso totalmente tomado por el fuego”, explicó el jefe del cuartel que intervino, José Ayamilla, a los medios locales.
El intenso viento que sopla en la zona ayudó a que el fuego se propagara.
Cuando el padre logró llegar a la casa, el fuego se había generalizado y ya no había nada por hacer.
Producto del incendio murieron una mujer, sus dos hijos y el perro de la familia. (Radio 3 Cadena Patagonia)
Producto del incendio murieron una mujer, sus dos hijos y el perro de la familia. (Radio 3 Cadena Patagonia)
El cuerpo de la madre fue encontrado junto al de sus pequeños en la pieza de los chicos. Se habían escondido debajo de la cama para evitar ser alcanzados por las llamas.
La causa de muerte habría sido por asfixia debido a la cantidad de humo que rápidamente se extendió por toda la casa, quequedó totalmente consumida por las llamas.
La zona donde encontraron los cuerpos. (La Capital)
Rosario: asesinaron a dos hermanas y encontraron sus cuerpos en un basural
“Los abrazó a los pequeños abajo de una cama y esa escena desgarradora fue la que se encontraron los bomberos al ingresar tras sofocar el fuego. La mascota de la familia, un caniche, se encontraba en medio de ellos”, indicó uno de los bomberos al medio local.
En las últimas horas de este miércoles, se esperaba la llegada de personal de Criminalística para la realización de las pericias de rigor y que puedan establecer las causas de las llamas.</t>
  </si>
  <si>
    <t>https://www.instagram.com/p/CgKaqRwggZ9/</t>
  </si>
  <si>
    <t>Verificado
[Noticia en desarrollo]
🔥Incendio en Camino del Cuadrado
Es a la altura del kilómetro 18.
Trabajan Bomberos Voluntarios de Salsipuedes y de la región.</t>
  </si>
  <si>
    <t>https://www.facebook.com/eldocetv/posts/pfbid02nJMjtKATzKUeXt921xPNx3NRm3aiS8J94YqizuEgHnEXJT8XV3BF2EjjSQ2qc4Cql</t>
  </si>
  <si>
    <t>🔴[URGENTE] 
Policía Caminera cortó el tránsito en la ruta. Bomberos trabajan en el lugar asistidos por dos aviones hidrantes.</t>
  </si>
  <si>
    <t xml:space="preserve">Contuvieron el incendio y reabrieron el Camino del Cuadrado
Los bomberos combatieron el fuego que se desató entre los kilómetros 14 y 17. Los videos que grabaron vecinos del sector.
Por: El DoceLunes 18 de Julio de 2022
FacebookTwitterG-PlusCommentsPrintEmail
incendio-camino-cuadrado
Bomberos realizan tareas de enfriamiento.
Un incendio forestal se desató este lunes después del mediodía en el Camino del Cuadrado, la ruta que une Punilla con las localidades de las Sierras Chicas. Varias dotaciones de bomberos y dos aviones hidrantes contuvieron el fuego. 
Desde la Secretaría de Gestión de Riesgo de la provincia informaron que personal de Bomberos y del Etac está realizando tareas de enfriamiento para evitar reinicios.
+ VIDEO: vecinos de la zona filmaron el avance del fuego:
En tanto, la Policía Caminera habilitó el tránsito vehicular pero solicitan que se circule con precaución. Lo habían cerrado por la baja visibilidad provocada por el humo. 
+ El Ministerio de Seguridad precisó la situación:
+ Fuego y humo, a pocos metros de la ruta:
</t>
  </si>
  <si>
    <t>https://www.facebook.com/LaVoz.com.ar/posts/pfbid0HSAphaXzsW66i6yFvFCQUryQhUaihpsYDVV4LEXwkidnjVDynZZTZNABXFeREtuml</t>
  </si>
  <si>
    <t>Intentó salvar a sus dos hijos de un incendio y los tres murieron abrazados abajo de una cama. Ocurrió en Comodoro Rivadavia. El perro de la familia también falleció junto a ellos.</t>
  </si>
  <si>
    <t>https://www.facebook.com/Cadena3Argentina/posts/pfbid02JycLaAZkaagFDCq9QDvSbGHJvzVYADdpQPeqauMDBpp2bLfR9W5CZUbnQqfYjfhwl</t>
  </si>
  <si>
    <t xml:space="preserve">Se prendió fuego un auto </t>
  </si>
  <si>
    <t>Centro Porteño</t>
  </si>
  <si>
    <t>El siniestro tuvo lugar en la Av. 9 de Julio y las llamas superaron los dos metros de altura</t>
  </si>
  <si>
    <t>Se prendió fuego un auto de lujo en pleno centro porteño
El siniestro tuvo lugar en la Av. 9 de Julio y las llamas superaron los dos metros de altura. El conductor resultó ileso. Video.
16/07/2022 | 07:38
Redacción Cadena 3
FOTO: Un auto de lujo se incendió en pleno centro de la ciudad de Buenos Aires. (Captura)
‹›
Un impactante incendio se produjo en Av. 9 de Julio, pleno corazón de la Ciudad Autónoma de Buenos Aires. Un auto se prendió fuego en la intersección de las calles Juncal y Arroyo en el barrio de Retiro. Los bomberos arribaron al lugar antes que el vehículo quedara completamente calcinado, aunque el siniestro destruyó buena parte del lujoso auto.
Se trata de un BMX M5, que en una concesionaria tiene un precio que ronda entre los 250 a 280 mil dólares cero kilómetro.
Según el parte policial, pasadas las 14 horas del viernes hubo un llamado al servicio de emergencia 911 que alertó sobre el incendio de este auto, conducido por un hombre que logró bajar sin sufrir lesiones.
Mirá también
Audio
Alerta en Villa Gesell
No encontraron al puma y estiman que volvió a su hábitat
Los bomberos de Buenos Aires combatieron las llamas y posteriormente realizaron una inspección sobre el rodado para tratar de verificar las causas que dieron origen al fuego.
Según las declaraciones del dueño del BMW y fuentes policiales, el incendio se inició por unos cartones que se encontraban en la carpeta asfáltica y quedaron enganchados al caño de escape del auto mientras circulaba. El fuego se habría iniciado producto del roce entre los cartones y el escape, que presentaba una alta temperatura.
En el lugar, el tránsito permaneció interrumpido por una hora por los trabajos que realizaron los bomberos voluntarios, que lograron contener las llamas que por momentos superaron los dos metros de altura.</t>
  </si>
  <si>
    <t>https://www.facebook.com/eldocetv/posts/pfbid0sQrzVbyEkD1dZyNELAENXcSWVsGVoQXkjnXGS9xwMiowZ6Rvp1BfBPfRLnDv4Jsjl</t>
  </si>
  <si>
    <t>Incendió su casa sin querer y tiene graves quemaduras</t>
  </si>
  <si>
    <t>Bº Villa Unión</t>
  </si>
  <si>
    <t>Fuego voraz
El hombre de 46 años sufrió quemaduras de tercer grado. Bomberos sofocó el incendio y el servicio de Emergencias trasladó al damnificado al Hospital Córdoba.</t>
  </si>
  <si>
    <t>Incendió su casa sin querer y sufrió graves quemaduras
Ocurrió en barrio Villa Unión cuando un cigarrillo encendido provocó el fuego. La víctima fue trasladada al Instituto del Quemado.
Por: El DoceJueves 14 de Julio de 2022
fuego
Un cigarrillo prendido originó el incendio.
Un hombre prendió fuego su casa sin querer y sufrió graves quemaduras en su cuerpo. El hecho tuvo lugar en barrio Villa Unión. Según reveló una vecina, la víctima provocó el incendio por medio de un cigarrillo encendido.
+ MIRÁ MÁS: Elevaron a 25 años de cárcel la condena al músico Cristian Aldana
El lamentable suceso comenzó pasadas las 20 del miércoles. De acuerdo a las palabras de la joven que vive al frente del damnificado, vio que salía un humo intenso de la casa que le alquila. Además, expresó que el señor había estado consumiendo bebidas alcohólicas y se recostó en un sillón con el cigarro prendido.
Con el incendio desatado, el fuego tomó su ropa y quemó gran parte del tren superior de su cuerpo. 
Personal de Bomberos controló la situación, mientras que el servicio de Emergencias diagnosticó con quemaduras de tercer grado al lesionado y lo trasladó al Instituto del Quemado.</t>
  </si>
  <si>
    <t>https://www.instagram.com/p/Cf_obCxs6cT/</t>
  </si>
  <si>
    <t>Homicidio</t>
  </si>
  <si>
    <t>Diego Concha imputado por homicidio</t>
  </si>
  <si>
    <t xml:space="preserve">Diego Concha </t>
  </si>
  <si>
    <t>Diego Concha negó haber violado a Luana y cuestionó su detención 🔴
El ex director de Defensa Civil de la Provincia de Córdoba habló por primera vez desde la cárcel de Bouwer, donde está detenido desde noviembre de 2021.
Hace una semana, su situación judicial se agravó por la muerte de Luana Ludueña, la joven bombero que se suicidó en enero tras denunciarlo por abuso sexual. Está imputado por homicidio con motivo del abuso sexual con acceso carnal calificado por haber sido cometido en ocasión de sus funciones. Podría recibir una pena a prisión perpetua.
En diálogo con el programa "La súper mañana", conducido por Lalo Freyre en radio Suquía, Concha aseguró que aquel 14 de noviembre del 2021 se encontró “a tomar un café” con la bombera.
Ese día, según denunció Luana Ludueña, ocurrió el abuso sexual en un hotel alojamiento de Malagueño, pero el ex funcionario lo negó. “Con respecto al abuso que hace mención la parte querellante no ocurrió en ningún hecho y seguramente eso va a ser comprobado con las pruebas por parte de mi defensa”, argumentó y exigió ir a fondo para que se conozca “cómo vivía Luana en Pilar”.
Según Concha, están cometiendo un "abuso" de la detención preventiva al mantenerlo en la cárcel de Bouwer. Y aseguró que "nadie puede matar a alguien estando detenido", haciendo referencia a la reciente imputación por homicidio.
➡️ La nota completa con sus declaraciones, en eldoce.tv (link en bio)
#DiegoConcha #LuanaLudueña #Bouwer #Cordoba #eldoce</t>
  </si>
  <si>
    <t>https://www.instagram.com/p/CgABd_mMFk2/</t>
  </si>
  <si>
    <t>El descargo del papá de Luana</t>
  </si>
  <si>
    <t>“Es una falta de respeto, es un asesino”: el papá de Luana tras los dichos de Concha ❌
❌ Diego Concha habló por primera vez desde la cárcel de Bouwer después de ocho meses tras las rejas. Insistió en que es inocente y que solo “tomó un café” con Luana Ludueña y no la abusó sexualmente aquel 14 de noviembre del 2021.
😢 Luego de escuchar cómo el ex director de Defensa Civil de la Provincia cargó contra su hija, Sergio Ludueña expresó su indignación: “Todo eso lo tomo como una falta de respeto, no solo hacia Luana que ya no está entre nosotros, sino hacia toda la familia”, apuntó.
🙌 Aseguró que Luana siempre estuvo contenida por la familia y por profesionales y, pese a todo, “confía en la ley, cree en la Justicia”.</t>
  </si>
  <si>
    <t>https://www.facebook.com/eldocetv/posts/pfbid02b8QuxwmCcXFVcyhUbTB8uWQt28j8ZXNT8RZw1uAcAtXXQHyzhf1Mi4AWo91o6rd7l</t>
  </si>
  <si>
    <t>[URGENTE]
Diego Concha, ex director de Defensa Civil de la Provincia de Córdoba, habló desde la cárcel de Bouwer a seis meses de la muerte de la bombera Luana Ludueña.</t>
  </si>
  <si>
    <t>Por primera vez, Diego Concha habló desde la cárcel tras ser imputado por homicidio
El ex funcionario provincial negó haber violado a Luana Ludueña, cuestionó la prisión preventiva y exigió se investiguen los antecedentes de la bombera que se quitó la vida.
Por: El DoceJueves 14 de Julio de 2022
diego-concha
Diego Concha está preso hace ocho meses.
“Durante 50 años de mi vida, 35 me dediqué a salvar vidas, no a quitarle la vida a nadie”. Esas fueron las palabras que utilizó Diego Concha, ex director de Defensa Civil de la Provincia de Córdoba, al hablar por primera vez desde la cárcel de Bouwer.
Está preso desde noviembre del 2021 y hace una semana su situación judicial se agravó por la muerte de Luana Ludueña, la joven bombero que se suicidó en enero tras denunciarlo por abuso sexual. Está imputado por homicidio con motivo del abuso sexual con acceso carnal calificado por haber sido cometido en ocasión de sus funciones. Podría implicar una pena a prisión perpetua.
A seis meses del lamentable desenlace, Concha habló con La súper mañana, programa radial conducido por Lalo Freyre en radio Suquía. Aseguró que aquel 14 de noviembre del 2021 se encontró “a tomar un café” con la bombera. Insistió en que ambos no estaban en actividad y “charlaron temas varios que no tenían nada que ver con temas inherentes a un subalterno”.
Ese día, según denunció Luana Ludueña, ocurrió el abuso sexual en un hotel alojamiento de la localidad de Malagueño, ubicado a la vera de la autopista Córdoba-Carlos Paz. Sin embargo, el ex funcionario provincial negó la acusación en su contra: “Con respecto al abuso que hace mención la parte querellante no ocurrió en ningún hecho y seguramente eso va a ser comprobado con las pruebas por parte de mi defensa”.
 + VIDEO: Diego Concha se defendió de las acusaciones
Play Video
Además, apuntó contra Luana Ludueña y pidió que se investiguen sus antecedentes. Si bien dijo que “quería ser muy respetuoso” al hablar de una persona que decidió quitarse la vida, exigió ir a fondo y conocer “cómo vivía Luana en Pilar”. Aseguró que “tenía algunos problemas con denuncias, peleas, discusiones”. Y agregó: “Habría que ver cuánto fue ayudada por sus problemas psicológicos, de alteraciones que yo me entero a posterior”.
 + MIRÁ MÁS: El perfil psicológico de Diego Concha, clave en la nueva imputación por homicidio
Además, insistió en que “tiene pruebas suficientes” para demostrar lo contrario y que se “está juzgando de antemano”. “Acá quien debe investigar es la Justicia para aclarar la verdad porque si no estamos prejuzgando, hablando mal de una persona”, siguió Concha.
“Usted sabe claramente de mi trayectoria, a qué me he dedicado toda mi vida y cómo he sido en el momento en q estuve en mis funciones durante casi 22 años. Entonces es muy fácil juzgar de antemano sin previo dejar que la Justicia investigue. Lo que pasa que acá faltan realizar muchas tareas investigativas para llegar a la conclusión”, sentenció.
Diego Concha manifestó que se enteró a través de los medios de comunicación el cambio de carátula. Remarcó que desde el primer día se puso a disposición de la Justicia de Córdoba, pero cuestionó la prisión preventiva “sin un juicio que determine si son culpables o inocentes”. En ese sentido, dijo que hay “un abuso muy importante”.  
“Creo que uno tiene que reconocer la meaculpa de no tener un reconocimiento estando en libertad de lo que pasa con la Justicia en Córdoba y eso sí es algo que me preocupa sobremanera”, sostuvo.
Además, Concha apuntó contra el abogado Carlos Nayi –representante de la familia de Luana Ludueña- por el ensañamiento hacia su persona, que lo afecta y “obviamente conlleva un daño colateral importancia hacia el resto de su familia”.
La denuncia de su expareja
El mismo domingo 14 de noviembre del 2021, la exesposa lo denunció por reiterados golpes y amenazas de fuego. Las agresiones ocurrieron durante las horas de la mañana en La Cumbre. Cuando caía la tarde, fue el ataque a Luana Ludueña. 
Sobre eso, Diego Concha contó que los hechos de violencia ocurrieron en septiembre y la denuncia se realizó en octubre. “Vamos a poner las cosas primero en su contexto, yo hacía 22 años que estaba con mi pareja, tenía una vida social tanto dentro de mi casa como fuera por lo que hay una innumerable cantidad de testigos que pueden dar fe de esa relación”
Por eso, expresó: “Esta herramienta (violencia de género) mal utilizada también es peligrosa y va a llegar un momento que va a dejar de ser creíble porque adonde yo me encuentro y en muchos lugares de la provincia hay detenidos por violencia de género”. Ante esta explicación, no descarta fue la denuncia de su ex haya sido “una decisión mal tomada” en un momento de nervios.
Atención
Si sos víctima de violencia de género o conocés a alguien que necesite ayuda:
*Línea nacional y gratuita 144, disponible las 24 horas del día durante todo el año
*Mensaje con la palabra "hola" a la línea directa +54 9 11 2771-6463 de WhatsApp a nivel nacional
*En Córdoba: WhatsApp (351 814 1400) y al  0800-888-9898</t>
  </si>
  <si>
    <t>https://www.facebook.com/eldocetv/posts/pfbid0RTWZv2hn6dVTTD5zq9jr68JfYgwvn8ost5Tz7o6ChNWoaMTy5KXHXuiSszZyLUUDl</t>
  </si>
  <si>
    <t>El descargo del papá de Luana contra Diego Concha
Luego de escucharlo hablar desde la cárcel de Bouwer, dijo que el exfuncionario provincial "es un asesino".</t>
  </si>
  <si>
    <t>El papá de Luana tras los dichos de Concha: “Es una falta de respeto, es un asesino”
Sergio Ludueña expresó su indignación luego de escuchar cómo el ex director de Defensa Civil de la Provincia cargó contra su hija, después de muerta.
Por: El DoceJueves 14 de Julio de 2022
bombera-luana-luduena
Luana Ludueña tenía 26 años cuando se quitó la vida.
Diego Concha habló por primera vez desde la cárcel de Bouwer después de ocho meses tras las rejas. Insistió en que es inocente y que solo “tomó un café” con Luana Ludueña y no la abusó sexualmente aquel 14 de noviembre del 2021.
Remarcó que tiene pruebas que demuestran su inocencia. Por eso pidió que investiguen cómo era la vida de la bombera en Pilar, que se quitó la vida luego de denunciarlo.
Luego de escuchar los dichos de Concha, el papá de la víctima, Sergio Ludueña, expresó su indignación en Noticiero Doce. “Todo eso lo tomo como una falta de respeto, no solo hacia Luana que ya no está entre nosotros, sino hacia toda la familia”, apuntó.
 + VIDEO: El papá de Luana, indignado por los dichos de Concha
Play Video
Del otro lado del teléfono, se escuchaba una voz quebrada y temblorosa. Carga con mucho dolor y no puede olvidar el calvario que sufrió su hija durante esos meses, que la llevaron a quitarse la vida. Aseguró que Luana siempre estuvo contenida por la familia y por profesionales y, pese a todo, “confía en la ley, cree en la Justicia”.
“El señor Concha puede decir lo que quiera”, siguió el hombre y reveló qué le diría si estuviera frente a frente: "Que es un asesino". Para Sergio Ludueña, el exfuncionario provincial es “culpable de todo lo que hizo”. 
  + MIRÁ MÁS: Por primera vez, Diego Concha habló desde la cárcel tras ser imputado por homicidio
Además, fue tajante sobre la situación judicial del acusado, que se quejó sobre la prisión preventiva: “La Justicia ha obtenido pruebas necesarias para que él esté donde está, que es donde se lo merece”. 
El ex director de Defensa Civil de la Provincia de Córdoba está imputado por homicidio con motivo del abuso sexual con acceso carnal calificado por haber sido cometido en ocasión de sus funciones. Podría implicar una pena a prisión perpetua.
Atención
Si sos víctima de violencia de género o conocés a alguien que necesite ayuda:
*Línea nacional y gratuita 144, disponible las 24 horas del día durante todo el año
*Mensaje con la palabra "hola" a la línea directa +54 9 11 2771-6463 de WhatsApp a nivel nacional
*En Córdoba: WhatsApp (351 814 1400) y al  0800-888-9898</t>
  </si>
  <si>
    <t>https://www.facebook.com/eldocetv/posts/pfbid02xRFZLWYugwDJUq4HNswep267znmDGQsdimkTWsYXv88qrZhH1GkAw9UNxhTksjTRl</t>
  </si>
  <si>
    <t>Diego Concha insistió en que es inocente
“No hubo abuso en ningún hecho”, dijo el ex funcionario provincial desde la cárcel de Bouwer sobre la denuncia de la bombera, que luego se quitó la vida.</t>
  </si>
  <si>
    <t xml:space="preserve">Diego Concha negó haber violado a Luana Ludueña
El ex director de Defensa Civil de la Provincia de Córdoba habló por primera vez desde la cárcel de Bouwer. Lo hizo en comunicación telefónica con La súper mañana, programa de radio Suquía. Está imputado por con motivo del abuso sexual con acceso carnal calificado por haber sido cometido en ocasión de sus funciones. </t>
  </si>
  <si>
    <t>https://www.facebook.com/Cadena3Argentina/posts/pfbid0cJnB538HCmdSewmKCoJB5GnLLnwVD2DnWimvkdTuhjRHZzygbkBD1WicFkLAjuErl</t>
  </si>
  <si>
    <t xml:space="preserve">Abuso y violencia de género
Se defendió de las graves acusaciones en su contra, criticó a la Justicia y dijo que detrás de su detención hay un supuesto complot </t>
  </si>
  <si>
    <t>Desde la cárcel, Diego Concha rompió el silencio
Se defendió de las graves acusaciones en su contra, criticó a la Justicia y dijo que detrás de su detención hay un supuesto complot. Habló con Cadena 3 el abogado de la familia de Luana Ludueña.
14/07/2022 | 11:13
Redacción Cadena 3
AUDIO: Desde la cárcel, Diego Concha rompió el silencio
AUDIO: Nayi: "Las pruebas son más que suficientes para avalar un veredicto condenatorio"
‹›
Doscientos veintinueve días después de haber sido detenido en su casa de la localidad de La Cumbre, Diego Concha, el bombero reconocido por la Unicameral que durante más de una década cosechó aplausos y honores sociales y periodísticos de todo tipo, rompió el silencio.
Concha está alojado desde entonces en el pabellón E3 del módulo MD1 de la cárcel de Bouwer. Pasa sus días junto a profesionales sobre los que pesan denuncias por estafas y violencia de género. Personas aglutinadas por su condición social para evitar que sean sometidas por otros internos. Entre ellas, se encuentra Leonardo Cositorto, el fundador de Generación Zoe, acusado de una megaestafa.
"Para alguien que nunca estuvo detenido en 50 años de vida, esto genera daños familiares y personales. Después de ocho meses he decidido hablar porque hay mucha información que se está dando a la comunidad que no es correcta", comenzó a explicar Concha en una entrevista concedida a Cadena 3.
Sobre el exfuncionario provincial pesan diversas figuras penales. Primero, fue detenido luego de que su expareja lo denunciara por violencia de género. Momentos antes de que se concretara su imputación, el Ministerio de Seguridad de la Provincia, cartera que lidera Alfonso Mosquera, comunicó que Concha había renunciado "por cuestiones personales".
Ya detenido, el bombero acumuló una nueva imputación, luego de que la bombera voluntaria Luana Ludueña lo denunciara por un presunto abuso sexual. En enero, esta joven se quitó la vida, lo que originó que en los últimos días la fiscal de Villa Carlos Paz Jorgenlina Gómez le agravara la imputación a homicidio con abuso sexual con acceso carnal calificado por haber sido cometido en ocasión de sus funciones. 
O sea, pese a que está comprobado que Luana se quitó la vida, la funcionaria judicial sostiene que esta decisión pudo haber estado motivada por el daño que le generó el presunto abuso.
"Me enteré estando alojado en Bouwer, y por los medios y no por los canales que corresponden, que se había cambiado la carátula. Todos tenemos un principio de inocencia, pero yo escucho que un abogado que es muy mediático (en referencia a Carlos Nayi, que representa a los padres de Luana) informa mal a la gente. No me quiero victimizar, pero sí que se diga lo que corresponde", acotó este jueves a través del teléfono público del pabellón donde está alojado.
Y brindó su descargo: "No existe el abuso sexual con respecto a Luana, bajo ningún punto de vista, ni muchos menos el acceso carnal. Me siento totalmente inocente al respecto y eso se va a poder comprobar llegado el momento". 
Y respondió sobre qué pasó con Luana: "La atendí en mi despacho siendo director general de Protección Civil de la Provincia. Primero la recepta mi secretario, ella fue a entregar su currículum y el de otros jóvenes que querían entrar al Equipo Técnico Ante Catástrofes . A posterior nos hemos enviado Whatsapp, en el que acordamos juntarnos a tomar algo un fin de semana y después dos personas adultas deciden tomar alguna otra decisión que tiene que ver con la vida privada, pero nadie fue obligado a hacer nada en contra de su voluntad".
"Desmiento totalmente esa acusación y me considero totalmente inocente. La verdad va a salir a la luz, yo he puesto todo en manos de Dios y en muy poco tiempo va a salir todo a la luz", insistió.
Concha indicó: "La joven tenía intenciones de ingresar al Etac y en eso quiero aclararlo y ser contundente: para ingresar al Etac había que inscribirse en una página de la Policía, después hacer un examen psicotécnico y después hacer un curso que se daba en un 95 por ciento en la Policía. Luana, por un impedimento físico, no pudo pasar el examen y ella pretendía que yo le diera una orden a la jefa de la Policía para que pudiera entrar. Yo no podía hacer eso. El ingreso dependía de manera completa a la Policía".
En cuanto a la denuncia por violencia de género efectuada por su expareja, Concha indicó: "En 22 años de pareja nunca tuve ningún problema, ningún tipo de agresión. A mis armas, a las que tenía por ser usuario legítimo, yo se las entregué en mano al personal policial cuando fueron a allanar mi domicilio". "Desmiento totalmente haber amenazado a mi expareja con un arma. El hecho fue totalmente a la inversa". 
Y denunció: "Muchas de las cosas que se están diciendo han sido armadas entre septiembre y noviembre pasado. En su momento voy a dar los nombres de quiénes estuvieron detrás de esto. Yo me he preparado para salvar vidas, no para que me traten de homicida. Jamás he ejercido violencia contra nadie. Yo he escuchado a un abogado muy mediático hablar de que yo era un lobo con piel de cordero. Nunca me consideré un héroe, sino alguien que trabajo para salvaguardar a su comunidad". 
Por último, Concha cargó contra la Justicia de Córdoba: "Muchísima gente se ha solidarizado conmigo y con mi familia. Sí puedo decir que yo desconocía lo que pasaba con la Justicia de Córdoba, en lo que respecto a los excesos en la prisión preventiva y los juicios abreviados. Muchos detenidos son inocentes y los tienen hasta tres años con prisión preventiva con la excusa del peligro procesal. Que hayan pedido mi ADN en el marco de la investigación por el crimen de Andrea Castana roza lo ridículo. Y acá he visto mucha gente que está detenida por falsas denuncias por violencia de género".
La respuesta de Carlos Nayi, abogado querellante de la familia de Luana Ludueña
En diálogo con Cadena 3, Nayi señaló que no es la intuición judicial ni tampoco la pretensión de los padres de Luana "buscando demonizar" a Diego Concha lo que lo mantienen en prisión, sino "pruebas de alta calidad en número, variedad e íntimamente relacionadas que dieron paso a una imputación y luego a la detención en un contexto de violencia de género, a lo que se suma un delito de instancia privada".
"Es verdad que está protegido por el principio de inocencia que lo resguarda procesal y constitucionalmente, pero hay que recordarle que este principio se va debilitando a medida que crece la investigación", dijo el abogado en respuesta a los dichos de Concha, quien señaló que "todos tenemos un principio de inocencia".
Además, el letrado agregó que no solamente está imputado y detenido por un delito sumamente grave "sino que se ha complicado la situación procesal porque hay pruebas que vinculan aquel asalto sexual con la autodeterminación que adoptó Luana".
En ese sentido, aseguró que si bien se seguirá trabajando desde las pruebas, señaló que "a juzgar de la querella, las pruebas son más que suficientes para avalar un veredicto condenatorio".</t>
  </si>
  <si>
    <t>https://www.instagram.com/p/Cf_slfNsxOB/</t>
  </si>
  <si>
    <t>Luego de que la fiscal de Villa Carlos Paz Jorgelina Gómez agravara la situación judicial de Diego Concha, exdirector de Defensa Civil provincial, al cambiar la calificación inicial a homicidio con abuso sexual con acceso carnal calificado contra Luana Ludueña (26), el exfuncionario salió a hablar con la prensa para intentar despegarse de las acusaciones.
👉 Tras el pedido de Carlos Nayi, abogado de la familia de la bombera, para que la fiscal Gómez recalificara la causa, pasando solo de abuso sexual a homicidio con abuso sexual, la instructora hizo lugar a la solicitud y, de esta manera, la situación del exfuncionario se agravó.
👉 Quedó imputado ahora por homicidio con abuso sexual con acceso carnal calificado por haber sido cometido en ocasión de sus funciones, según confirmaron la semana pasada fuentes judiciales a La Voz.
👉 Detenido en la cárcel de Bouwer, el exfuncionario del gobierno de Juan Schiaretti, Concha salió a hablar con la prensa: “He dejado pasar casi ocho meses desde el día de mi detención. Ha sido un tiempo prudencial para que la justicia actúe, en este caso la fiscal Jorgelina Gómez”.
💬 “Del cambio de carátula me enteré por los medios (…). Me puse a disposición de la Justicia desde el día uno para que se investigue y se llegue a la verdad. Pero cuando llegamos a la situación de toda la repercusión que hay, no solo en la salud de mis padres, (sino) el problema familiar que conlleva una detención…”, señaló al programa La Súper Mañana, de radio Suquía.
💬 Concha, asimismo, quiso despegarse del agravamiento de su situación judicial, con el cambio de la figura (de abuso sexual a homicidio con abuso sexual), aunque sin comprender lo que implica la modificación: “Yo me encontraba alojado en Bouwer hacía más de 15 días producto de esa denuncia de mi pareja. Nadie puede matar a alguien estando detenido”.</t>
  </si>
  <si>
    <t>https://www.instagram.com/p/CgCl_dJs-vz/</t>
  </si>
  <si>
    <t>Caso María Marta García Belsunce</t>
  </si>
  <si>
    <t>La segunda jornada del tercer juicio oral por el crimen de María Marta García Belsunce, ocurrido hace casi 20 años en el country Carmel de Pilar, se inició con la lectura del fallo que en 2016 absolvió al viudo Carlos Carrascosa y continuará con la exposición por parte de la fiscalía de otras piezas procesales, como la condena por robos en Capital Federal que en 2005 tuvo el principal imputado Nicolás Pachelo y la exhibición del video de la autopsia.
👉 La segunda jornada se inició pasadas las 11 ante el Tribunal Oral en lo Criminal (TOC) 4 de San Isidro y, pese a su pedido de no ser trasladado desde la cárcel todos los días para ir al debate, con la presencia nuevamente en la sala de Pachelo (46), quien al igual que el miércoles pasado, cubrió su rostro con un barbijo al ver a los reporteros gráficos en la sala.
👉 Lo primero que comenzó a leerse a pedido de la fiscalía, fue el fallo dictado el 20 de diciembre de 2016 por el Tribunal de Casación bonaerense que le dio un vuelco al caso cuando revirtió la condena por homicidio agravado que pesaba sobre Carrascosa, lo absolvió y permitió que recuperar su libertad tras pasar siete años preso.
👉 Luego de ello, los fiscales anunciaron que se exhibirá el video de la autopsia realizada a García Belsunce en la morgue judicial del Poder Judicial de la Nación, a 36 días de su muerte, luego de su exhumación en el cementerio de Recoleta y que reveló que no se trataba de una muerte accidental en la bañera, sino de un asesinato con seis disparos en la cabeza.
👉 También pidieron los fiscales que se incorpore por lectura el auto de procesamiento de la causa en la que en 2005 terminó condenado en un juicio abreviado a tres años y medios de prisión por una serie de siete robos cometidos durante 2003 en casas de amigos y conocidos en Capital Federal, a quienes les robaba las llaves para entrar cuando no estaban.</t>
  </si>
  <si>
    <t>Deportes</t>
  </si>
  <si>
    <t>https://www.instagram.com/p/CgFy8mhs_oQ/</t>
  </si>
  <si>
    <t>Hockey Femenino</t>
  </si>
  <si>
    <t>Mundial de Hockey</t>
  </si>
  <si>
    <t>Las leonas vs Alemania</t>
  </si>
  <si>
    <t>Verificado
¡Las Leonas a la final! 🇦🇷
🏑 En un emocionante partido, Argentina empató 2-2 con Alemania. Pero en los penales australianos, Las Leonas pudieron quedarse con la clasificación al imponerse por 3 a 2.
🎉 Con la cordobesa @julijankunas, el seleccionado argentino enfrentará en el partido definitorio a un clásico rival: Países Bajos. El duelo será desde las 16.30.
¡Vamos Argentina! 💪🏼</t>
  </si>
  <si>
    <t>https://www.instagram.com/p/CgIQMG4Puvd/</t>
  </si>
  <si>
    <t>Verificado
Leonas de plata🥈
🦁 Las Leonas cayeron 1-3 ante Países Bajos y se quedaron con el segundo puesto del Mundial de Hockey Femenino 2022.
¡Orgullosos de este equipo! 🇦🇷🇦🇷🇦🇷</t>
  </si>
  <si>
    <t>https://www.facebook.com/eldocetv/posts/pfbid0MjPLX8HJ3zvfbGWLoHczNenHM6bzN4Y3qqvo4v1tamRgCqrcjoHeRvmeVVkGXJHil</t>
  </si>
  <si>
    <t>Enfrentarán a un clásico rival
Las Leonas, con la cordobesa Jankunas en el equipo, sacaron pasaje para la final del mundial tras eliminar a Alemania. Ahora se cruzarán con Países Bajos. Cuándo se juega el partido definitorio.</t>
  </si>
  <si>
    <t>Las Leonas eliminaron a Alemania y son finalistas del mundial
Este domingo irán en busca del título ante un clásico rival: Países Bajos. La cordobesa Julieta Jankunas forma parte del seleccionado nacional.
Por: El DoceSábado 16 de Julio de 2022
FacebookTwitterG-PlusCommentsPrintEmail
las leonas finalistas
Las Leonas son finalistas del mundial disputado en España y Países Bajos.
Las Leonas sueñan con un nuevo título. Este domingo irán por la final del mundial de hockey femenino sobre césped después de haber eliminado a Alemania en la semifinal.
Con la cordobesa Julieta Jankunas, el seleccionado argentino enfrentará en el partido definitorio a un clásico rival: Países Bajos. El duelo será desde las 16.30.
Este sábado, frente a Alemania, igualaron 2 a 2 en el tiempo regular. En los penales australianos finalmente pudieron quedarse con la clasificación al imponerse por 3 a 2.
+ MIRÁ MÁS: Cordobeses Mundiales: Kempes, el pibe que se probó con un nombre falso y se convirtió en leyenda
Las germanas se pusieron en ventaja a los 30 segundos de juego con un gol de Granitzki, pero la Argentina lo dio vuelta. Agustina Gorzelany encontró el empate con un corto antes del cierre del primer cuarto y Agustina Albertario puso el 2-1 parcial a falta de dos minutos y 24 segundos para el final de la primera mitad.
Sobre el final del tercer parcial, las europeas encontraron el empate gracias a una aparición de Stapenhorst. Nada cambió hasta el cierre, a pesar de la insistencia de las argentinas, reseñó Clarín.
Por eso todo se definió en los penales australianos y en ese cara o ceca Las Leonas de Fernando Ferrara tuvieron más puntería y contaron con la seguridad de Belén Succi para festejar a lo grande el pase a la definición.</t>
  </si>
  <si>
    <t>https://www.facebook.com/Cadena3Argentina/posts/pfbid02TNo9GGSN2xuB5wmQR4xnWzaFzUeYJSJ9k7MXyVEVbJT1k3yLZmdv4dTNWPrp77mhl</t>
  </si>
  <si>
    <t xml:space="preserve">El seleccionado argentino femenino de hockey sobre césped le ganó a Alemania por 4-2 en los penales australianos, después de igualar 2-2 en los 60 minutos, y se clasificó a la final del Mundial de España-Países Bajos 2022 </t>
  </si>
  <si>
    <t>Las Leonas vencieron a Alemania por penales y son finalistas
Luego de igualar 2-2 ante Alemania, la Selección de Hockey femenino se impuso por 4-2 en la definición mano a mano y jugarán por el título ante Países Bajos. Desde el 2010 que no accedía a esta instancia.
16/07/2022 | 18:30
Redacción Cadena 3
FOTO: Argentina festeja el pase a la final del mundo luego de vencer a Alemania.
‹›
El seleccionado argentino femenino de hockey sobre césped le ganó a Alemania por 4-2 en los penales australianos, después de igualar 2-2 en los 60 minutos, y se clasificó a la final del Mundial de España-Países Bajos 2022, en el Estadi Olímpic de Terrassa, donde enfrentará mañana a Países Bajos.
Las Leonas, dirigidas por Fernando Ferrara, buscarán este domingo -desde las 16.30, por ESPN y Star+-, su tercer título en la historia luego de consagrarse en Perth 2002 y Rosario 2010.
Las neerlandesas, que vencieron en la primera semifinal a Australia por 1 a 0, son las actuales bicampeonas mundiales y olímpicas y defenderán su corona.
Argentina, medalla de plata en los últimos Juegos Olímpicos de Tokio 2020 y campeonas invictas de la FIH Pro League este año, empataron 2-2 ante Alemania en el partido de semifinales de hoy con goles de Agustina Gorzelany y Agustina Albertario.
A los 30 segundos del inicio, Alemania pegó primero y abrió el marcador con un córner corto que convirtió Hanna Granitzki. Gorzelany a los 15 minutos (de corto) y Albertario a los 28 pusieron en ventaja a Las Leonas, pero la alemana Charlotte Stapenhorst anotó sobre el final para forzar a los penales australianos.
La arquera Belén Succi, en su último Mundial, volvió a destacarse en los shoot-outs como lo hizo en el partido y Argentina logró festejar por 4-2.</t>
  </si>
  <si>
    <t>https://www.facebook.com/Cadena3Argentina/posts/pfbid024DjLy6M6nYTTJ4obwpsibtEttWvGxLvWRPnUweZdkVzPbgB2zvY7rSMxwwGh6QVxl</t>
  </si>
  <si>
    <t>Las leonas vs Países Bajos</t>
  </si>
  <si>
    <t>El seleccionado argentino femenino de hockey sobre césped jugará este domingo la final del Mundial de España-Países Bajos 2022 ante el equipo neerlandés</t>
  </si>
  <si>
    <t>Las Leonas cayeron ante Países Bajos y fueron subcampeonas
El seleccionado nacional perdió por 3-1 en el Estadio Olímpico de Terrassa de Cataluña. Los goles de las vencedoras: Verschoor, Matla y Albers. Gorzelany descontó para el conjunto Albiceleste.
17/07/2022 | 18:17
Redacción Cadena 3
FOTO: Las Leonas cayeron por 3-1 ante Países Bajos y se consagraron subcampeonas.
‹›
El seleccionado argentino de hockey sobre césped femenino, Las Leonas, perdió este domingo 3-1 ante Países Bajos en la final del Mundial España-Países Bajos 2022, derrota que truncó su ilusión de ganar el tercer título ecuménico y significó el último partido de la histórica arquera, Belén Succi.
Maria Verschoor (PT16m), Frédérique Matla (PT 23m) y Felice Albers (ST 5m) convirtieron para el seleccionado número uno del ránking de la Federación Internacional de Hockey (FIH), mientras que Agustina Gorzelany (ST 15m) descontó para Las Leonas en el estadio Olímpico de Terrassa, España.
Países Bajos logró su tercer título consecutivo para su novena estrella y ganó el tercer campeonato de los últimos cuatro que disputó.
Las Leonas alcanzaron su cuarto subcampeonato y volvieron al podio, algo que no ocurría desde La Haya 2014, cuando finalizaron terceras.
El inicio del partido resultó auspicioso para Las Leonas porque consiguió dos córners cortos. Tanto Victoria Granatto como Agustina Gorzelany dispusieron de situaciones para abrir el marcador en cada ejecución.
Países Bajos, campeón olímpico en Tokio 2020, pudo salir de la presión argentina con el correr de los minutos y la final se hizo más pareja durante el primer cuarto.
A partir del segundo, las neerlandesas se hicieron dueñas del juego. Al minuto, Verschoor aprovechó el rebote de Succi tras la ejecución de un córner corto y puso el 1-0. Argentina pidió la revisión de la jugada y al no poder revertir el fallo, se quedó sin pedidos en el resto del partido.
Las Leonas cometieron varios errores. Ya sin presión en ataque y con imprecisión en los pases, el equipo dejó espacios que su rival no perdonó.
Países Bajos salió con un flick que capitalizó Leurink Laurien para el pase en profundidad a Matla. La delantera, implacable, definió ante la salida de Succi para el 2-0. La arquera de River Plate luego se lució con dos atajadas que mantuvieron a Las Leonas en partido.
La tendencia neerlandesa se mantuvo en el tercer cuarto. El gol de Albers para el 3-0 demostró la superioridad del seleccionado número uno del ránking con pases exactos ante una defensa argentina endeble.
Mientras Países Bajos se asociaba, Argentina no podía sostener la posesión de la bola, con intentos individuales insuficientes.
A pesar de todo, Las Leonas no se dieron por vencidas y con más ímpetu que ideas fueron por el descuento en el tramo final del partido que llegó con el gol de Gorzelany, tras la ejecución de un córner corto.
Con este tanto, Gorzelany alcanzó las 8 conquistas, quedó como goleadora e igualó la marca de Soledad García en el Mundial de Perth 2002.
Una vez finalizada la final, las argentinas se juntaron en círculo, abrazadas, con lágrimas en los ojos, y con palabras de aliento para Succi, quien le dijo adiós al seleccionado argentino.
La formación inicial de la Argentina fue con: Belén Succi; Sofía Toccalino, Valentina Costa, Agostina Alonso y Agustina Gorzelany; Eugenia Trinchinetti, Victoria Sauze y Rocío Sánchez Moccia; Agustina Albertario, María Granatto y Victoria Granatto.
La campaña de Las Leonas en el campeonato del mundo arrojaron victorias en la zona de grupos: Corea del Sur (4-0), España (4-1) y Canadá (7-1); el ajustado 1-0 ante Inglaterra en cuartos de final y el triunfo por penales australianos (4-2) ante Alemania luego del empate 2-2.
Las neerlandesas ganaron invictas en su zona con triunfos sobre Irlanda (5-1), Alemania (3-1) y Chile (3-1). Después vencieron a Bélgica (2-1) en cuartos de final, a Australia (1-0) en semifinales y a la Argentina.
En el historial contra Argentina, el conjunto "naranja" manda con 27 victorias, 15 derrotas y seis empates. Las Leonas, segundas en el ranking mundial detrás de las tricampeonas mundiales, fueron campeonas ecuménicas en Perth y Rosario 2010.</t>
  </si>
  <si>
    <r>
      <rPr>
        <rFont val="Calibri"/>
        <color rgb="FF1155CC"/>
        <sz val="11.0"/>
        <u/>
      </rPr>
      <t>https://www.instagram.com/p/CgJzURgsB-T/</t>
    </r>
    <r>
      <rPr>
        <rFont val="Calibri"/>
        <color theme="1"/>
        <sz val="11.0"/>
      </rPr>
      <t>/</t>
    </r>
  </si>
  <si>
    <t>Las leonas vs Australia</t>
  </si>
  <si>
    <t>La final más repetida del siglo 21 🔥
👉🏽 El seleccionado argentino de hockey cayó por 3 a 1 en la final del Mundial 2022 que se disputó en el Estadi Olimpic de Terrassa en Cataluña. Países Bajos se coronó como campeón del mundo por tercera vez consecutiva y la novena de su historia.
👉🏽 Las máximas favoritas a quedarse con el trofeo llegaron al encuentro decisivo luego de haber derrotado con lo justo por 1-0 a Australia en la instancia previa. Se trata de la final más repetida en el siglo 21 en este deporte a nivel femenino
👏🏽 La defensora, @agusgorze, ganó el premio a la Goleadora de la Copa del Mundo; por su parte @majogranatto, delantera del equipo, se llevó la distinción a Mejor Jugadora del torneo y @belensucci fue galardonada cómo la Mejor Arquera del Campeonato.
📊 La historia, desde su nacimiento las acompaña, ocupando un lugar en el podio en 10 de los 12 grandes torneos jugados
@lasleonashockey, para nosotres siempre van a ser las campeonas 💙
A ver ese amorcito para estas pibas que tienen más aguante que nadie 👇🏽</t>
  </si>
  <si>
    <t>https://www.instagram.com/p/CgJzURgsB-T/</t>
  </si>
  <si>
    <t>https://www.facebook.com/LaVoz.com.ar/posts/pfbid023V937He6ZQk2sjcW6wrnmbgXQzj2ApEJnRHwDq7kHCmQTxXwD5TH2JjaLg4EmoBtl</t>
  </si>
  <si>
    <t>La actualidad ilustrada por @pablochumbi / La Voz
#ActualidadIlustrada #Chumbi</t>
  </si>
  <si>
    <t>https://www.facebook.com/Cadena3Argentina/posts/pfbid0fkdtDL8TA5HabcXFhy8AviEMjmcKSvxS3jHMaJkwek9cDBijRTQt4aUw6uAh854Yl</t>
  </si>
  <si>
    <t>Hallazgo</t>
  </si>
  <si>
    <t>Hallaron muerta a la abuela de la beba asesinada</t>
  </si>
  <si>
    <t>Horror en Ensenada
Hallaron muerta a la abuela embarazada de la beba asesinada</t>
  </si>
  <si>
    <t xml:space="preserve">Hallaron muerta a la abuela embarazada de la beba asesinada
Se trata de Carolina Salas, de 39 años, cuyo cuerpo fue encontrado en el interior de un domicilio en el que además se encontraron 285 mil pesos y droga.
19/07/2022 | 11:30
Redacción Cadena 3
FOTO: Carolina Salas tenía 39 años (Gentileza: Clarín).
‹›
La abuela de la niña de 2 años que fue asesinada a balazos el pasado 5 julio en el marco de una disputa y balacera por la compra de una propiedad en la ciudad bonaerense de Ensenada, fue hallada muerta este martes en un departamento de La Plata, donde se encontraron 285 mil pesos y drogas, informaron fuentes policiales.
La fallecida fue identificada como Carolina Salas (39), quien días atrás había confirmado en sus redes sociales que estaba embarazada.
La mujer fue encontrada muerta en el interior de un departamento que alquilaba en diagonal 77, entre las calles 4 y 5, de la capital bonaerense.
Salas era la abuela de Pía Abril Larrea, la niña de 2 años asesinada de un disparo en la cabeza el pasado 5 de julio en una vivienda de Ensenada.
Fuentes policiales indicaron que efectivos de la comisaria 1ra. de La Plata fueron convocados por el propietario de la vivienda, quien tras varios intentos para localizar a Salas se preocupó por no tener respuestas.
Una vez que entraron al domicilio, los policías hallaron el cuerpo de Salas "recostado sobre la cama, tapada y sin signos vitales" y, de acuerdo a las primeras pericias, no se detectaron faltantes ni puertas o ventanas forzadas.
Fuentes de la investigación añadieron que debajo de la almohada de la cama donde yacía la mujer se encontraron 285.000 pesos y, a escasos metros del cuerpo, un frasco con marihuana.
Mirá también
Audio
Violencia policial
Caso Jonathan Romo: la Policía admite falla en el protocolo
El caso es investigado como "averiguación de causales de muerte" por la fiscalía 2 de La Plata, que dispuso que se realice una autopsia con el fin de establecer los motivos del fallecimiento.
Según las fuentes, Salas había caído en una profunda depresión tras el asesinato de su nieta de 2 años, aunque antes también se había mostrado contenta al enterarse que estaba embarazada.
"Gracias Dios mío por esta noticia que cambia mi vida por completo. Es una alegría que me llena de fuerzas, amo a mis hijos y hoy tengo esta bendición, la cual es mi nuevo motivo para seguir más fuerte que nunca, de pie. Sigo luchando, sigo adelante. Te amo Ezequiel, esto es el fruto de nuestro amor, es nuestro tan anhelado y deseado hijo/a. Gracias por tanta felicidad. Te amo Chanchu", escribió el 23 de junio en sus redes sociales.
El crimen de la nieta de Salas fue cometido cerca de las 23 del 5 de julio, en una casa ubicada en las calles 50 y 123, del barrio El Dique, donde vivía la niña.
De acuerdo con los voceros, el ataque fue cometido por al menos cuatro personas del barrio El Palihue que se dedican a la venta de terrenos y viviendas y que pretendían desalojar a la familia de la niña de su casa debido a que ésta le adeudaba dinero de la compra de esa propiedad.
En medio de la balacera, Pía recibió un impacto de bala en la cabeza y murió en el acto, tras lo cual los familiares lograron atrapar a uno de los atacantes, mientras que otro dos hombres y una mujer huyeron en una moto.
Tras el hecho, intervino la fiscalía N°3, desde donde se solicitó realizar una autopsia al cuerpo de la niña y se dispuso la aprehensión de un hombre de 57 años, identificado como José Alberto Oligatti, quien quedó acusado de "homicidio agravado".
</t>
  </si>
  <si>
    <t>https://www.instagram.com/p/CgNpP0Ls7Qj/</t>
  </si>
  <si>
    <t>Hallan 50 mil dólares en un basural</t>
  </si>
  <si>
    <t>Santa Fe</t>
  </si>
  <si>
    <t>Empleados municipales de la localidad de Las Parejas, Santa Fe, encontraron 50.000 dólares mientras trabajaban en un basural.
Sucedió cuando intentaban romper un mueble y algunos billetes volaron por el aire. Ante el evento decidieron revisar mejor y dentro de un cajón encontraron el dinero guardado en una bolsa.
Aunque las primeras versiones indicaron que había 13.000.000 de dólares, con el paso de las horas se confirmó que había 50.000 dólares. Este monto equivales a unos 6.5 millones de pesos en dólar oficial y más de 14.5 en dólar blue.
Por el momento no se conoce quienes podrían ser los dueños del mueble donde se encontraba el dinero y se presume que los billetes fueron olvidados allí.</t>
  </si>
  <si>
    <t>https://www.facebook.com/LaVoz.com.ar/posts/pfbid02ytSNY15ira7MFoSRkcskEa23UNgPyJyw97LvusRThs5RfXgZwrpCokfZErF3JJJal</t>
  </si>
  <si>
    <t>Ocurrió en Las Parejas, Santa Fe. La cifra equivale a unos 6.5 millones de pesos en dólar oficial y más de 14.5 en dólar blue.</t>
  </si>
  <si>
    <t>Limpiando un basural encontraron 50.000 dólares en el cajón de un mueble
El hallazgo ocurrió en la localidad de Las Parejas, Santa Fe.
El hallazgo ocurrió en la localidad de Las Parejas, Santa Fe.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Ocurrió en Las Parejas, Santa Fe. La cifra equivale a unos 6.5 millones de pesos en dólar oficial y más de 14.5 en dólar blue.
Redacción LAVOZ
Redacción LAVOZ
Martes, 19 de julio de 202219:03 hs
Empleados municipales de la localidad de Las Parejas, Santa Fe, encontraron 50.000 dólares mientras trabajaban en un basural.
Sucedió cuando intentaban romper un mueble y algunos billetes volaron por el aire. Ante el evento decidieron revisar mejor y dentro de un cajón encontraron el dinero guardado en una bolsa.
Encontraron medio millón de dólares en el interior de un avión privado con destino a Brasil
Misiones: encontraron medio millón de dólares ocultos en un avión privado que iba a Brasil
Aunque las primeras versiones indicaron que había 13.000.000 de dólares, con el paso de las horas se confirmó que había 50.000 dólares. Este monto equivales a unos 6.5 millones de pesos en dólar oficial y más de 14.5 en dólar blue.
Por el momento no se conoce quienes podrían ser los dueños del mueble donde se encontraba el dinero y se presume que los billetes fueron olvidados allí.</t>
  </si>
  <si>
    <t>https://www.facebook.com/eldocetv/posts/pfbid0LWQAZryzJ3BrZGRhhXP4uBFgqR1SS16MHCJV3LkF8F83R4WFRSEBWrYUcAAFi2G5l</t>
  </si>
  <si>
    <t>Hallazgo millonario en Santa Fe
Empleados municipales encontraron dólares en un mueble abandonado en un basural. La suma de dinero y cuánto es actualmente en pesos.</t>
  </si>
  <si>
    <t>Revolvían basura y encontraron 50 mil dólares dentro de un mueble
El hallazgo sorprendió a trabajadores municipales de una localidad santafesina. Aún no se conoció quién era el dueño de la cómoda.
Por: El DoceMartes 19 de Julio de 2022
hallazgo basura Santa Fe dólares.
En pesos, son 6.5 millones.
Empleados municipales de la localidad de Las Parejas, Santa Fe, estaban trabajando en el basural cuando tuvieron un sorprendente hallazgo. Rompieron un mueble y desde el interior volaron algunos billetes.
Rápidamente notaron que eran dólares. Estaban dentro de una bolsa que había quedado guardada en la cómoda.
+ MIRÁ MÁS: Un hombre se metió en la Fontana di Trevi, lo multaron y se volvió a zambullir
Las primeras versiones indicaban que había 13 millones de dólares, pero con el paso de las horas se confirmó que había 50 mil usd. Unos 6.5 millones de pesos al dólar oficial y más de 14.5 en dólar blue.
Hasta el momento no trascendió de quién podría ser el mueble abandonado en el basural que, efectivamente, había olvidado que tenía guardado allí ese dinero.</t>
  </si>
  <si>
    <t>https://www.facebook.com/eldocetv/posts/pfbid0j5B5XsNDiSLUWsQdg5WQ4h5ck892QBtoc3VkuhKxXmGwzSyaPdQN3Dx3R6udDeP9l</t>
  </si>
  <si>
    <t>Un mensaje que puede ser clave
El enigma de los billetes tiene en vilo a toda la localidad. Decenas de vecinos continúan excavando entre los residuos.</t>
  </si>
  <si>
    <t xml:space="preserve">Más dólares en el basural: qué dice la carta que develaría el misterio
La localidad de Las Parejas continúa revolucionada. El intendente puso seguridad privada “para asegurar el mejor clima posible”.
Por: El DoceMiércoles 20 de Julio de 2022
dolares-basural-carta
El enigma de los billetes tiene en vilo a toda la localidad.
La localidad santafesina de Las Parejas vive horas de revolución y misterio. Este lunes, empleados municipales estaban trabajando en un basural y, de la nada, encontraron miles de dólares.
Los operarios hallaron aproximadamente 50 mil dólares en varios fajos de billetes. Como era de esperar, desde ese momento decenas de vecinos se acercaron al predio e intentaron dar con más partes del "tesoro".
“Los empleados encontraron bolsas con billetes de dólares y eso generó todo un ruido en la ciudad", declaró a FM Sol Play el intendente de Las Parejas, Horacio Campagnucci. 
+ MIRÁ MÁS: Sorpresa por el nacimiento de jirafas gemelas en Kenia
En las últimas horas siguieron apareciendo dólares en medio de la basura. Incluso muchos vecinos de la localidad se llegaron al lugar con palas para excavar entre los residuos.
Es tal la repercusión en la zona, que hasta el intendente Capagnucci contrató personal de seguridad privada "para asegurar el mejor clima posible". 
El tema se mantiene con total hermetismo. Por el momento no se sabe qué hacía el dinero allí ni cómo llegó. Sin embargo, en el mediodía de este miércoles otro empleado municipal encontró una carta que podría develar el misterio.
El mensaje fue escrito en 2009 y expresa que "una mujer vendió dos propiedades para ayudar a la Organización Mundial de la Salud". Además, el manuscrito hace referencia a una importante suma de dinero en moneda extranjera.
</t>
  </si>
  <si>
    <t>https://www.facebook.com/LaVoz.com.ar/posts/pfbid0uDveoDW8iREsRNk2dY4xhwRmLpmabkSSmsDFPFiHG7KA9XnzqyzGLQTKbrd9vMVel</t>
  </si>
  <si>
    <t>Encuentran a una bebé muerto en una valija</t>
  </si>
  <si>
    <t>Salta</t>
  </si>
  <si>
    <t>Una joven dio a luz y decidió esconder el cuerpo del recién nacido. Su madre lo encontró días después debido al olor. La historia detrás del horror.</t>
  </si>
  <si>
    <t>Salta: en la habitación de su hija encontró un bebe muerto en una valija
El hecho sucedió en el barrio Autódromo de Salta. (El Pregonero)
El hecho sucedió en el barrio Autódromo de Salta. (El Pregonero)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Una joven dio a luz y decidió esconder el cuerpo del recién nacido. Su madre lo encontró cuatro días después debido al olor. La historia detrás del horror.
Redacción LAVOZ
Redacción LAVOZ
Martes, 19 de julio de 202217:17 hs
Una mujer encontró el cuerpo sin vida de un bebé dentro de una valija mientras limpiaba su casa. El hecho sucedió en el barrio Autódromo de Salta y conmocionó a toda la provincia cuando se conoció la historia detrás del impactante hallazgo.
Bebé. Imagen ilustrativa
Villa de María del Río Seco: murió asfixiada una bebé que dormía con sus padres
La mujer relato que tras sentir un nauseabundo olor que provenía de la habitación de su hija decidió entrar para encontrar el origen del mismo. Cuando notó que provenía de una valija la abrió y el cuerpo en avanzado estado de descomposición.
LA RAZÓN DETRÁS DEL HALLAZGO
Según el medio QuéPasaSalta la hija de la mujer habría cursado un embarazo de manera silenciosa y decidido dar a luz a escondidas. Luego de cortar el cordón umbilical colocó al menor en la valija, el cual fue encontrado cuatro días después.
Una mujer encontró un bebé muerto en una valija. (Qué Pasa Salta)
Una mujer encontró un bebé muerto en una valija. (Qué Pasa Salta)
Por un profundo sangrado, la joven debió ser hospitalizada de urgencia. Ninguno de sus allegados, amigos o familiares sabían que estaba embarazada por lo que desconocían el motivo del sangrado.
LA INTERVENCIÓN DE LA JUSTICIA
Desde la Justicia ya se tomaron decisiones sobre la mujer y, según el medio a “Bien Informados” la Unidad de Graves Atentados contra las Personas decidió en las últimas horas imputar a la joven por “homicidio agravado por el vínculo”.
Florencio Varela. El hombre fue detenido y liberado a las pocas horas. (Captura)
Video: abusó de una joven en la calle, fue atrapado infraganti y lo liberaron horas después
Cuando el bebé nació, la chica llevaba casi 9 meses de embarazo, lo cual podría comprometer aún más su situación judicial.</t>
  </si>
  <si>
    <t>https://www.facebook.com/LaVoz.com.ar/posts/pfbid0d9NryzLtVSqTJsxWFoZPaXovn4u9M1pdFnpCq1RdbYSBDJYWv4C2XYJnjTZTguiKl</t>
  </si>
  <si>
    <t>Encontraron a la hija de Roxana Carabajal</t>
  </si>
  <si>
    <t>Roxana Carbajal se manifestó después de los días dramáticos que vivió por la desaparición de la pequeña Eva. Gonzalo Koller, su expareja, señaló que necesita ayuda psicológica y “no recuerda algunas situaciones”.</t>
  </si>
  <si>
    <t>La emoción de Roxana Carbajal tras encontrar a su hija: cómo fue el hallazgo y el estado del padre
Roxana Carabajal
Roxana Carabajal
LO MÁS LEÍDO
Restaurante Socavones, en la bodega Terra Camiare de Colonia Caroya.
COMER Y BEBER
El único restaurante de bodega en Córdoba que, además, sirve platos abundantes
1
Viviana Canosa
TV
Cuánto podría cobrar Viviana Canosa por su juicio millonario contra la revista Noticias
2
La contundente respuesta de Jorge Rial tras el descargo de Luis Ventura
TV
Luis Ventura se hartó y sacó todos los trapitos sucios de Jorge Rial al sol
3
TV
Costa bajó 100 kilos y reflexionó con una foto de su antes y después
4
La Compañía, un restaurante gourmet en plena peatonal cordobesa.
COMER Y BEBER
El restaurante “gourmet” que seduce en plena Manzana Jesuítica de Córdoba
5
La cantante se manifestó después de los días dramáticos que vivió por la desaparición de la pequeña Eva. Gonzalo Koller, su expareja, señaló que necesita ayuda psicológica y “no recuerda algunas situaciones”.
Redacción VOS
Redacción VOS
Miércoles, 13 de julio de 202214:35 hs
Días de incertidumbre y desesperación vivió Roxana Carabajal mientras no recibía ningún dato sobre el paradero de Eva, su hija de nueve años que desapareció junto a su padre Gonzalo Koller desde el pasado viernes.
Tras la noticia de que la niña fue hallada “sana y salva”a junto a Koller, expareja de la artista, en la casa de la madrina de la nena en un barrio del sur de Rosario, la cantante decidió un publicar un video en su cuenta de Instagram para expresar su satisfacción y agradecimiento.
Foto: captura pantalla
Roxana Carabajal: encuentran en buen estado de salud a su hija y a su expareja
EL MENSAJE DE ROXANA CARABAJAL
Recordemos que la cantante y sobrina de Peteco encabezó una campaña nacional solicitando ayuda para encontrar el paradero de su hija, que tuvo gran recepción social y mediática.
Por eso, en la madrugada de este miércoles agradeció al “pueblo argentino” por “todas las plegarias de amor” que recibió durante la búsqueda de su hija.
“Quiero agradecerles con toda mi alma a todos, a todas, a la prensa, a los amigos, a la familia”, manifestó en un video y culminó con un mensaje: “Quiero abrazar con toda mi alma a todas las madres, que Dios y la vida pueda bendecir el corazón y puedan reencontrarse siempre con sus hijos y sus hijas”.
Play Video
LA BÚSQUEDA Y EL HALLAZGO DE LA HIJA DE ROXANA CARABAJAL
Tras una intensa búsqueda, Eva fue encontrada con su padre, Gonzalo Koller, en las inmediaciones de una vivienda ubicada en Anchorena al 200, en la zona sur de Rosario. Ambos estaban desaparecidos desde el viernes luego de que la cantante los fuera a buscar a la ciudad de Carcarañá, a la casa donde habitualmente vive Koller, su expareja.
Por estas horas se espera un peritaje psicológico que determine la salud mental del hombre, que llevó a la menor a Buenos Aires y otras locaciones y adujo no recordar algunas situaciones.
“Estamos contentos por la menor y la familia por cómo se dio el resultado de la búsqueda, con colaboración de nivel nacional, precisó a Cadena 3 la fiscal de Casilda a cargo del caso, Marianela Luna.
“Teníamos datos de movimientos de tarjetas de crédito y débito, y pudimos saber que estaba en Rosario. Finalmente estaban en un domicilio de la madrina de la nena. La AIC de Casilda pudo detenerlo y encontrar a la nena en buen estado de salud, y fue llevada anoche con su madre”, agregó la fiscal.
Luego especificó que la nena fue examinada por una médica y luego contó las actividades que hizo con su papá. “Estuvieron en el mar en Buenos Aires y en diferentes lugares con el padre”, detalló.</t>
  </si>
  <si>
    <t>https://www.facebook.com/LaVoz.com.ar/posts/pfbid03UAASPfb9vts3U1Tiqz49veyWefxzFUGBsGEdTAnvpmqPF7VptxMJ9VRmiLXNxsJl</t>
  </si>
  <si>
    <t xml:space="preserve"> Una joven dio a luz y decidió esconder el cuerpo del recién nacido. Su madre lo encontró cuatro días después debido al olor. La historia detrás del horror.</t>
  </si>
  <si>
    <t xml:space="preserve">  Salta: en la habitación de su hija encontró un bebe muerto en una valija
El hecho sucedió en el barrio Autódromo de Salta. (El Pregonero)
El hecho sucedió en el barrio Autódromo de Salta. (El Pregonero)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Una joven dio a luz y decidió esconder el cuerpo del recién nacido. Su madre lo encontró cuatro días después debido al olor. La historia detrás del horror.
Redacción LAVOZ
Redacción LAVOZ
Martes, 19 de julio de 202217:17 hs
Una mujer encontró el cuerpo sin vida de un bebé dentro de una valija mientras limpiaba su casa. El hecho sucedió en el barrio Autódromo de Salta y conmocionó a toda la provincia cuando se conoció la historia detrás del impactante hallazgo.
Bebé. Imagen ilustrativa
Villa de María del Río Seco: murió asfixiada una bebé que dormía con sus padres
La mujer relato que tras sentir un nauseabundo olor que provenía de la habitación de su hija decidió entrar para encontrar el origen del mismo. Cuando notó que provenía de una valija la abrió y el cuerpo en avanzado estado de descomposición.
LA RAZÓN DETRÁS DEL HALLAZGO
Según el medio QuéPasaSalta la hija de la mujer habría cursado un embarazo de manera silenciosa y decidido dar a luz a escondidas. Luego de cortar el cordón umbilical colocó al menor en la valija, el cual fue encontrado cuatro días después.
Una mujer encontró un bebé muerto en una valija. (Qué Pasa Salta)
Una mujer encontró un bebé muerto en una valija. (Qué Pasa Salta)
Por un profundo sangrado, la joven debió ser hospitalizada de urgencia. Ninguno de sus allegados, amigos o familiares sabían que estaba embarazada por lo que desconocían el motivo del sangrado.
LA INTERVENCIÓN DE LA JUSTICIA
Desde la Justicia ya se tomaron decisiones sobre la mujer y, según el medio a “Bien Informados” la Unidad de Graves Atentados contra las Personas decidió en las últimas horas imputar a la joven por “homicidio agravado por el vínculo”.</t>
  </si>
  <si>
    <t>https://www.instagram.com/p/CgPuz6YM9bG/</t>
  </si>
  <si>
    <t>Golf</t>
  </si>
  <si>
    <t xml:space="preserve">Una nena se consagró campeona nacional de golf </t>
  </si>
  <si>
    <t>La Cumbre</t>
  </si>
  <si>
    <t>Aprendió a jugar a escondidas con su papá caddie y salió campeona argentina 🏆🏌️‍♂️
🥇 Con 12 años, Brisa Cabrera ya es una crack del golf. La niña de La Cumbre se consagró Campeona Nacional de Golf en su categoría.
⛳ Su papá, caddie de profesión, le enseñó a jugar desde chiquita. Tenían que hacerlo a escondidas, ya que en el club solo podían jugar los socios -y ellos no lo eran-.
🫣 "Nos escondíamos entre los pinos cuando venían los socios", nos contó Brisa en #SeguimosEnElDoce.
🏌‍♀️ Actualmente no tiene palos propios, se los prestan. Pese a las dificultades, le ganó a los mejores de su categoría en el Torneo Nacional e Internacional Junior disputado en "Los Lagartos", Buenos Aires.
👏🏼 Ahora Brisa y sus papás buscan respaldo para viajar a EEUU, ya que ganó una beca en la Escuela de Golf de Hernan Rey en Orlando.
💚 ¡Técnica envidiable, humildad y corazón ganador! Gracias por la nota, Brisa.
🖥 Para ayudarla: cuenta en Banco Córdoba a nombre de su madre Claudia Carranza CBU N° 0200342711000001646486. Celular: 3548561413</t>
  </si>
  <si>
    <t>https://www.instagram.com/p/CgQHHgos97D/</t>
  </si>
  <si>
    <t>Gobierno Nacional</t>
  </si>
  <si>
    <t>Alberto Fernández sobre la Argentina</t>
  </si>
  <si>
    <t xml:space="preserve"> En medio de una jornada marcada por las protestas sociales y la escalada del dólar blue, el presidente Alberto Fernández expresó su deseo de “no ser el mejor presidente de la Argentina, sino del mejor país del mundo”.
► Lo hizo al encabezar un acto en la localidad bonaerense de Avellaneda, dontre entregó el Crédito Casa Propia número 60.000 para la construcción de viviendas. “¿Saben cuál es mi mejor anhelo? No es ser el mejor presidente de la Argentina, es ser el presidente del mejor país del mundo. Eso es lo que sueño”, aseguró.
► “Y tengo que luchar contra los que especulan, contra los que hacen las cosas más difíciles, todos los conocemos. No les dediquemos mucho tiempo porque después los diarios se dedican a eso y no se dedican a todo esto: a todos los que están trabajando y a los que están recibiendo un crédito y empiezan a construir su casa mañana”, agregó.
► “Ni la obra pública ni la vivienda pública se van a paralizar por nada”, afirmó el mandatario.</t>
  </si>
  <si>
    <t>https://www.instagram.com/p/CgMxrN4MX2t/</t>
  </si>
  <si>
    <t>Larreta pidió quitar a organizaciones el manejo de planes sociales</t>
  </si>
  <si>
    <t>Horacio Rodríguez Larreta</t>
  </si>
  <si>
    <t>¿Qué opinás?
El jefe de Gobierno porteño, Horacio Rodríguez Larreta, afirmó hoy que “hay que replantear el sistema de planes sociales”, al indicar que “no puede ser que haya organizaciones que intermedien”, y propuso que sea el Estado nacional el que administre la asistencia a los sectores de menores ingresos
“No puede ser que haya organizaciones que intermedian, que condicionan a la gente, que las obligan a ir a las marchas. Saquemos a los intermediarios, el que tiene que dar los beneficios es el Estado, no organizaciones que nadie votó. Eso garantiza transparencia y que los intermediarios no obliguen a la gente a ir a marchas”, apuntó Rodríguez Larreta 🎙️
En ese sentido, agregó: “Una de las grandes maneras de reducir el impacto de los cortes (de calles) es que no haya intermediarios. También que el Gobierno nacional debe asumir la responsabilidad de controlar los ingresos a la Ciudad”</t>
  </si>
  <si>
    <t>https://www.facebook.com/Cadena3Argentina/posts/pfbid036ZazGkhUQNUB72YxGBGXU2AqFTpkyD3XWg2Ex6QfPhKGmwr8WsPEoWCw9AcQmZyVl</t>
  </si>
  <si>
    <t>Gabinete Nacional</t>
  </si>
  <si>
    <t xml:space="preserve">Gabriela Cerruti contra las empresas alimenticias </t>
  </si>
  <si>
    <t>Gabriela Cerruti</t>
  </si>
  <si>
    <t>Cerruti pidió a empresas alimenticias "no jugar con la mesa de los argentinos"</t>
  </si>
  <si>
    <t>Cerruti pidió a empresas alimenticias "no jugar con la mesa de los argentinos"
La vocera presidencial dijo que algunos faltantes de productos obedecen a "maniobras especulativas". Negó desabastecimiento.
14/07/2022 | 10:01
Redacción Cadena 3
FOTO: Gabriela Cerruti, portavoz de la Presidencia.
‹›
La portavoz presidencial, Gabriela Cerruti, pidió a las empresas alimenticias que "no jueguen con la mesa de los argentinos" y aseveró que "no hay faltantes masivos ni ninguna situación de desabastecimiento". 
En este sentido, señaló que, algunos casos de falta de productos "se deben a maniobras especulativas de quienes retienen productos para venderlos luego a mayor precio". 
"El Gobierno está garantizando que no haya desabastecimiento en productos de primera necesidad. Puede haber un faltante particular en alguna góndola pero no hay faltantes masivos ni ninguna situación de desabastecimiento. No llevemos ese temor a la población", planteó la portavoz en rueda de prensa en Casa de Gobierno. 
Mirá también
Crisis económica
Expectativa por el dato del Indec de la inflación de junio
Y pidió "no sumarse al ejército de especuladores o codiciosos porque lo hacen contra cada uno de los argentinos".
Además, indicó que la inflación del mes de junio será menor al del mes de mayo y ratificó que el pago a los censistas será el próximo 18 de julio. 
Informe de Ariel Rodríguez. 
GABRIELA CERRUTI, INFLACIÓN, EMPRESARIOS, DESABASTECIMIENTO, FALTANTES,</t>
  </si>
  <si>
    <t>https://www.facebook.com/Cadena3Argentina/posts/pfbid036jjzZtyDE3JUyHzFZ4zjAP2N3sy4hUa9YT4vWvi55Dk44Vda1UMaz2Xnzh58m7FYl</t>
  </si>
  <si>
    <t xml:space="preserve">Cerruti pidió a empresas alimenticias "no jugar con la mesa de los argentinos" </t>
  </si>
  <si>
    <t xml:space="preserve">Cerruti pidió a empresas alimenticias "no jugar con la mesa de los argentinos"
La vocera presidencial dijo que algunos faltantes de productos obedecen a "maniobras especulativas". Negó desabastecimiento.
14/07/2022 | 10:01
Redacción Cadena 3
FOTO: Gabriela Cerruti, portavoz de la Presidencia.
‹›
La portavoz presidencial, Gabriela Cerruti, pidió a las empresas alimenticias que "no jueguen con la mesa de los argentinos" y aseveró que "no hay faltantes masivos ni ninguna situación de desabastecimiento". 
En este sentido, señaló que, algunos casos de falta de productos "se deben a maniobras especulativas de quienes retienen productos para venderlos luego a mayor precio". 
"El Gobierno está garantizando que no haya desabastecimiento en productos de primera necesidad. Puede haber un faltante particular en alguna góndola pero no hay faltantes masivos ni ninguna situación de desabastecimiento. No llevemos ese temor a la población", planteó la portavoz en rueda de prensa en Casa de Gobierno. 
Mirá también
Crisis económica
Expectativa por el dato del Indec de la inflación de junio
Y pidió "no sumarse al ejército de especuladores o codiciosos porque lo hacen contra cada uno de los argentinos".
Además, indicó que la inflación del mes de junio será menor al del mes de mayo y ratificó que el pago a los censistas será el próximo 18 de julio. </t>
  </si>
  <si>
    <t>https://www.facebook.com/eldocetv/posts/pfbid0nnRds9kWL9uehWUB7q1DKV8RWRKtVpdbEdAVk4QtVL3RQL7gShwNdGxY63E62Nqal</t>
  </si>
  <si>
    <t>Alberto Fernández habló sobre el rumbo económico</t>
  </si>
  <si>
    <t>Foco en la economía
El presidente habló en Casa Rosada y ratificó el rumbo económico del Gobierno. Además, le envió un enérgico mensaje a "los especuladores", a "los de siempre".</t>
  </si>
  <si>
    <t>Alberto Fernández: “Invítennos a todas las peleas que quieran”
El presidente encabezó un acto vinculado a la salud y aprovechó para referirse a cuestiones económicas. "Vamos a seguir con nuestras convicciones para que la economía se tranquilice”, aseguró.
Por: El DoceViernes 15 de Julio de 2022
FacebookTwitterG-PlusCommentsPrintEmail
alberto-fernandez-especuladores
Fernández ratificó el rumbo económico del Gobierno.
Alberto Fernández encabezó este viernes el acto de promulgación de las leyes de VIH y Oncopediatría. Todo se llevó a cabo en la Casa Rosada y el presidente estuvo acompañado por la ministra de Salud Carla Vizzotti. 
Más allá de las cuestiones sanitarias, el mandatario también aprovechó para referirse a la economía del país. Entre otras cosas, le envió un enérgico mensaje a "los que especulan", a "los de siempre".
"Siento que quieren probar nuestra templanza, la van a probar. Quieren probar nuestra fuerza, la van a probar", dijo Fernández, al cierre de otra semana muy complicada con el valor del dólar.
+ MIRÁ MÁS: Sobreseyeron a Macri en la causa por espionaje ilegal a familiares del ARA San Juan
Tras hablar de la realidad económica en el mundo, hizo hincapié a la crisis en Argentina: "Tenemos a los de adentro que tampoco la hacen fácil, los que especulan, los que quieren ganar aprovechando de la incertidumbre, los de siempre. A todos ellos, nosotros estamos preparados para ponerles el pecho y dar la pelea que tengamos que dar".
Luego, se refirió a quienes el presidente llama los especuladores: "Si quieren ver si vamos a dudar, hoy tienen la prueba de que no vamos a dudar en lo que estamos haciendo. Invítennos a todas las peleas que quieran, ninguna de esas peleas va a ser a costas de los derechos de la gente".
En ese sentido, el jefe de Estado ratificó el rumbo económico del Gobierno: "Nosotros vamos a seguir con nuestras convicciones, vamos a seguir trabajando para que todo se normalice, para que la economía se tranquilice, para que los especuladores sepan que en esta sociedad no hay tiempo para la especulación".</t>
  </si>
  <si>
    <t>https://www.facebook.com/LaVoz.com.ar/posts/pfbid0UaUSQ2VqcCpo7ur1E3SetnSV1L2grMjYnnh5RjEDQn5BYPa3DdxTvbtXoS9XgQQMl</t>
  </si>
  <si>
    <t>Ministerio de Economía</t>
  </si>
  <si>
    <t>Plan económico de Silvina Batakis</t>
  </si>
  <si>
    <t>Silvina Batakis</t>
  </si>
  <si>
    <t>La ministra de Economía lanzó un duro diagnóstico sobre la situación económica del país en una reunión privada con funcionarios.</t>
  </si>
  <si>
    <t>Batakis dijo que la falta de dólares es “desesperante” y alertó por una situación “delicada”
La nueva ministra de Economía de Argentina, Silvina Batakis. (AP / Natacha Pisarenko)
La nueva ministra de Economía de Argentina, Silvina Batakis. (AP / Natacha Pisarenko)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ministra de Economía lanzó un duro diagnóstico sobre la situación económica del país en una reunión privada con funcionarios.
Redacción LAVOZ
Redacción LAVOZ
Domingo, 17 de julio de 202215:28 hs
Silvina Batakis, la nueva ministra de Economía, lanzó un durísimo pronóstico sobre la situación económica del país en conversaciones que tuvo con varios funcionarios del Gobierno.
“La falta de dólares es desesperante”, le advirtió Batakis a un grupo de ministros, según informó Clarín.
“La situación es muy delicada”, agregó a la hora de manifestar su miedo a que se agrave la dura crisis económica y social que atraviesa el país.
En la actualidad, aun cuando en cualquier encuesta de opinión pública la principal preocupación de los argentinos es la inflación, la ministra enciendió mayores alarmas por la escasez de divisas que por la suba de precios.
Silvina Batakis, ministra de Economía de la Nación, al anunciar la baja del gasto público
Gobierno de Alberto: ¿hay chances de que el Estado gaste sólo lo que recauda?
SILVINA BATAKIS: DÓLARES, FMI Y TARIFAS
Cumplir con la meta de déficit fiscal acordada con el FMI sin emitir descontroladamente, como se hizo en el primer semestre, y refinanciar la deuda que vence en pesos son los dos grandes desafíos que tiene que cumplir Argentina.
El compromiso que firmó Martín Guzmán con el FMI a fines de junio, poco antes de presentar su renuncia, requiere acumular reservas en el Banco Central por US$ 5.800 millones. Es una cifra menor a la pactada originalmente, en el marco de cierta flexibilización de las metas, pero sigue luciendo muy difícil de cumplir.
Silvina Batakis, ministra de Economía de la Nación, al anunciar la baja del gasto público
Los números que marcaron las primeras semanas de Silvina Batakis en Economía
En la primer semana de este mes, Batakis habló con el FMI y le ratificó que respetará el acuerdo.
También previo a su renuncia, Guzmán avaló un cierre de las importaciones por la falta de dólares y la “fuga” para garantizar la energía en invierno. Este viernes, finalmente se avanzó con la segmentación de tarifas, y el recorte de subsidios será de $ 100 mil millones en 17 meses.
Batakis también apuntó contra los dólares. “El derecho a viajar colisiona con el derecho a los puestos de trabajo”, había advertido en la semana. Luego llegó el anuncio de la suba de la retención a cuenta de Ganancias en el llamado dólar turista, que subió de 35% a 45%.
Hay que completar un formulario para solicitar la continuidad de los subsidios a la electricidad y el gas natural. (Pedro Castillo)
El Gobierno firmará convenios con provincias y municipios para acelerar segmentación de subsidios
Respecto a los dólares que se van por turismo, Batakis realizó una primera declaración que generó polémica: “El derecho a viajar colisiona con el derecho a los puestos de trabajo”.
Finalmente, anunció la suba de la retención a la cuenta de Ganancias en el llamado dólar turista, que subió de 35% a 45%.</t>
  </si>
  <si>
    <t>https://www.facebook.com/LaVoz.com.ar/posts/pfbid02Jm3uYrmfp9frXKhMxd5PzxzdUXmjmRMhXVyDwvCKkFgA4W2gWnvDx1Z6V36Txy9Jl</t>
  </si>
  <si>
    <t>Silvina Batakis lanzó un duro diagnóstico sobre la situación económica del país en una reunión privada con funcionarios. Aseguró que la falta de dólares es “desesperante”.</t>
  </si>
  <si>
    <t>https://www.facebook.com/Cadena3Argentina/posts/pfbid04WssY8jsyArpfuL5CNg6sLZBZYP3rifSEvWhfkgxQXRkZCTQEAGSvMtpZ28uFfV4l</t>
  </si>
  <si>
    <t>Alberto Fernández promulgó leyes de VIH y Oncopediatría</t>
  </si>
  <si>
    <t>Alberto Fernández - Carla Vizzotti</t>
  </si>
  <si>
    <t xml:space="preserve">El Presidente encabezó un acto junto a la ministra de Salud, Carla Vizzotti, y remarcó que "está dispuesto a dar las peleas que haya que dar" para que "la gente no tenga que resignar derechos" </t>
  </si>
  <si>
    <t>Alberto Fernández promulgó las leyes de VIH y Oncopediatría
El Presidente encabezó un acto junto a la ministra de Salud, Carla Vizzotti, y remarcó que "está dispuesto a dar las peleas que haya que dar" para que "la gente no tenga que resignar derechos". 
15/07/2022 | 19:09
Redacción Cadena 3
FOTO: Alberto Fernández junto a la ministra de Salud, Carla Vizzotti.
‹›
El presidente Alberto Fernández afirmó este viernes que el Gobierno Nacional "está dispuesto a dar las peleas que haya que dar" para que "la gente no tenga que resignar derechos", al encabezar junto a la ministra de Salud, Carla Vizzotti, la promulgación de las Leyes de VIH y Oncopediatría en la Casa de Gobierno.
El jefe de Estado aseguró que "estará siempre ayudando" a las personas que padezcan enfermedades, al encabezar el acto en el Salón de las Mujeres Argentinas del Bicentenario.
Mirá también
Tarifas de luz y gas
Cómo se completa la solicitud para acceder a los subsidios
El Gobierno nacional, sostuvo Fernández en ese sentido, "está dispuesto a dar las peleas que haya que dar para que la gente no tenga que resignar derechos".
La ministra de Salud, por su parte, dijo que "es un día muy importante en el que se concretan muchas luchas" y destacó que "este Presidente le dio rango de ministerio a Salud", en alusión a la categoría de Secretaría que el gobierno de Mauricio Macri había otorgado a esa cartera durante esa administración.
Asimismo, resaltó que las dos normas promulgadas "son dos leyes que amplían derechos" y señaló que beneficiarán a "dos mil niños y adolescentes y a sus familias".
Las normas promulgadas son las leyes de VIH y Oncopediatría.</t>
  </si>
  <si>
    <t>https://www.instagram.com/p/CgKsXZqMtNn/</t>
  </si>
  <si>
    <t>Batakis se reúne para analizar la situación económica</t>
  </si>
  <si>
    <t xml:space="preserve"> En su tercera semana en el cargo, la ministra de Economía, Silvina Batakis, recibió este lunes a cinco gobernadores para analizar la situación económica, y en los próximos días continuará la ronda de reuniones con otros mandatarios provinciales.
👉 El encuentro tuvo lugar en el Palacio de Hacienda y participaron los gobernadores de Buenos Aires, Axel Kicillof; de Catamarca, Raúl Jalil; de Neuquén, Omar Gutiérrez; de Santiago del Estero, Gerardo Zamora; y de Tucumán, Osvaldo Jaldo.
👉 También asistió el jefe de Gabinete, Juan Manzur, quien destacó que la reunión fue “productiva” y que Batakis brindó a los gobernadores “su análisis sobre la situación económica actual” y receptó demandas de las provincias.
👉 El funcionario precisó que “el objetivo fue tomar nota de las prioridades de cada provincia para potenciar su desarrollo”.
👉 El acto también fue presenciado, de manera virtual, por los gobernadores Rodolfo Suarez (Mendoza), Jorge Capitanich (Chaco) y Gustavo Sáenz (Salta).
Mirá la nota completa en @lavozcomar | Link en Bio.</t>
  </si>
  <si>
    <t>https://www.facebook.com/LaVoz.com.ar/posts/pfbid05M3M6T8tjwcusywubWbmc5Dnu5qeMUaKbvGcd4WuaNbeENUkPu3XKhxQDbN1c2xil</t>
  </si>
  <si>
    <t>Batakis analiza nuevas medidas económicas</t>
  </si>
  <si>
    <t>Gabriela Cerrutti - Silvina Batakis</t>
  </si>
  <si>
    <t xml:space="preserve"> URGENTE: se vienen nuevas medidas económicas. Los primeros detalles.</t>
  </si>
  <si>
    <t xml:space="preserve"> Batakis analiza nuevas medidas económicas: se anunciaría un tipo de cambio diferenciado para turismo
Gabriela Cerruti habló sobre las retenciones. (Captura TV)
Gabriela Cerruti habló sobre las retenciones. (Captura TV)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En conferencia, la portavoz Gabriela Cerruti dijo que, antes del fin de semana, habrá anuncios. El ministro de Turismo, Matías Lammens, adelantó que podría haber un dólar desdoblado.
Redacción LAVOZ
Redacción LAVOZ
Miércoles, 20 de julio de 202212:44 hs
La portavoz del Gobierno nacional, Gabriela Cerruti, anunció hoy que la ministra de Economía, Silvina Batakis, realizará anuncios antes del fin de semana. Y en ese sentido fue Matías Lammens, ministro de Turismo, quien adelantó que trabajan en un tipo de cambio diferenciado para el turismo.
“La ministra Batakis hizo un informe de la situación en la reunión de Gabinete. Ella va a tener mañana (por el jueves) reunión de Gabinete Económico donde se van a analizar diferentes medidas y va a ser ella, y su gabinete, quienes van a comunicar... hacia el fin de esta semana o la semana que viene”, dijo la portavoz en conferencia de prensa.
“Obviamente comprendemos y tenemos empatía con la sensación de incertidumbre que generan las informaciones alrededor del dólar blue, y de cómo se maneja ese tipo de información”, agregó, pero aclaró: “Creemos que no tiene impacto en la economía real”.
City cordobesa. Cotización del dólar en Córdoba
Dólar blue hoy: cerró a 321 pesos en Córdoba este miércoles
Cerruti, además, dijo que no estaba definido si Batakis va a viajar, la semana que viene, a Estados Unidos (Alberto Fernández tiene una reunión bilateral con Joe Biden).
Sobre si existiría un pedido a Biden para modificar las metas a cumplir con el FMI, Cerruti dijo cuando el acuerdo se alcanzó “no había una situación internacional” como la de hoy por la guerra en Ucrania, y describió, por ejemplo, la suba de los costos de energía a nivel mundial.
LAMMENS Y EL DÓLAR TURISTA
El ministro de Turismo, Matías Lammens, se refirió al tema de la salida de dólares para el turismo (Alberto Fernández fue crítico al respecto), y adelantó que se analiza un tipo de cambio diferenciado. “Son varias las medidas posibles”, expresó.
“La brecha cambiaria lo que hace es el turista que llega, sobre todo de los países limítrofes, acuda al mercado informal a cambiarlo. Lo que necesitamos es fortalecer las reservas del Banco Central”, agregó.
Y luego, mencionó la posibilidad de un tipo de cambio diferenciado para el turista.
Los mercados siguen castigando: el riesgo país pasó los 2.800 puntos y los bonos vuelven a caer
“Las medidas, sea de una determinada manera u otra, a lo que apuntan es a tener un tipo de cambio diferenciado para el turista. Que el que pueda liquidar sus dólares en el mercado formal, a través de tarjeta de crédito u otro medio, pueda acceder a un tipo de cambio diferenciado que se acerque más al dólar... que tiene que ver con el dólar MEP o el Contado con Liqui”, expresó.
TEMAS RELACIONADOS
GOBIERNO DE ALBERTO FERNÁNDEZDÓLARDÓLAR HOYSILVINA BATAKISTURISMO
MÁS DE POLÍTICA
Grabois: “El Presidente (Alberto Fernández) tiene que sentir la presión del lado de los pobres, no del lado de los ricos” (Captura de video).
</t>
  </si>
  <si>
    <t>https://www.instagram.com/p/CgAt4E4Mrfa/</t>
  </si>
  <si>
    <t>Alberto Fernández, Cristina Kirchner y Serio Massa reunidos</t>
  </si>
  <si>
    <t>Alberto Fernández - Cristina Kirchner - Sergio Massa</t>
  </si>
  <si>
    <t>Cristina Kirchner, Alberto Fernández y Sergio Massa estuvieron este miércoles reunidos en la Quinta Presidencial de Olivos. La cumbre entre los socios políticamente más pesados del Frente de Todos se había guardado con notable celo y cero filtraciones hasta que desde la cuenta oficial del Senado de la Nación se confirmó la existencia de la reunión.
👉🏻 “La Dirección de Comunicación del Senado de la Nación, comunica que en la reunión de ayer mantenida entre el presidente de la Nación, el presidente de la Cámara de Diputados y la presidenta de este Cuerpo no se abordaron ninguno de los temas desarrollados en la falsa noticia”, se comunicó desde la cuenta oficial de prensa de la Cámara Alta.
👉🏻 “Alberto Fernández y Cristina Kirchner se reunieron en Olivos para acordar la suba del dólar tarjeta”, tituló el portal Infobae.
👉🏻 “FAKE NEWS TOTAL”. La nota de Infobae fue tachada por un rótulo con mayúsculas y en rojo en el comunicado de desmentida desde la cuenta oficial del Senado de la Nación.</t>
  </si>
  <si>
    <t>https://www.instagram.com/p/Cf_-w12MACG/</t>
  </si>
  <si>
    <t>No todo lo que sube baja 🥴
👉🏽 La ministra de Economía, #SilvinaBatakis, anunció este lunes una serie de medidas que fueron consensuadas con el presidente Alberto Fernández
💸 En un contexto de creciente inflación y de inestabilidad financiera, la comunicación se realizó minutos antes de que abrieran los mercados, esto indica que a los principales actores a los que apuntaron fueron a los bancos y a los fondos comunes de inversión
🗣 Dialogamos con, Ignacio Juncos, economista del equipo de @otescba, quien expresó: "No se busca una medida para que los salarios superan a la inflación, sino que parecen medidas para frenarla, y que después mediante la paritaria los salarios puedan superarla No hay medidas concretas de cómo mejorar el poder adquisitivo"
🤔 ¿Qué opinan de las primeras medidas tomadas por la ministra? Les leemos
Te invitamos a leer la nota completa desde el link de la bio ⏫</t>
  </si>
  <si>
    <t>https://www.instagram.com/p/CgCDGpQMuly/</t>
  </si>
  <si>
    <t>Fútbol</t>
  </si>
  <si>
    <t>Qatar 2022</t>
  </si>
  <si>
    <t>Los partidos de Arg se verán en escuelas públicas</t>
  </si>
  <si>
    <t>¿Qué te parece? ⚽
En cuenta regresiva para el tan esperado Mundial de Qatar, con fecha de inicio el 21 de noviembre, el ministro de Educación de la Nación Jaime Perczyc confirmó que los partidos de la Selección argentina serán transmitidos en las escuelas públicas de todo el país 🇦🇷
Perczyk dijo que "hay que transmitir los partidos del mundial en las escuelas" 📖
Y lo argumento: "Los chicos en Argentina piden ver los partidos del mundial. Es importante que se vean en la escuela, hay que vincularlos a cuestiones de formación ética, y al hecho deportivo hay que llenarlo de contenido cultural" 📺
También habló de la prohibición del lenguaje inclusivo en las escuelas porteñas impuesta por la cartera de Acuña, y se manifestó en contra: "No tiene sentido esa prohibición", consideró 📻📲</t>
  </si>
  <si>
    <t>https://www.facebook.com/eldocetv/posts/pfbid02FTiQsnUXK8eKb8tfSuvt4WuCVMNZ5wvQ2YBZbKZUvGVBcpKJBrhNaTFiaiunAuAhl</t>
  </si>
  <si>
    <t>Primera Nacional</t>
  </si>
  <si>
    <t>Belgrano vs Deportivo Maipú</t>
  </si>
  <si>
    <t>Hitazo pirata
El equipo de Guillermo Farré no puede imponerse sobre el visitante. Por eso, la hinchada trata de que los jugadores se contagien de las tribunas y se lleven por delante al elenco mendocino.</t>
  </si>
  <si>
    <t xml:space="preserve">La gente empuja a Belgrano contra Deportivo Maipú
La "B" empata 0 a 0 con el Botellero y la hinchada alienta para contagiar al equipo. El tema elegido es uno de los últimos creados en el seno de la popular. </t>
  </si>
  <si>
    <t>https://www.facebook.com/eldocetv/posts/pfbid02nN55TyBhiHKnvncXeWDVkGeQUgCcHirh3ijkQfZ1a7XmW955ka1rHdapbeY1tUdwl</t>
  </si>
  <si>
    <t>Puntero absoluto
La "B" ganó un partido durísimo ante un rival que no se achicó en ningún momento. Los ingresados y la jerarquía, las claves para sacar un partido que lo deja bien lejos de sus perseguidores.</t>
  </si>
  <si>
    <t xml:space="preserve">Belgrano le ganó a Deportivo Maipú y sigue puntero cómodo
El Pirata se impuso 1 a 0 al Botellero en Alberdi por la fecha 24 de la Primera Nacional. Maxi Comba, el gol de la "B", que le sacó 10 puntos al escolta, San Martín de Tucumán.
Por: El DoceDomingo 17 de Julio de 2022
FacebookTwitterG-PlusCommentsPrintEmail
combita
Maxi Comba ya empujó la pelota a la red. Foto: Prensa Belgrano.
Belgrano le ganó 1 a 0 a Deportivo Maipú en el Gigante de Alberdi y mira a todos cada vez desde más arriba. En el encuentro por la fecha 24 de la Primera Nacional, el conjunto de Guillermo Farré mantuvo el invicto como local y se consolida en la punta, donde se posiciona con 55 unidades, seguido por el escolta, San Martín de Tucumán, que tiene 45. Maxi Comba, el gol celeste.
+ MIRÁ MÁS: Talleres cayó 1 a 0 en su visita ante Boca
Los primeros minutos arrancaron con un Belgrano furibundo. A los 4 minutos, Fabián Bordagaray desbordó haciendo gala de su velocidad, tiró un gran centro, Pablo Vegetti conectó de cabeza y el arquero Juan Pablo Cozzani salvó con una atajada espectacular.
A los 13, Santiago González armó una buena jugada combinada y casi definió ante Nahuel Losada. Maipú respondía. En la jugada siguiente, Bordagaray metió un taco delicioso que dejó a Gabriel Compagnucci de cara al arco mendocino, pero su disparo se fue apenas desviado. Precisamente ese lujo dejó resentido al ex-River, que tuvo que salir por Maxi Comba.
El Botellero no se achicó ante los peligrosos embates del Pirata, y casi se puso en ventaja a través de una contra que fue mal manejada.
Con el correr de los minutos, el partido se fue desinflando y comenzaron a abundar las imprecisiones, aunque Belgrano mantuvo una leve superioridad en el juego. A los 35, un buen contrataque de la "B" terminó con un remate de Comba que el arquero visitante contuvo sin problemas.
Cuando terminaba el primer tiempo, Luciano Herrera remató apenas desviado tras un córner a favor de Deportivo Maipú. El Cruzado mostró los dientes, una vez más. Los equipos se fueron a los vestuarios sin sacarse ventajas.
+ VIDEO: La hinchada de Belgrano se hizo sentir:
Play Video
En el complemento, el elenco de Farré no pudo llegar con peligro a la valla de Maipú, y el partido entró en un pozo, en el que nadie se hizo cargo del trámite.
Sin embargo, después del minuto 68 -creer o reventar-, llegó el gol del local. Joaquín Susvielles se la bajó al ingresado Ibrahim Hesar, que la acomodó con la mano y remató. El arquero Cozzani dio rebote y Maxi Comba puso el 1 a 0. Delirio en Alberdi.
+ VIDEO: El gol de Maxi Comba:
Play Video
Con la ventaja a cuestas, el local pudo justificarla jugando lejos del arco de Losada. No obstante, por cuestiones lógicas del juego, los últimos minutos encontraron al Celeste un tanto replegado. De esta manera, Deportivo Maipú se animó a atacar, con Nicolás Del Priore como manija principal.
Belgrano ganó un partido complicado, pero que supo ganar con la frescura de los ingresos y la jerarquía de siempre.
Lo que viene
La próxima fecha enfrentará como visitante a Quilmes el sábado 23 a las 19.45. Televisará TyC Sports. </t>
  </si>
  <si>
    <t>https://www.facebook.com/eldocetv/posts/pfbid0AGWp1HTN93itqG8kwWBfTjrUTnoWqn8K2Bhk4udCTfLLnD7MaosQ7SEjQL8RD8DPl</t>
  </si>
  <si>
    <t>Copa Argentina</t>
  </si>
  <si>
    <t xml:space="preserve">Talleres vs Boca </t>
  </si>
  <si>
    <t>Se quedó con las manos vacías
Talleres cayó en su visita a Boca en La Bombonera y no logra despegar del fondo de la tabla. Rojo, de penal, le dio la victoria al Xeneize. Benedetto volvió a fallar.</t>
  </si>
  <si>
    <t xml:space="preserve">Talleres cayó 1 a 0 en su visita ante Boca
Marcos Rojo, de penal, le dio el triunfo al Xeneize. Antes Benedetto había errado uno. La T se quedó con un jugador menos por la expulsión de Rafa Pérez.
Por: El DoceSábado 16 de Julio de 2022
FacebookTwitterG-PlusCommentsPrintEmail
talleres boca bombonera
Talleres no pudo en La Bombonera ante Boca.
Talleres se quedó con las manos vacías en su visita a Boca en La Bombonera. El conjunto albiazul cayó por 1 a 0 y no logra despegarse del fondo de la tabla de posiciones.
Marcos Rojo, de penal, le dio el triunfo al Xeneize a los 34 minutos del segundo tiempo, después de la chance que Darío Benedetto volvió a desperdiciar desde los doce pasos en la primera etapa.
La T por su parte terminó con un jugador menos debido a la expulsión por doble amarilla de Rafael Pérez.
+ MIRÁ MÁS: Las Leonas eliminaron a Alemania y son finalistas del mundial
Justamente al defensor de la T le marcaron los dos penales. El primero, a los 6 minutos del primer tiempo por una mano dentro del área.
Benedetto, que venía de errar en dos ocasiones ante Corinthians por Copa Libertadores, volvió a fallar. En este caso estrelló el remate en el travesaño del arco defendido por Guido Herrera.
La T se encuentra penúltimo en el torneo actual, con cinco puntos, y continúa último en la tabla anual con 16 unidades.
El jueves tendrá otro compromiso por la Liga Profesional. Será en Córdoba frente a Banfield.
El Matador mantiene todas las fichas depositadas en la Libertadores. Por los cuartos de final se cruzará el próximo mes ante Vélez Sarsfield. Además sigue en carrera en la Copa Argentina.
¿TE GUSTÓ LA NOTA?
</t>
  </si>
  <si>
    <t>https://www.instagram.com/p/CgC0tQNlxPx/</t>
  </si>
  <si>
    <t>Copa América Femenina</t>
  </si>
  <si>
    <t>Argentina vs Uruguay</t>
  </si>
  <si>
    <t>Hoy juega Argentina ⚽
👏🏽 El seleccionado femenino enfrenta a Uruguay por la Copa América. Es el tercer encuentro que disputará nuestro equipo en el marco de esta competencia internacional…el partido anterior nos dejó más que felices, con una goleada 4 a 0 contra Perú
👉🏽 Se jugará desde las 18 en el estadio Centenario, ubicado en la ciudad de Armenia, y contará con la transmisión de la señal de cable DirecTV Sports
😬 ¿Cómo vienen en puntos y posiciones?
Dentro del Grupo B:
🇧🇷 Brasil 6
🇻🇪 🇦🇷 Venezuela y Argentina 3
🇵🇪 🇺🇾 Perú y Uruguay 0</t>
  </si>
  <si>
    <t>https://www.facebook.com/eldocetv/posts/pfbid02YS2MniywBsTQ56Uba4MacyzMj3PaqivpMGwdccBjtxGGqBrQuR2JjqspbbPSGQGul</t>
  </si>
  <si>
    <t>Belgrano vs Estudiantes</t>
  </si>
  <si>
    <t>Con la cabeza en el objetivo principal
El presidente y el DT del Pirata analizaron el pase de ronda en la Copa Argentina. Además de elogiar a los 15 mil hinchas que viajaron a Santa Fe, aclararon que no hay un "equipo alternativo" y valoraron lo que aporta la buena racha para "la cabeza". Sus palabras ante los enviados especiales de El Doce.</t>
  </si>
  <si>
    <t>Artime y Farré, felices pero “centrados” tras el triunfo de Belgrano ante Estudiantes
El presidente y el DT del Pirata analizaron el pase de ronda en la Copa Argentina. Además de elogiar a los 15 mil hinchas que viajaron a Santa Fe, aclararon que no hay un "equipo alternativo" y valoraron lo que aporta la buena racha para "la cabeza". Sus palabras ante los enviados especiales de El Doce.</t>
  </si>
  <si>
    <t>https://www.facebook.com/LaVoz.com.ar/posts/pfbid0zvqBpq53zi6F7on2VQF8Dvf1WVccpew87ft9o4FWYEc8puUDxrYvuyXff39CdbBYl</t>
  </si>
  <si>
    <t>El Pirata, invicto en su estadio, superó por 1-0 a los mendocinos con un gol de Comba y le sacó 10 puntos de ventaja a San Martín de Tucumán en la Primera Nacional.</t>
  </si>
  <si>
    <t xml:space="preserve">Belgrano sigue de fiesta: superó a Maipú en su fortaleza de Alberdi y sacó más ventaja en la cima
Maxi Comba "pescó" el rebote y puso el 1-0 de Belgrano contra Maipú en el Gigante. (Javier Ferreyra /La Voz)
Maxi Comba "pescó" el rebote y puso el 1-0 de Belgrano contra Maipú en el Gigante. (Javier Ferreyra /La Voz)
LO MÁS LEÍDO
Angileri habló como nuevo jugador del Getafe
FÚTBOL
Lo “colgaron” en River por no querer renovar y ahora fue presentado en un club de Europa
1
Talleres
FÚTBOL
Herrera tras la caída con Boca: los penales, la actuación de “Rafa” Pérez y las dos caras de Talleres
2
Belgrano Maipú festejo
FÚTBOL
Belgrano sigue de fiesta: superó a Maipú en su fortaleza de Alberdi y sacó más ventaja en la cima
3
Los Andes
FÚTBOL
¡Qué hinchada! Perdían por goleada de visitante y no pararon de cantar hasta el final
4
Talleres
FÚTBOL
Pedido de captura internacional para un exjugador de Talleres
5
El Pirata, invicto en su estadio, superó por 1-0 a los mendocinos con un gol de Comba y le sacó 10 puntos de ventaja a San Martín de Tucumán en la Primera Nacional.
Pablo Ocampo
Pablo Ocampo
Domingo, 17 de julio de 202219:07 hs
Belgrano sigue de fiesta. A los festejos de Santa Fe, por la clasificación a los octavos de final de la Copa Argentina, la “B” le sumó una nueva celebración en la Primera Nacional, su principal objetivo. En su fortaleza del Gigante de Alberdi, el Celeste superó por 1-0 a Deportivo Maipú de Mendoza por la fecha 24 y sacó más diferencia en la cima del campeonato.
A los 25 minutos, en una jugada armada de la izquierda al centro, Maximiliano Comba definió tras un rebote para el 1-0 de la “B”.
Play Video
Con la victoria, Belgrano llegó a los 55 puntos, y estiró a 10 las unidades de ventaja con su principal seguidor, San Martín de Tucumán (45), mientras que Instituto, que ganó en Chaco, suma 44.
Belgrano siempre tiene una, la factura y se queda con todo. No jugó bien, pero mejor que su rival que no lo inquietó nunca. Siempre quiso y cuando pudo romper la paridad, se guardo los tres puntos en el bolsillo.
La diferencia la está haciendo desde el banco, porque las variantes siempre le dan un plus. Logró un paso más para acercarse al objetivo.
En la próxima fecha, el equipo conducido por Guillermo Farré visitará a Quilmes, el viernes.
EL PARTIDO DE BELGRANO
Arrancó pleno el Pirata por la banda derecha con un Bordagaray punzante y desbordando a Herrera cuando se lo propuso. Pero esa ráfaga de 10 minutos no se plasmó en ventaja porque el arqueo Cozzani le tapó un cabezazo con destino de gol a Vegetti.
Play Video
Después, el partido empezó a lucharse y el visitante buscó de contra arrimar sobre Losada. Se lo perdió Compagnucci, pero el juego no mejoró. Sobre el cierre fue Herrera el que la tiro afuera en soledad.
Bajó el nivel Belgrano en el inicio del complemento, y recién a los 16 minutos, con un cabezazo de Joaquín Susbielles, desviado, tras un centro de Hesar.
A los 25 minutos armaron la jugada entre Vegetti, Susbielles y Hesar, que definió y tras la tapada del arquero, Comba capturó el rebote y definió para el 1-0 de Belgrano.
Después contó con algunas chances más para ampliar y se quedó con el merecido festejo.
SÍNTESIS DE BELGRANO - MAIPÚ
LOS RESULTADOS DE LA PRIMERA NACIONAL
LAS POSICIONES DE LA PRIMERA NACIONAL
</t>
  </si>
  <si>
    <t>https://www.instagram.com/p/CgGIBsjLmNt/</t>
  </si>
  <si>
    <t xml:space="preserve">¡QUE NOCHE, PEDRO! 🔥
🔵⚪️ Con las revoluciones a mil, el DT Pedro Caixinha vivió él Boca-Talleres.
📸 Mirá el seguimiento al entrenador en las fotos de @fede_lopez_claro.
📌Detalles, en esta nota -Link en bio-
</t>
  </si>
  <si>
    <t>facebook.com/eldocetv/posts/pfbid0uVDN5tFHAcySgpWBtk9Ma9HaaGpnCkcXMUTYufP7jd4hrBr7a3m5ivsujVqTRdwil</t>
  </si>
  <si>
    <t>Se prepara el Gigante de Alberdi
Belgrano recibe esta tarde a Deportivo Maipú por la fecha 24 de la Primera Nacional. La "B" busca aprovechar el empate de San Martín de Tucumán para alejarse en la punta.</t>
  </si>
  <si>
    <t>https://www.instagram.com/p/CgITwiQl9SH/</t>
  </si>
  <si>
    <t>Belgrano sigue de fiesta. A los festejos de Santa Fe, por la clasificación a los octavos de final de la Copa Argentina, la “B” le sumó una nueva celebración en la Primera Nacional, su principal objetivo. En su fortaleza del Gigante de Alberdi, el Celeste superó por 1-0 a Deportivo Maipú de Mendoza por la fecha 24 y sacó más diferencia en la cima del campeonato.
👉🏻 A los 25 minutos, en una jugada armada de la izquierda al centro, Maximiliano Comba definió tras un rebote para el 1-0 de la “B”.
👉🏻 Con la victoria, Belgrano llegó a los 55 puntos, y estiró a 10 las unidades de ventaja con su principal seguidor, San Martín de Tucumán (45), mientras que Instituto, que ganó en Chaco, suma 44.
👉🏻 En la próxima fecha, el equipo conducido por Guillermo Farré visitará a Quilmes, el viernes.
📸 @javierferreyrafotos</t>
  </si>
  <si>
    <t>https://www.instagram.com/p/CgGFJ-PrxfS/</t>
  </si>
  <si>
    <t>FINAL DEL PARTIDO⏰
🔵⚪️ Talleres cayó de visitante 1-0 ante Boca.
⚽️ El Xeneize tuvo 2 penales, uno lo falló Benedetto y al otro lo cambió por gol Marcos Rojo.
👉¿Mereció más Talleres? Te leemos.
📌 Leé todos los detalles del partido, en esta nota -Link en bio-
📸 @fede_lopez_claro</t>
  </si>
  <si>
    <t>https://www.facebook.com/LaVoz.com.ar/posts/pfbid02JnFcCKiHsLkW6wWu2zLQ4PZUB8BJD2MYVtfXeDX4ugAf5zvnVaq8mnmsrs6n81xwl</t>
  </si>
  <si>
    <t>⏰FINAL DEL PARTIDO⏰
🔵⚪️ Talleres cayó de visitante 1-0 ante Boca.
⚽️ El Xeneize tuvo 2 penales, uno lo falló Benedetto y al otro lo cambió por gol Marcos Rojo.
👉¿Mereció más Talleres? Te leemos.
📸Federico López Claro</t>
  </si>
  <si>
    <t>https://www.facebook.com/Cadena3Argentina/posts/pfbid02hSGWfb3WAjzuJqZpPKsuvyHoGuPS4Uw4heuyGKcy7mTLcBCvCsBM7o5kAJxCYsFml</t>
  </si>
  <si>
    <t>Copa América 2022 ⚽
Yamila Rodríguez marcó un hat trick y fue la figura del partido. Con este resultado, llegó a los 6 puntos y alcanzó a Brasil en la cima del grupo B</t>
  </si>
  <si>
    <t>La Selección Argentina de fútbol femenino aplastó a Uruguay
Fue 5-0 en un partido muy contundente de principio a fin. Yamila Rodríguez marcó un hat trick y fue la figura del partido. Con este resultado, llegó a los 6 puntos y alcanzó a Brasil en la cima del grupo B.
15/07/2022 | 21:04
Redacción Cadena 3
FOTO: La Selección Argentina de fútbol femenino aplastó a Uruguay (Foto: @Argentina).
‹›
Con un hat trick de Yamila Rodríguez, la Selección Argentina de fútbol femenino goleó 5-0 a Uruguay en la tercera fecha del grupo B de la Copa América que se disputa en Colombia.
Eliana Stabile y Estefania Banini contribuyeron al abultado marcador conseguido por el equipo nacional en el clásico rioplatense.
En el Estadio Centenario de la Ciudad de Armenia, el conjunto argentino superó por amplia diferencia al equipo charrúa, que tuvo una tarde para el olvido.
Estefania Banini a los 43 del primer tiempo puso en ventaja a la Selección Argentina para irse al descanso con una ventaja mínima.
En el complemento, la delantera de Boca Yamila Rodríguez anotó a los 51, 64 y 69 minutos para poner por delante cómodamente al conjunto nacional.
Yamila Rodríguez marcó un hat trick y fue la figura del partido (Foto: @Argentina).
Sobre el final del partido Eliana Estabile convirtió el 5-0 para cerrar un partido redondo para las dirigidas por Portanova.
Con esta victoria, Argentina se posiciona segunda en el Grupo B con seis unidades, por debajo del líder Brasil que tiene puntaje ideal en dos presentaciones y se pondrá al día el lunes cuando enfrente a Venezuela.
En tanto, la Argentina, que cuenta con una derrota ante Brasil y dos victorias frente a Perú y Uruguay, definirá sus chances de pasar de ronda frente a Venezuela, el próximo jueves.</t>
  </si>
  <si>
    <t>https://www.instagram.com/p/CgF4xxQr66Z/</t>
  </si>
  <si>
    <t xml:space="preserve">Boca Juniors ya recibe a Talleres en La Bombonera por la fecha 8 de la #LPF.
⚽️😬 En los primeros minutos, Benedetto falló un penal.
👇FORMACIONES👇
🔵🟡Boca Juniors: Agustín Rossi; Luis Advíncula, Carlos Zambrano, Marcos Rojo y Frank Fabra; Guillermo “Pol” Fernández, Alan Varela y Juan Ramírez; Óscar Romero; Sebastián Villa y Darío Benedetto. DT: Hugo Ibarra.
🔵⚪️ Talleres: Guido Herrera; Gastón Benavídez, Matías Catalán, Rafael Pérez y Enzo Díaz; Rodrigo Villagra y Christian Oliva; Diego Valoyes, Alan Franco y Matías Godoy; Federico Girotti. DT: Pedro Caixinha.
⏰ 20:30.
📺 ESPN Premium.
🏟 La Bombonera
👤Árbitro: Pablo Dóvalo.
</t>
  </si>
  <si>
    <t>https://www.instagram.com/p/CgFtEPTMjST/</t>
  </si>
  <si>
    <t>¡Hay #TiempoDeJuego! ⚽
Con la urgencia de un triunfo, Boca recibe a Talleres
El partido se disputará desde las 20:30 en "La Bombonera". Relata Gustavo Vergara y equipo por Cadena 3 📲📻</t>
  </si>
  <si>
    <t>https://www.facebook.com/Cadena3Argentina/posts/pfbid0k3doaBHW17oN6nYi2ARvMwF1Hymc36Nw2muwqhEMqNdexhtAUEgCnaizaJ8E3U2ql</t>
  </si>
  <si>
    <t>Instituto vs. Chacho For Ever</t>
  </si>
  <si>
    <t xml:space="preserve">Instituto se impuso 2-1 ante Chaco For Ever y sigue prendido http://ow.ly/wFXI30socI0
</t>
  </si>
  <si>
    <t>www.cadena3.com /noticia/instituto/instituto-se-impuso-2-1-ante-chaco-for-ever-y-sigue-prendido_330869
Instituto se impuso 2-1 ante Chaco For Ever y sigue prendido
Cadena 3 Argentina2-2 minutes 17/7/2022
Instituto se hizo fuerte de visitante y venció este domingo por la tarde a Chaco For Ever por 2-1 para seguir firme en la búsqueda del ascenso a la Primera División. 
Patricio Cucchi (Pt. 15m.) y Franco Watson (St. 18m.) convirtieron para "La Gloria", mientras que David Valdez (Pt. 28m.) había empatado en forma transitoria para los chaqueños.
/Inicio Código Embebido/
/Fin Código Embebido/
Con este resultado, el conjunto cordobés cosechó su cuarto triunfo en cinco presentaciones (lleva 6 sin perder) y alcanzó la tercera colocación de la Primera Nacional con 44 puntos. 
Las posiciones quedaron así: Belgrano 55 puntos; San Martín (T) 45; Instituto 44; All Boys 42; Gimnasia (M) y Estudiantes Río IV 39; Brown (A) y San Martín (SJ) 38; Almagro 36; Dep. Madryn 35; Indep. Rivadavia, Riestra y Chaco For Ever 33; Chacarita, Estudiantes y Brown PM 32; Defensores de Belgrano 31; Agropecuario y Gimnasia (J) 29; Güemes y Dep. Maipú 28; Quilmes y Ferro 27; Almirante Brown 26; Dep. Morón, Mitre, Atlanta y Alvarado 25; Temperley y Nueva Chicago 24; San Telmo y Atlético de Rafaela 23; Sacachispas 22; Tristán Suárez, Flandria y Villa Dálmine 20; Santamarina 14.
/Inicio Código Embebido/
/Fin Código Embebido/</t>
  </si>
  <si>
    <t>https://www.instagram.com/p/CgNcoeKMwb-/</t>
  </si>
  <si>
    <t>Liga Profesional</t>
  </si>
  <si>
    <t>Argentinos Juniors vs Boca Juniors</t>
  </si>
  <si>
    <t>¡Hay #TiempoDeJuego! ⚽
Un Boca más ofensivo visita a Argentinos Juniors
El encuentro se disputará a las 21.30 en el estadio Diego Armando Maradona de La Paternal. Relata Hugo Lombardi y equipo para Cadena 3 📲📻</t>
  </si>
  <si>
    <t>https://www.facebook.com/LaVoz.com.ar/posts/pfbid0y1YkVFZ7LuWiXzU6JoiZCGDPTdg46JVyZrPEH8VtJoYJKdY3uRPXF2LJeNEzGF6Vl</t>
  </si>
  <si>
    <t>Fiebre Hemorrágica</t>
  </si>
  <si>
    <t>En Córdoba hubo dos este año, se agregó otro este miércoles y otras seis personas están en observación.</t>
  </si>
  <si>
    <t>Córdoba: se suman casos de fiebre hemorrágica argentina
La vacuna que previene la fiebre hemorrágica se aplica a partir de los 15 años en una dosis, y forma parte del calendario obligatorio provinciales.
La vacuna que previene la fiebre hemorrágica se aplica a partir de los 15 años en una dosis, y forma parte del calendario obligatorio provinciales.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En Córdoba hubo dos este año, se agregó otro este miércoles y otras seis personas están en observación.
Redacción LAVOZ
Redacción LAVOZ
Jueves, 21 de julio de 202200:00 hs
Hace pocos días, se confirmaron dos casos de fiebre hemorrágica argentina (FHA) en Bell Ville y Laborde, ambas localidades del sudeste provincial. Este miércoles se confirmó otro paciente contagiado en Bell Ville y hay seis personas más que presentan algunos síntomas compatibles por lo que permanecen en observación mientras se avanza con los análisis.
El director del hospital de Bell Ville, José María Ruiz, confirmó a Radio Villa María que el nuevo caso “es de una mujer que llegó desde un centro de salud privado; se encuentra en buen estado de salud, monitoreada y analizando el avance de la enfermedad”.
Vacunación Covid 19
Córdoba: realizarán otra edición de “la Noche de las Vacunas”
La patología, antes llamada también “mal de los rastrojos” es una enfermedad infecciosa endémica en el noroeste de la provincia de Buenos Aires, sur de Córdoba, sur de Santa fe y norte de La Pampa, y que puede afectar, sobre todo, a los trabajadores rurales. La produce el virus Junín, que tiene su reservorio en roedores silvestres de la especie Calomys musculinus.
La vacuna que previene la fiebre hemorrágica se aplica a partir de los 15 años en una dosis, y forma parte del calendario obligatorio en esas provincias.
FIEBRE HEMORRÁGICA ARGENTINA: SÍNTOMAS Y CÓMO SE CONTAGIA
La FHA puede contagiarse mediante la inhalación de las partículas excretas del ratón infectado, ya sea: saliva, orina o materia fecal. Otra manera es a través de la penetración de esas partículas en las zonas mucosas o pequeñas lesiones en la piel.
Se trata de una enfermedad que provoca fiebre y alteraciones de la sangre, neurológicas, renales y cardiovasculares que, sin tratamiento, puede evolucionar hacia la muerte en un lapso de una a dos semanas.
El comienzo es con síntomas inespecíficos, como decaimiento, falta de apetito, dolor de cabeza y fiebre moderada. A los días se agregan dolores musculares, articulares, en el abdomen y detrás de los ojos, mareos, náuseas y vómitos. Pueden presentarse hemorragias en nariz o encías. Los signos neurológicos frecuentes son irritabilidad, somnolencia y temblores.</t>
  </si>
  <si>
    <t>https://www.facebook.com/eldocetv/posts/pfbid0G3nmDUVUEcrkr3RednS3tvwvqiDaXiXrr7ba7RuVkr33nZLXDLDgGX5DFr2eBRiYl</t>
  </si>
  <si>
    <t>Femicidio</t>
  </si>
  <si>
    <t>Caso Agostina Trigo</t>
  </si>
  <si>
    <t>La víctima había salido en busca de trabajo
Un detenido por el femicidio de Agostina Trigo en Mendoza. Un estudio de ADN fue clave para imputar al principal sospechoso.</t>
  </si>
  <si>
    <t>El ADN, clave para detener al acusado del femicidio de Agostina Trigo
La joven de 22 años fue asesinada la semana pasada en Mendoza. La víctima desapareció cuando salió para una entrevista de trabajo.
Por: El DoceSábado 16 de Julio de 2022
FacebookTwitterG-PlusCommentsPrintEmail
detenido femicidio agostina trigo
El detenido tiene antecedentes por abuso sexual y robo.
Diez días después del hallazgo de Agostina Trigo (22) asesinada, la Policía de Mendoza detuvo al principal sospechoso. Se trata de Diego Armando Caballero, quien es acusado por femicidio, indicaron fuentes judiciales.
La Justicia ordenó la detención de Caballero luego de encontrarse su ADN debajo de las uñas de la víctima.
Además, durante un allanamiento le encontraron en la billetera un papel con el número de teléfono de Agostina, donde decía "busca trabajo", reveló el diario Los Andes.
+ MIRÁ MÁS: Detuvieron a un repartidor con 50 envoltorios de marihuana
La joven había salido a una entrevista laboral el domingo 3 de julio cuando denunciaron su desaparición. Según declararon sus allegados iba a encontrarse con un camionero que la contactó para ofrecerle trabajo como niñera.
El miércoles 6 de julio Agostina fue encontrada violada y asesinada. Hallaron el cuerpo en un galpón abandonado en la localidad mendocina de San Martín.
+ FOTO: Agostina desapareció cuando salió para una entrevista de trabajo:
Un sospechoso con antecedentes
Caballero, el sospechoso detenido e imputado por el crimen de Agostina Trigo, tiene frondosos antecedentes delictivos.
En 2011 lo condenaron a cinco años por robo agravado con uso de arma de fuego. Además registra una causa por abuso sexual simple.
Los efectivos policiales detuvieron a Caballero en su domicilio de la localidad de Chivilcoy, en el departamento mendocino de San Martín.
"Hemos obtenido un match positivo respecto del autor material del asesinato de Agostina en San Martín. Hemos llegado a esto por un seguimiento que estábamos haciendo tiempo atrás en otra causa", sostuvo el procurador Alejandro Gullé en una conferencia de prensa junto a otras autoridades.</t>
  </si>
  <si>
    <t>https://www.facebook.com/LaVoz.com.ar/posts/pfbid035gochkPNZ3rCbH5xhE8Piy28zuPrennLZEQBnjGSyCVYYfDGRYf4jPDtTuS7q15jl</t>
  </si>
  <si>
    <t>Se trata de Diego Armando Caballero, de 35 años. El hombre tiene antecedentes penales y encontraron ADN de él en el cuerpo de la víctima.</t>
  </si>
  <si>
    <t>Mendoza: el sospechoso por el crimen de Agostina Trigo cayó tras entrar al Facebook de la víctima
En el interior de este galpón abandonado, en el distrito Buen Orden, fue hallado el cuerpo de Agostina Trigo
En el interior de este galpón abandonado, en el distrito Buen Orden, fue hallado el cuerpo de Agostina Trigo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Se trata de Diego Armando Caballero, de 35 años. El hombre tiene antecedentes y encontraron ADN de él en el cuerpo de la víctima.
Redacción LAVOZ
Redacción LAVOZ
Domingo, 17 de julio de 202210:03 hs
Faltaba un día para que se cumplieran dos semanas del femicidio de Agostina Trigo, la joven madre de 22 años cuyo cuerpo fue encontrado en Buen Orden, San Martín, en un desolado galpón al que le falta el techo y de las puertas y ventanas que alguna vez tuvo sólo quedan las aberturas. Tirada entre los escombros, con varios cortes y con la cabeza severamente golpeada. Sin vida. Sola. En esa desolada tierra, que días después se vio repleta de policías, peritos y funcionarios judiciales cuando hallaron el cuerpo.
Agostina Trigo, la joven de 22 años asesinada en San Martín, Mendoza
El pedido que hizo Agostina Trigo: “Si algún día salgo y no regreso, búsquenme”
Hubo que esperar 10 días desde ese doloroso hallazgo para que su presunto asesino fuera detenido e imputado, luego de un intenso análisis de las redes sociales y teléfonos de la víctima y de los análisis de ADN a los que fue sometido el hombre de 35 años.
Diego Armando Caballero no era un desconocido para la ley. En 2011 había sido condenado a cinco años de prisión por robo agravado con uso de arma, con privación ilegítima de la libertad, condena que ya cumplió. A ello suma una causa por abuso sexual simple. Pero los rastros genéticos que dejó en el cuerpo de Agostina fueron los que lo delataron y permitieron su captura. Un pequeño y desprolijo papel en su billetera con el número de teléfono de la muchacha y la leyenda “busca trabajo” terminó de complicarlo, aunque su destino estaba sellado por la ciencia.
Detuvieron a un hombre por el femicidio de Agostina Trigo
Femicidio de Agostina Trigo: detienen e imputan a un hombre
“Hemos obtenido un match positivo respecto al autor material del femicidio de Agostina en San Martín”, anunciaba ayer al mediodía en conferencia de prensa el procurador de la Corte, Alejandro Gullé.
“Ha sido una tarea coordinada y conjunta desde el primer momento. Estábamos haciendo unos seguimientos (a Caballero) un tiempo atrás por otra causa. Desde este hecho, cruzamos todo tipo de información. La idea no era distraer la investigación nuestra y sí producir en el autor material una distracción”, completó el jefe de los fiscales mendocinos y sentenció que “todo ha terminado de manera feliz con el hallazgo del autor material”.
Minutos antes Caballero había sido trasladado al Palacio Policial y exhibido ante las cámaras de los medios de prensa, aunque su rostro permaneció tapado por el cuello de una polera negra. Se lo veía minúsculo, escurridizo, tratando de escapar de las miradas, esposado y fuertemente custodiado por policías.
AGOSTINA TRIGO
Femicidio de Agostina Trigo: liberaron al camionero cordobés que la contactó por Facebook
Gullé señaló que las investigaciones “fueron conjuntas entre la Policía de Mendoza, Investigación Tecnológica y el Laboratorio de Genética del Ministerio Público Fiscal” y adelantó que “la investigación continúa abierta” para saber si puede haber otra persona implicada en el femicidio.
SEGUIMIENTO EN REDES
“Estas investigaciones se llevan adelante a través de las redes sociales. En ese sentido, localizamos que el radio estaba en la zona de San Martín. A través de todo el intercambio con las redes, comenzamos con el cruzamiento de información. Cuando alguien entró a la cuenta(de Facebook) de Agostina, hicimos un cruzamiento de datos”, explicó, el ministro de Seguridad provincial, Raúl Levrino.
Y detalló: “Encontramos elementos probatorios como el nombre de Agostina, el teléfono de ella y la captura de ella cuando solicitaba trabajo como niñera”. Además el hombre oriundo de Chivilcoy, San Martín, estaba entre los contactos de Facebook de la joven.
Femicidio
Crimen de Agostina Trigo: qué datos arrojó la autopsia preliminar
“Hace un mes lo veníamos investigando por una denuncia de abuso sexual”, acotó a su turno Gullé. Con las sospechas sobre Caballero, se realizó un allanamiento en su casa y le extrajeron muestras genéticas, que finalmente coincidieron con los rastros de pelo, piel y semen que se hallaron en el cadáver de la víctima. Todo se procesó en el Laboratorio de Genética Forense y se comparó en el Registro Provincial de Huellas Genéticas Digitalizadas. En una hora estuvieron los resultados y fueron contundentes.
Caballero fue imputado por femicidio y en las próximas horas será enviado al penal provincial por disposición del fiscal Martín Scattareggi, quien lidera la instrucción del caso.
PRIMERA DETENCIÓN FALLIDA
Agostina Trigo fue asesinada entre la noche del domingo 3 de julio y la madrugada del lunes 4 de julio pasado, según establecieron las pericias del Cuerpo Médico Forense.
La frustración de los investigadores fue visible el viernes 8 de julio, luego de que se cayera la hipótesis del camionero. Es que, antes de salir de su casa por última vez, la joven le dijo a su abuela que un camionero la citaba en la plaza de Buen Orden para ofrecerle un trabajo como niñera. También le hizo escuchar un audio a la mujer que la había criado desde niña.
Esa pista fue seguida y se logró detener a un camionero cordobés de 34 años residente en el distrito Montecaseros, de San Martín, que había borrado información de un perfil de Facebook en el que decía ser transportista y necesitar a una mujer para cuidar a sus hijos. Tras detenerlo, fue sometido a un análisis comparativo de ADN que dio resultado negativo, por lo que ese mismo viernes fue liberado. Y si bien aún está imputado, nadie cree por estas horas que haya tenido que ver en el asunto.
DUDAS Y CERTEZAS
Dos cuestiones no están claras todavía. Aún no se sabe si la joven fue abusada sexualmente. Esto se sabrá cuando concluya la necropsia. Por lo pronto, se sabe que antes de morir tuvo relaciones sexuales. Para algunos, que el cuerpo de Agostina fuera encontrado con su ropa hace presumir que fueron relaciones consentidas, pero es sólo una opinión. La pericia ofrecerá una respuesta certera.
Tampoco se sabe si Agostina fue asesinada en el galpón abandonado, ubicado en carril Robert, entre carril Norte y Chivilcoy, donde apareció su cuerpo. En principio no habría marcas de arrastre en el lugar que muestren que fue transportada o bien signos de pelea.
Por otra parte, existe en el expediente el llamado al 911 de una mujer que, tras enterarse del crimen, denunció haber escuchado gritos el lunes a las 5.40, cuando estaba esperando el colectivo en una zona cercana al galpón, aunque indicó que los gritos no venían de allí. Por eso, no se descarta que podría haber sido asesinada en otro lugar cercano o en un auto.
UNA MISTERIOSA DESAPARICIÓN
El lunes 4 de julio Gladis Domínguez llamó al 911 para denunciar que su nieta había desaparecido la noche anterior. Contó que estaban festejando el cuarto cumpleaños del hijo de la joven y que que ella le había dicho que hacía algunos días se había contactado por Facebook con alguien que dijo ser camionero, que vivía en Buen Orden y buscaba a una persona para cuidar a un chico que vivía con sus hermanos y su abuela.
Habían quedado en que el viernes el hombre volvería de viaje y que el sábado se podían juntar. El domingo, hacia las 19, el hombre le envió un audio para juntarse un rato, diciéndole que la iba a esperar a bordo de una moto en la parada de colectivo de la plaza de Buen Orden para ir la la casa y conocer a los chicos. Debía ser el domingo porque al día siguiente tenía que irse de viaje y no volvería hasta el próximo fin de semana.
Según la abuela, que escuchó a medias el audio, Agostina decidió juntarse con el hombre y “salió de su casa con el teléfono que se le descarga rápido, sin mochila, ni cartera, ni documento”.
A las 21.05 le mandó un mensaje pidiéndole la ubicación; ella lo vio, pero no contestó. A las 22.25 vio que estaba en línea y le preguntó qué pasaba, pero ya no tuvo respuesta.
Si bien a algunos investigadores les resulta llamativo que fuera a buscar trabajo un domingo por la noche, lo cierto es que una joven con similares características fue tomada borrosamente por una cámara, bajando de un micro frente a la plaza de Buen Orden.
El miércoles 6, a las 10, personal de la Unidad Ciclística de Acción Rápida (UCAR) halló el cuerpo de Agostina, que presentaba heridas de arma blanca y golpes en la cabeza.
*Este texto fue publicado originalmente por Los Andes. Se reproduce aquí con la autorización correspondiente.</t>
  </si>
  <si>
    <t>https://www.facebook.com/Cadena3Argentina/posts/pfbid0334nQQQ9zRXVdVoUpdn8BkAPsE34Q7dZpXqsigQ8PgVtKxG7aCFV986xXE9MssLEsl</t>
  </si>
  <si>
    <t xml:space="preserve">Un hombre fue detenido e imputado como sospechoso de haber cometido el femicidio de Agostina Trigo (22), quien fue hallada asesinada el pasado 6 de julio en un galpón abandonado en la localidad mendocina de San Martin </t>
  </si>
  <si>
    <t>Detuvieron al presunto femicida de Agostina Trigo por su ADN
Se trata de Diego Armando Caballero, de 35 años. El cotejo de su material genético con los rastros hallados en el cuerpo de la víctima dieron positivo. Además, encontraron un papel clave en su billetera.
16/07/2022 | 19:13
Redacción Cadena 3
FOTO: Detuvieron al presunto femicida de Agostina Trigo.
‹›
Un hombre fue detenido e imputado como sospechoso de haber cometido el femicidio de Agostina Trigo (22), quien fue hallada asesinada el pasado 6 de julio en un galpón abandonado en la localidad mendocina de San Martin, luego que el cotejo de su ADN con los rastros genéticos hallados en el cuerpo de la víctima dieron positivo, informaron este sábado fuentes policiales y judiciales.
El Procurador General Alejandro Gullé, junto al ministro de Seguridad de Mendoza, Raúl Levrino y el fiscal Oscar Sívori, confirmaron este mediodía en una conferencia de prensa la captura y posterior imputación de Diego Armando Caballero (35) por el crimen de la joven.
Mirá también
Audio
Avanza la investigación
Femicidio de Agostina Trigo: dos hipótesis y un teléfono
“Hemos obtenido match positivo respecto al autor material del homicidio de Agostina, y todo ha culminado felizmente con el hallazgo del autor material del hecho, Diego Armando Caballero, quien está detenido en estos momentos”, afirmó el Procurador.
Gullé agregó que aún no saben "si puede haber alguna otra persona" que haya sido cómplice y aclaró que "la investigación está abierta y puede que no la haya”.
Caballero fue aprehendido en las ultimas horas durante un operativo por otro hecho vinculado por una causa de abuso sexual.
Sin embargo, en el lugar de detención, el personal policial halló elementos que lo vinculaban al crimen de Trigo.
En este contexto, los pesquisas hallaron en la billetera de Caballero un papel con el número de celular de Agostina y debajo decía, “se busca trabajo”, por lo que quedó implicado en ese hecho.
Tras del cotejo de ADN con los rastros genéticos encontrados en el cuerpo de la víctima, cuyo resultado dio positivo, fue imputado por femicidio.
“Encontramos una serie de elementos que fuero probatorios, el nombre de Agostina, el teléfono anotado de ella, y la captura donde ella solicitaba trabajo y se ofrecía como niñera”, dijo el ministro Levrino en la conferencia de prensa.
Mirá también
Unidas por el dolor
Agostina Trigo era prima de Guadalupe Lucero
El funcionario añadió que “si bien está detenido el asesino, hay una serie de elementos que aún deben seguir investigándose".
"Puntualmente se procede a la detención de este delincuente, este asesino, y luego se lo traslada al banco de ADN cuyos resultados coinciden puntualmente con las huellas genéticas”, indicó.
Este viernes, luego de varios días de investigación, desde el Ministerio de Seguridad de la provincia se ofreció una recompensa de 700.000 pesos para las personas que aporten datos que permitan dar con el o los autores del crimen de Agostina.
Horas después, este sábado y durante una conferencia de prensa que se realizó cerca del mediodía en el edificio del Palacio Policial, en calle Belgrano y Carmen de Cuyo, con el Procurador Gullé a la cabeza, confirmaron la detención y posterior imputación del presunto autor del crimen.
“A partir de este hecho de Agostina se cruzó información y a partir de ahí comenzamos a juntar y bloquear toda información, inclusive permitimos que se estableciera una recompensa, la idea era no distraer nuestra investigación, pero sí en todo caso ocasionar al autor material una distracción del real camino que habíamos tomado”, dijo el Procurador.
Mirá también
Audio
El peor final
Hallan muerta a Agostina Trigo, la joven buscada en Mendoza
Días atrás, en el marco de esta causa fue detenido un camionero cordobés de 34 años que luego fue liberado porque las pruebas de ADN dieron negativas.
En ese entonces, desde el Ministerio Publico Fiscal comunicaron el 9 de julio que “de las investigaciones tecnológicas realizadas por el femicidio de Agostina Trigo, las pruebas contra el único aprehendido han dado negativas, por lo que recuperará la libertad".
Familiares y amigos de Agostina durante la semana pidieron el avance del investigación ya que no había novedades sobre el autor del hecho y llevó al Ministerio de Seguridad ofrecer la recompensa.
En tanto, el fiscal Sívori se refirió además a los incidentes ocurridos durante una manifestación en reclamo de justicia por el hecho, que dejaron inhabilitada la sede del Ministerio Público Fiscal de San Martín.
Al respecto, el funcionario judicial dijo que hay ocho detenidos, cuatro mujeres y cuatro hombres, uno de ellos menor de edad.
A raíz del hecho, el procurador de la Suprema Corte de Justicia de Mendoza, Alejandro Gullé, dispuso la inhabilitación de la sede judicial tras los disturbios que ocasionaron severos daños en las instalaciones del edificio ubicado en 25 de Mayo y Arjonilla, de ese departamento, actualmente en reparación.
La joven era buscada desde el domingo 3 de julio, cuando salió de su casa rumbo a una entrevista laboral y, al llegar a la parada donde debía encontrarse con quien la contactó, envió un mensaje a sus allegados para avisar que ya estaba, tras lo cual perdió contacto.
El cuerpo de Agostina fue encontrado tres días después en un galpón abandonado situado en las calles Robert y Carril Norte, de San Martín, ese mismo día a la tarde familiares, amigos, ONG, realizaron una marcha por el centro y terminó con incidentes frente del edificio del Ministerio Publico Fiscal de San Martin que ocasionó la detención de diez personas.
Finalmente los investigadores, luego de casi de tres semanas del hecho, dieron con un hombre como principal responsable del hecho y tras el cotejo de ADN fue imputado por el femicidio de Agostina.</t>
  </si>
  <si>
    <t>https://www.facebook.com/Cadena3Argentina/posts/pfbid02gZvW4dPbsQgYM5J88WzsFjDuSMdZZAPkPKGovtJQmkdcHAcf8WhgqoL83qywjxgal</t>
  </si>
  <si>
    <t>Fallecimiento</t>
  </si>
  <si>
    <t>Abuelas de Plaza de Mayo</t>
  </si>
  <si>
    <t>Murió Delia Giovanloa madre Fundadora</t>
  </si>
  <si>
    <t>Delia Giovanola</t>
  </si>
  <si>
    <t>Tenía 96 años
Tras buscar intensamente a su nieto, Martín, pudo reencontrarse con él en 2015, después de casi 40 años de lucha http://ow.ly/csKZ50JYyqR</t>
  </si>
  <si>
    <t>www.cadena3.com /noticia/sociedad/murio-delia-giovanola-fundadora-de-abuelas-de-plaza-de-mayo_330976
Murió Delia Giovanola, fundadora de Abuelas de Plaza de Mayo - Noticias
4-5 minutes 18/7/2022
Delia Giovanola, una de las fundadoras de Abuelas de Plaza de Mayo, falleció hoy a los 96 años, luego de una larga trayectoria en la defensa de los derechos humanos y tras buscar intensa e incansablemente a su nieto, Martín, con quien pudo reencontrarse y abrazarse en 2015, tras casi cuarenta años de lucha.
Desde la organización que preside Estela de Carlotto despidieron con "enorme tristeza" a Giovanola, a quien calificaron como una "militante de la memoria, la verdad, la justicia y la alegría".
"Enorme tristeza. Aún no caemos. Falleció Delia Giovanola, una de las fundadoras de Abuelas de Plaza de Mayo. Militante de la memoria, la verdad, la justicia y la alegría. En 2015, tras casi 40 años de lucha, pudo encontrar a su nieto Martín", dice el mensaje con que Abuelas despidió a Delia desde su cuenta oficial en Twitter.
/Inicio Código Embebido/
/Fin Código Embebido/
Desde el gobierno nacional también lamentaron con "inmenso dolor" la muerte de la integrante de Abuelas, a quien reivindicaron como un "ejemplo de resistencia y compromiso".
"Despedimos con inmenso dolor a nuestra querida Delia Giovanola, una de las doce fundadoras de la Asociación Abuelas de Plaza de Mayo, ejemplo de resistencia y compromiso", destacó la Secretaría de Derechos Humanos de la Nación en su cuenta oficial en Twitter.
/Inicio Código Embebido/
/Fin Código Embebido/
En un hilo de tuits, la Secretaría que conduce Horacio Pietragalla Corti recordó además que ?"tras 39 años de búsqueda, en 2015, Delia encontró a su nieto Martín nacido en cautiverio y nunca abandonó la lucha por encontrar a los demás".
Por último, la Secretaría de derechos Humanos expresó: "Abrazamos a sus afectos y la recordaremos siempre con el compromiso de continuar con su trabajo por la memoria, verdad y justicia".
/Inicio Código Embebido/
/Fin Código Embebido/
La Subsecretaría de Derechos Humanos de la provincia de Buenos Aires también sumó su pesar por el fallecimiento de la integrante de Abuelas de Plaza de Mayo, a quien recordó como "una de las primeras madres que comenzó a dar vueltas en la Plaza de Mayo para enfrentar a la dictadura y exigir la aparición con vida de su hijo Jorge".
"Con enorme tristeza nos toca despedir a nuestra querida Delia Giovanola, fundadora de Abuelas de Plaza de Mayo", escribió en Twitter el subsecretario de Derechos Humanos de la provincia, Matías Moreno.
En un hilo de tuits, Moreno recordó a Giovanola como "una de las primeras madres que comenzó a dar vueltas en Plaza de Mayo para enfrentar a la dictadura y exigir la aparición con vida de su hijo Jorge". Y remarcó que "su inclaudicable lucha le permitió abrazar a su nieto Martín y a tantos otros que recuperaron su identidad".
Su historia
Giovanola nació en La Plata el 16 de febrero de 1926. Su padre era Francisco Giovanola, nacido en Milán y escultor, y su madre era Angelica Viñales, oriunda de Lobos y ama de casa.
Estudió en la escuela Mary O. Graham y se graduó de maestra, al igual que su hermana. Empezó a ejercer en 1945 en distintas escuelas de La Plata y en 1946 se casó con Jorge Narciso Ogando, quien había sido su novio desde los catorce años y con quien tuvo su único hijo, Jorge Oscar Ogando, el 28 de noviembre de 1947.
Tras la desaparición de su hijo, Delia buscó durante varios meses a sus familiares sola y sin apoyo, hasta que a comienzos de 1977 integró el primer grupo de madres y familiares que se comenzaron a reunir en la Plaza de Mayo, que luego fue conocido como Madres de Plaza de Mayo.
Delia fue una de las doce fundadoras de la Asociación Abuelas de Plaza de Mayo, que busca a los hijos nacidos en cautiverio de los desaparecidos durante la última dictadura militar argentina (1976-1983) y por fin encontró a su nieto Martín en noviembre de 2015, tras 39 años de búsqueda.?</t>
  </si>
  <si>
    <t xml:space="preserve">Gracias por todo
Que se la lleve a Eve!!
Mi madre, que realmente hizo éste  País, también murió!!
Quienes son los diabólicos que ponen me divierte? Nunca me gustó esa organización pero que muera alguien??? Qué esos mismos anuncien el fallecimiento de algún ser cercano a ver si les agrada el "me divierte" 😡👎👎
Falta mucho para que vaya hebe?
Qepd.   Luchadora
Estoy impaciente por Hebe y Carlotto, para cuando?
Pobre madre de Montoneros.... las únicas Madres Verdaderas son las de Malvinas.
No quedara un lugar para Eve en el mismo velatorio ? Digo ... para que salga más barato el Entierro  .
96 años la sra. Hasta cuándo iba a seguir robando aire para vivir .
Y en la mano tiene la foto de su hijo monto.dejaaaa
A eve no la quieren ni aca ni alla
La tutuca que recibieron del estado.y los verdaderos patriotas que defendieron las malvinas.los tiene abandonados como unos perros.delincuentes todos.....
40 años de lucha? 🤣🤣🤣 40 años de vivir de arriba tendria que ser
Encontró a su hijo y la justicia no?
QEPD.un sueldo menos !!!!!
Son eternas
Q.E.P.D.
Cuando le tocara la hora a la Hebe
Falta una y salimos adelante
Una diabólica menos!!! 💪💪
Mis sentidos pesame para familiares y amigos...
"Cuanto odio en tantos mensajes...gracias Dios por habernos dado madres que nos mostraron el amor y la lucha..no como tantos tilingos mediocres
[PHOTO] https://scontent.frao1-2.fna.fbcdn.net/v/t39.30808-6/293232718_5343606355720603_9137149822969054343_n.jpg?stp=dst-jpg_s600x600&amp;_nc_cat=105&amp;ccb=1-7&amp;_nc_sid=dbeb18&amp;_nc_ohc=-KFx5-wHPOYAX8t58Om&amp;_nc_ht=scontent.frao1-2.fna&amp;oh=00_AT9PI4R3nIBJR5JNoIWD0JCjrWkTuLxAi-lgAddqUwVb4w&amp;oe=62DB03F7"
Nunca mueren porque tienen que pagar el daño que hacen, Cómo doña Hebe, que ni el diablo la quiere
Todas se van a morir, cual es la noticia
Que descanse en paz 😪
Hoy se cumple 28 años del atentado a la AMIA, y no vi ningún pañuelos blanco, mangas de choras
Que Dios la perdone !!
Vivió y curró demasiado ya, ahora se va a dar cuenta de que en el infierno toda la q se choreó no le va a servir de nada allá abajo.
Dejo parado económicamente a su nieto bis nieto tataranieto y toda su familia con el curro de montoneros
...... y la hebe????
Encima son longevas 🤦🤦
Son el génesis de la desgracia de Argentina..
Que felicidad!!!
Hebe Carlotto anda cerca la parka 😘😘
Y se van yendo 👏👏👏👏👏👏👏👏👏
Solo podemos sentir empatia  los que hemos perdido un hijo. Muchos comentarios dan pena , están llenos de odio.
Me encantan las buenas noticias!!!!!
Era hora.
Aaaaaa , y?En su último suspiró devolvió algo de la plata de esa fundación que todavía no apareció
En breve va Hebe y Estelita doña Delia
vamos diosito t faltan mas
Falta la hebe y estamos hecho…
Las mamás de los soldados de Malvinas esas si se merecen mi respeto
"
[PHOTO] https://scontent.frao1-1.fna.fbcdn.net/v/t39.30808-6/294545764_5420943694618590_8562511596538041540_n.jpg?stp=dst-jpg_s600x600&amp;_nc_cat=110&amp;ccb=1-7&amp;_nc_sid=dbeb18&amp;_nc_ohc=ucIJkaxDwocAX-LlKdo&amp;_nc_ht=scontent.frao1-1.fna&amp;oh=00_AT-he6zjAhUgBrN6mGNvwB4la_H_JVBWzJHqHFMBHN4opw&amp;oe=62DC946E"
😏😏 hubo gente más importante, caso Favaloro yyyyy
Chauuu... Por casualidad no dijo nada de la biyuya de sueños compartidos?
Memoria..Memoria!!...menos doctrina !!....más historia!!!!......
Que descanses en paz gran abuela...
espero que se lleve a Hebe.
Faltará mucho para las compañeritas?
Más allá del odio y la división de pensamientos estas mujeres, Madres y Abuelas solo fueron eso madres que buscaban a sus hijos desaparecidos y abuelas que querían recuperar sus nietos robados y la resistencia constancia y el dolor las hizo no desistir y encontraron a muchos. Hablo como madre y como abuela.
144 , me divierte , sinismo y maldad en su maxima expresion.
A cada chancho le llega su San Martín.
Que bueno empezar la semana con buenas noticias
Y carlotto, bonafini... q las estan discriminando, q allá abajo no la llaman ...
Nuestro Norte y Faro "Las Madres y Abuelas". HLVS Compañera Luchadora Incansable por la Memoria, Verdad y Justicia!!!
No entiendo.... A lo largo de mis años he escuchado por lo menos a 20 fundadoras...... Cuantas son las fundadoras????
Las madres de malvinas!!!! Esas son!!
Hoy se cumple 28 años de la masacre de Amia y no veo a nadie reclamando justicia!!
Más allá de toda historia el dolor perder y  tanta la alegría de encontrar , contrariedades que supone perdón de ambas partes.
Que prepare bien el discurso para ver si Dios se apiada de su alma cuando llegue a dar cuenta.
Como puede ser que haya tantos  nietos desaparecidos???pero es que todas estaban embarazadas??y así en ese estado sudaban armadas, poniendo bombas y secuestrando  gente importante  de ese tiempo??no l9 entiendo.
Leyendo la mayoría d los comentarios gorilas,mas orgulloso d estar del otro lado, QEPD Delia ✌❤
QEPD Delia luchadora incansable
MADRES SON LAS MAMÁS DE LOS SOLDADOS QUE MURIERON DEFENDIENDO LA PATRIA EN SU MOMENTOS DE LAS VÍCTIMAS DE LOS TERRORISTAS Y LOS SOLDADOS HÉROES DE MALVINAS, PERO PONDERAR UNA SEÑORA MADRE DE TERRORISTA, ES FALTARLE EL TOTAL RESPETO A LAS PRIMERAS. REPUDIABLE Y NEFASTA TU PUBLICACIÓN CADENA TRES. ES UNA DESHONRA A LOS VERDADEROS HÉROES. MADRES SON LAS PARIERON HÉROES NO ASESINOS!!!
Una de las promotoras del curro.
Esperemos que se vaya depurando el cáncer en nuestro país falta la Bonafini y la Carloto y las que siguen de atrás
Dañaron el país son parte de la desgracia Argentina,,
Aunque no comparto sus ideas, deseo que descanse en paz. Por otro lado, en esto sí deseo que gente de su línea deje las ambiciones a un lado y se pongan las clavijas para meter presos a los ejecutores y cómplices del atentado a la AMIA. No sólo son los judíos, es Argentina entera que se cansó de la impunidad y exige JUSTICIA y REPARACIÓN de una vez. Así lograremos regenerar la república que tanto amamos.
Ohhhhh que pena jajaja
Hace un favor y llevatela a eve con vos🙏
Directo al infierno .....
Q.E.P.D
Que alegria jiji
Que descanse en paz..tan bella y fuerte mujer. Que lejos estamos como sociedad
Las Madres de la Plaza, las abuelas de la plaza , merecen respeto y gratitud, lo que pasó después con algunas, que tomaron partido político,defensa de gobiernos etc, no debe confundirnos cómo sociedad. En Nuestro País LA DICTADURA ECLESIÁSTICA CIVICO MILITAR EXISTIO!!! y por la memoria de todos prohibido olvidar!! No les deseo a ninguno de uds que escriben con tanto sentimiento de odio, que se desaparezca un hijo,nieto o fliar cercano....saludos
"Y la q se parece a esto para cuando
[PHOTO] https://scontent-cdg2-1.xx.fbcdn.net/v/t39.30808-6/294103116_10228370149668398_3656059813644585375_n.jpg?stp=dst-jpg_s600x600&amp;_nc_cat=111&amp;ccb=1-7&amp;_nc_sid=dbeb18&amp;_nc_ohc=CpJPwmFvlfgAX_OS2CE&amp;_nc_ht=scontent-cdg2-1.xx&amp;oh=00_AT_NdFskMc1V79V4E81B8wwMs9rxZZYFXfm1itfNMEVzsw&amp;oe=62DB5E80"
Che , de Eve y Estela , no hay novedades  ???? Jajaja 🤣🤣🤣🤣
una menos gracias a Dios
me encanto lo de Mafalda Liendo!!JAAAAA!
Demasiada vida le dió el universo!! Que injusticia.
Para las madres de los Soldados de Malvinas, mis respeto y oraciones!!
UN EJEMPLO DE  VIDA  Y DE  LUCHA  --QEPD SU ALMA  ---.
Ojalá no la extrañe mucho tiempo a doña Bonafini y la abuela Carloto.. lo más tierno escucharla a Eve amenazando..
Una menos que estás vieja nunca hicieron nada hoy fue aniversario de la Amia ninguna de esa vejestoria apareció las madres son las Cria educan que dan vidas no estás chupas sangre que vive del estado
Ojalá encuentre paz .Dios la perdone ..los argentinos no le perdonaremos jamás haber prostituido los DD HH
Cuanto odio q tiene ciertas personas 🙄!!! Hay muchos que derraman amor y hay otros q derramam odio. ME QUEDÓ  CON LAS MADRE DE PLAZA DE MAYO !!!! Dios las bendiga a todas 🙏
Y las víctimas por el terrorismo en manos de sus hijos nunca tuvieron justicia,  la verdad completa!!
Y la Hebe sigue viva ..... la RPMQLP😡
Uh q pena....
Fundaron, lucraron y se beneficiaron
Muere la Madre de un veterano y nadie se entera.
Q hermosa noticia
Te apoyo mauricio
Alguien con sentimientos sinceros y puros en busca de su nieto. Causa noble. No usó jamás el título de "Abuelas" para beneficio propio o delinquir con descaro como las que ya conocemos¡!!😔
Que bajo que estamos cayendo, es noticia la muerte de la madre de un asesino.
Los derechos humanos son de todos y ellas se los apropiaron.. Jamás reconocieron los de los jóvenes soldados que mataron en un cuartel
Nunca dijo la verdad que los desaparecidos realmente eran 8000 personas.. QDEP.
</t>
  </si>
  <si>
    <t>https://www.instagram.com/p/CgMytSXsKS-/</t>
  </si>
  <si>
    <t>A 15 años de la muerte de Fontanarrosa</t>
  </si>
  <si>
    <t>15 años sin #Fontanarrosa
🥲 Dicen que lo caracterizaba, además de su ingenio y creatividad, el cariño que le tenían quienes lo conocían
⚽️ Hincha de Rosario Central, humorista gráfico, dibujante, guionista, historietista y escritor argentino, con la enorme capacidad de transmitir calidez y cercanía
Si, hablamos de Roberto “El Negro” Fontanarrosa, creador de InodoroPereyra; Boogie, el aceitoso; Usted no me lo va a creer; No se si he sido claro; Puro fútbol; Metegol y un sin fin de títulos que viven en las bibliotecas y corazones de todes 💙 Una nostalgia, qué lo parió
👏🏽 En el marco de un aniversario de su partida, esta tarde se presenta en Rosario, “Quiero verte otra vez”, libro que contiene una serie de cuentos y anécdotas inéditas, publicados semanalmente en Clarín entre enero de 1997 y noviembre de 2001, cuando la selección argentina le ganó a la peruana 2 a 0
🫂 ¿Qué es lo que más que extrañas de El Negro? 👇🏽</t>
  </si>
  <si>
    <t>https://www.instagram.com/p/CgKkx6wMU0Z/</t>
  </si>
  <si>
    <t>Falleció Delia Giovanola</t>
  </si>
  <si>
    <t>Una de las fundadores de Abuelas de Plaza de Mayo</t>
  </si>
  <si>
    <t>Delia Giovanola, una de las fundadoras de Abuelas de Plaza de Mayo, falleció este lunes a los 96 años, luego de una larga trayectoria en la defensa de los derechos humanos y tras buscar intensa e incansablemente a su nieto Martín, con quien pudo reencontrarse y abrazarse en 2015, tras casi cuarenta años de lucha.
👉 Desde la organización que preside Estela de Carlotto despidieron con “enorme tristeza” el deceso de Delia Giovanola, a quien calificaron como una “militante de la memoria, la verdad, la justicia y la alegría”.
💬 “Enorme tristeza. Aún no caemos. Falleció Delia Giovanola, una de las fundadoras de Abuelas de Plaza de Mayo. Militante de la memoria, la verdad, la justicia y la alegría. En 2015, tras casi 40 años de lucha, pudo encontrar a su nieto Martín”, dice el mensaje con que Abuelas despidió a Delia desde su cuenta oficial en Twitter.
👉 Desde el gobierno nacional también lamentaron con “inmenso dolor” la muerte de la integrante de Abuelas, a quien reivindicaron como un “ejemplo de resistencia y compromiso”.
Más información en @lavozcomar | Link en Bio.</t>
  </si>
  <si>
    <t>https://www.instagram.com/p/CgK2xvTsGuu/</t>
  </si>
  <si>
    <t>Espectáculos</t>
  </si>
  <si>
    <t>Tini llega al Estadio Kempes</t>
  </si>
  <si>
    <t>Verificado
Tini Tini Tini, en el estadio cordobés 🔥🎙🎶
💥 Luego de su paso por @quality_espacio en junio, @tinistoessel vuelve a Córdoba para presentarse por primera vez en el Estadio Kempes 😱🙌🏻
📅 Será el viernes 11 de noviembre.
😍 La preventa exclusiva para tarjeta Cordobesa, de Bancor, ya está activa. Luego de 48 horas, se abrirá la boletería virtual para todo el mundo.
💸 ¿Los precios? Desde 6.900 a 17.250 pesos (con costo de servicio e impuestos incluidos). Las entradas se pueden adquirir por @fullticketarg.
💟 YENDO 💟</t>
  </si>
  <si>
    <t>https://www.instagram.com/p/CgP9X-NM9mN/</t>
  </si>
  <si>
    <t>HAY NUEVA FUNCIÓN EN EL KEMPES 🥳🎤
😍 @tinistoessel agregó una nueva fecha en Córdoba luego de que las entradas para el primer show VOLARON y se agotaron en menos de 24hs.
🔥 ¿Cuándo? El 10 de Noviembre
😱 Ya está disponible la pre venta excluiva con tarjeta cordobesa. ¡Y hay 3 cuotas sin interés!</t>
  </si>
  <si>
    <t>https://www.instagram.com/p/CgJ0ZRUtSSV/</t>
  </si>
  <si>
    <t>La Mona vuelve a Forja</t>
  </si>
  <si>
    <t>ASÍ FUE EL REGRESO AL BAILE DEL MANDAMÁS CORDOBÉS 🙉
No cabía un alfiler en Forja este viernes y sábado por la noche, porque tocó el número uno del cuarteto cordobés: la Mona Jiménez 🕺🏻
Tras dos festivales Bum Bum, un show en el Obelisco y otro en el fin del mundo, quienes tenían síndrome de abstinencia monero tuvieron la oportunidad de volver a ver al "Mandamás" sobre el escenario y #LaPopu fue parte 📲📻
1 d
Foto del perfil de gisy_yi
gisy_yi
Dos Noches alucinantes me exploto el Corazón de Felicidad lo que generas Monita es algo inexplicable... Solo para entendidos 🙌 Larga Vida Rey Jiménez ❤️</t>
  </si>
  <si>
    <t>https://www.instagram.com/p/CgE3dx-unFX/</t>
  </si>
  <si>
    <t xml:space="preserve">¡ASÍ FUE LA PRIMERA NOCHE DE @lamonaoficial EN FORJA! 🎶
El "Mandamás" brindó un show espectacular junto a @lorena_jimenezcba en la primera de dos noches en un Forja repleto de sus fanáticos de toda la vida 🙌
La velada de este sábado promete un espectáculo igual de épico para los afortunados que asistan 🙌
El equipo de @fmradiopopular estará nuevamente allí para retratar cada momento de la jornada 🎦
</t>
  </si>
  <si>
    <t>https://www.instagram.com/p/CgK0njasUiu/</t>
  </si>
  <si>
    <t>PREVENTA HABILITADA 🎶
Tal como anticipó @geomonteagudo en #VivaLaRadio, este lunes por la tarde salieron a la venta las entradas para el show de @tinistoessel en el estado Mario Alberto Kempes del 11 de noviembre 📅
Los tickets van desde 6900 hasta los 17250 pesos y se adquieren a través del portal Fullticket 🎟️
Por el momento solo pueden acceder clientes del Banco de Córdoba, quienes tienen como beneficio la posibilidad de comprarlas en tres cuotas sin interés con la tarjeta del banco 💳</t>
  </si>
  <si>
    <t>https://www.facebook.com/LaVoz.com.ar/posts/pfbid0c2qTV9rVBNrniBwpShf3QSwVPJywDvy1rf24th66Co43UZbTr748ghq3kSyHUyeDl</t>
  </si>
  <si>
    <t>Crónica de una noche mágica de cuarteto con el ícono de la música popular cordobesa desplegando su magia ante miles de personas. La leyenda y su vigencia.</t>
  </si>
  <si>
    <t>La Mona Jiménez, como siempre y como nunca: así fue el imponente baile en Forja
Postales del baile de La Mona Jiménez en Forja el 15 de julio de 2022. (La Voz)
Postales del baile de La Mona Jiménez en Forja el 15 de julio de 2022. (La Voz)
LO MÁS LEÍDO
Restaurante Socavones, en la bodega Terra Camiare de Colonia Caroya.
COMER Y BEBER
El único restaurante de bodega en Córdoba que, además, sirve platos abundantes
1
Festival de Cosquín 2022. Primera Noche.
MÚSICA
Tras la suspensión de Los Nocheros en Santa Rosa, la Municipalidad habló de “falta de profesionalismo”
2
Foto: captura pantalla.
MIRÁ
Mariano Cardarelli tras los dichos transfóbicos de Miguel Ángel Motta: “No es fobia, es odio”
3
Cinthia Fernández
TV
Cinthia Fernández explicó por qué se sumó a DivasPlay: “Necesito la guita”
4
Fito Páez y Pachu Peña
TV
Pachu Peña se egresó del colegio con Fito Páez, pero el músico no lo recuerda
5
Crónica de una noche de cuarteto con el ícono de la música popular cordobesa desplegando su magia ante miles de personas. La leyenda y su vigencia.
Sebastián Roggero
Sebastián Roggero
Sábado, 16 de julio de 202213:30 hs
Carlos Jiménez se erige con un look a lo Star Wars. Aparece desde uno de los costados del inmenso escenario del también inmenso predio Forja. Y el piso empieza a temblar. Un hervidero de miles de personas fomentan una caldera de aplausos y silbidos arengadores, rítmicos. Contorsionistas de la pasión se trepan a los hombros de seres humanos a lo que no le pesa nada, sólo que no empiece a cantar La Mona. Retumba el “soy Jimenéeeeee, soy Jimenéeeeee” como clamor para que largue el baile, para que se liberen las emociones. Y pasa lo que tiene que pasar.
Suena la banda, fluyen los acordes, el cuerpo tallado del hombre de 71 años irrumpe en la escena con la potencia de un ser humano feliz. Se le cuela la sonrisa entre las arrugas. Se le saltan los collares dorados y la calavera que se posa en el centro de su pecho musculoso y tallado. Las pulseras le inflan las venas de los brazos rocosos. Los rulos se acomodan en la frente y dan rebotes en su nuca y espalda. Y el micrófono se acerca a esa boca que se dispone a soltar melodías.
“Me dices que no debo salir porque a partir de las 10 hay que tener cuidado… Y todo porque tú eres celosa…”. Vuelan los papelitos a lo Champions League. Las luces del escenario tienen un choque de titanes con las luces de los teléfonos celulares que captan el instante. La Mona va y viene de un lado al otro del escenario. Se arma esa electricidad indescriptible, esa que se siente cuando se está en una baile de La Mona, toda una experiencia sensorial.
Play Video
Es un inicio frenético de un baile que se puso en marcha a las 2 de la mañana del 16 de julio de 2022 y terminó a las 5 igual o más frenético que en su inicio, con Carlos Jiménez entonando Adrenalina. A esa altura de la noche, Forja había abrazado a cerca de 20 mil personas. De Córdoba, de todo el país. Que hicieron lo que se hace en un baile de Jiménez. Cantar, bailar, beber, cantar, bailar, beber. Y volver a cantar, bailar y beber.
Play Video
Todas las letras son conocidas. Temas más nuevos o más viejos. Todos son un himno para alguien. Todos son una parte de la vida de alguien. La Mona ha sido parte de cada cordobés. Por una historia. Por una circunstancia. Por amor. Por dolor. Por vida. Por muerte. Por felicidad. O por una desgracia. La Mona siempre fue más que música.
Y a esta altura de su carrera, con bailes más espaciados, cada vez que canta La Mona a su presentación le envuelve un tinte épico. Se instala esa sensación de que son las últimas veces. De que, por cosas propias de la naturaleza, un día ya no va a cantar más. Y eso le da un aire de disfrute intenso y único al baile. Cada canción va más lento. Cada canción es un toque de luz. Cada canción se percibe mágica. “Los amo a todos, volví, volví”, dijo entre medio de Celosa, ese primer tema que movilizó corazones y sangres.
Pero La Mona no está de gira despedida. Canta como siempre. Con el alma. Canta como nunca, con un bandón mejorado y nutrido, que suena fantástico y sostiene los encantos cuarteteros con solidez. La Mona, como siempre y como nunca, no está solo. En el escenario hay músicos de relieve, grosos. Tienen nombres y apellidos.
Marcos Merlín (piano), Daniel Franco (acordeón), Ricardo Verón (bajo), Leonardo Resina (teclados), Mario Quintero (teclados), David Egea (guitarra eléctrica), Omar Rivarola (timbales), Mauricio Acuña (bombo y batería), Pablo Pérez (percusión), María Laura Repezza (congas), Juliana Galván (güira), Celeste Ávalos (tambora). Las tres damas tienen un carisma de aquellos.
Play Video
En la misa monera se suceden los saludos a los barrios, a las personas. Jiménez cuida ese ida y vuelta con los que están debajo del escenario. Se toma el tiempo de saludar, de mirar. Pide disculpas porque las luces no le dejan ver las cientos de banderas y las señas de barrios cordobeses.
La Mona es también un bailarín furioso. Endiablado. Portentoso. Mueve su cuerpo poseído. Y eso va conmoviendo. Y contagiando. Es imposible que alguien permanezca quieto en esos tramos en los que él deja de cantar para ponerse en modo viborita, eléctrico y enfervorizado.
En algún punto de su psicología llega a la inconciencia. Y esa inconciencia es virósica. Se expande. Explota en frases del tipo: “Uh, culiao, cuchá ese temazo”. Y las manos se van para arriba. Y la cintura se descontrola. Y los pies se revelan. Y nada. Y todo.
Y La Mona es La Mona. Como siempre. Como nunca. Pasó en Forja anoche. Pasará en Forja hoy, de nuevo. Pasará cada vez que Carlos Jiménez siga siendo La Mona.
*Colaboró con esta nota Abel Simonetti.
EL BAILE DE LA MONA, COMPLETO EN SU CANAL DE YOUTUBE
FOTOS DEL BAILE DE LA MONA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
Postales del baile de La Mona Jiménez en Forja el 15 de julio de 2022. (La Voz)</t>
  </si>
  <si>
    <t>facebook.com/eldocetv/posts/pfbid0UyxGGN8HN9V7KnhuEZZPBZgsYeyrh6Y27nSGFUJZRzCJVBJoE14U5Pcv6FecG5PPl</t>
  </si>
  <si>
    <t>El regreso más esperado
La Mona Jiménez volvió con su clásico formato baile e hizo delirar a más de 20 mil personas que dijeron presente en Complejo Forja.</t>
  </si>
  <si>
    <t>Volvió el baile: La Mona dictó su misa en Forja
Crónica de una noche perfecta para el bailarín de siempre donde el ídolo le dio el gusto a su público y a él mismo, sin festivales ni eventos de por medio.</t>
  </si>
  <si>
    <t>https://www.instagram.com/p/CgQBoNHMEhg/</t>
  </si>
  <si>
    <t>Verificado
SERÁ EL 10 DE NOVIEMBRE 📅
Luego de agotar las localidades para el show del viernes 11 de noviembre de @tinistoessel , habilitaron la venta para el jueves 10 del mismo mes 🎟️
Por el momento se trata de una pre venta exclusiva para clientes del Banco de Córdoba, y se pueden comprar los tickets con la tarjeta del banco en hasta 3 cuotas sin interés 💳
La venta se realiza a través de @fullticketarg 📲📻
13 h</t>
  </si>
  <si>
    <t>https://www.facebook.com/eldocetv/posts/pfbid0sRr6gNKcTY2TooC5U4e9RvtGG8F5eqgdmnVPeGDiyZnfDkMkrB6vrK92rGWckrYol</t>
  </si>
  <si>
    <t>La previa de La Mona comenzó en Cuarteteando
El Mandamás ya está listo para salir a escena este viernes y sábado. Conocé las condiciones de ingreso al baile y las sorpresas que se vienen.</t>
  </si>
  <si>
    <t>La Mona vuelve a Forja: ingresos, entradas y horarios
El Mandamás será protagonista de dos noches inolvidables con sus shows tradicionales, como eran antes de la pandemia.</t>
  </si>
  <si>
    <t>https://www.instagram.com/p/CgKtl0LJLnS/</t>
  </si>
  <si>
    <t>Volvió lo que tanto se esperaba💃🏻🕺🏻
🙌🏼 @lamonaoficial regresó a un baile después de la pandemia y sus fanáticos no pudieron ocultar su emoción y alegría por volver a disfrutar de un show como antes.
😍 Miles de jimeneros se hicieron presente el fin de semana en Complejo Forja, contaron qué es lo que más extrañaban de los bailes del Mandamás y qué genera en cada uno de ellos.
¿Estuviste el finde en Forja?</t>
  </si>
  <si>
    <t>https://www.instagram.com/p/CgLDwNNsAbq/</t>
  </si>
  <si>
    <t>Tini Stoessel volverá a Córdoba en noviembre tras su reciente recital en Quality Estadio el 5 de junio.
🏟 La cita del nuevo show en el marco de “TINI Tour 2022″ es el 11 de noviembre en el Mario Alberto Kempes, lugar al que la artista llegará por primera vez, según anunciaron desde la producción.
🎫 Las entradas ya se encuentran en preventa exclusiva con la tarjeta Cordobesa por tres días. Luego serán habilitadas para el público en general.
🎫 Las entradas van desde los 6.900 hasta los 17.250 pesos con cargos incluidos en el sitio FullTicket.</t>
  </si>
  <si>
    <t>https://www.facebook.com/eldocetv/posts/pfbid0PiiK4rCbw1bSk2w3rcntevDaoY8NoLj1VijhZgLwxNLVnzWjuAQ38treeoDG3C3Al</t>
  </si>
  <si>
    <t>Bizzarap viene a Córdoba</t>
  </si>
  <si>
    <t>Bizarrap viene a Córdoba 🤩
El artista tocará para Halloween en el Castillo del Jockey y las entradas ya están a la venta: precio y dónde comprarlas.</t>
  </si>
  <si>
    <t xml:space="preserve">Bizarrap tocará para Halloween en el Castillo del Jockey y las entradas ya están a la venta
El artista vendrá a Córdoba en octubre. El precio de los tickets y dónde comprarlos.
Por: El DoceMiércoles 20 de Julio de 2022
biza-cordoba.
Las entradas están a la venta.
Bizarrap viene de éxito en éxito. Sus Freestyle Sessions son de lo más escuchados en todas las plataformas digitales y se convirtió en el primer artista argentino en llegar al número uno del ranking mundial en Spotify, gracias a su último hit “BZRP Music Sessions #52″ que alcanzó más de 7,2 millones de reproducciones en un día.
La última vez que el Dj vino a la ciudad fue en 2019, para el festival Nueva Generación que se realizó en el Complejo Ferial Córdoba. Este 2022 sus fans tendrán una nueva oportunidad para disfrutar de su música.
El artista tocará en el Castillo del Jockey en el marco de la tradicional fiesta de Halloween. El evento será el próximo 29 de octubre. Las preventa de entradas ya está disponible desde este miércoles a las 10.
+ MIRÁ MÁS: Paulo Londra, muy enamorado tras las vacaciones con su novia: “Sos luz”
Los tickets se pueden adquirir a través de la página: edenentradas.com.ar. El precio de la entrada general es $ 3500 (más 550 se service charge).
</t>
  </si>
  <si>
    <t>https://www.facebook.com/Cadena3Argentina/posts/pfbid0VzATc6KThoZjL7g91zoY7cz2BNq6cT8s2RU1PU9G9UmY7XrXNqsa6Sfz6PqmyiQfl</t>
  </si>
  <si>
    <t xml:space="preserve">[VIDEO]
Una fanática del "Mandamás" se hizo viral por mostrarse con el torso desnudo en pleno baile. Hace unos meses, una seguidora del cantante guatemalteco se había hecho conocida por un episodio parecido </t>
  </si>
  <si>
    <t xml:space="preserve">Como Arjona, La Mona también tuvo su toples en Forja
Una fanática del "Mandamás" se hizo viral por mostrarse con el torso desnudo en pleno baile. Hace unos meses, una seguidora del cantante guatemalteco se había hecho conocida por un episodio parecido.
18/07/2022 | 10:15
Tal como Ricardo Arjona, La Mona Jiménez también tuvo a su seguidora que no contuvo su fanatismo y decidió sacarse la remera para bailar al ritmo del cuartetero. 
La Mona no había vuelto a hacer un baile desde antes de la pandemia. Si bien se presentó en el Obelisco e hizo dos "Festival Bum Bum", ninguno de esos eventos tuvo la impronta de lo que un baile significa. Por lo que sus seguidores estuvieron más que emocionados y lo dieron todo en la pista de Forja. ¡Tremenda pasión por el Mandamás!
</t>
  </si>
  <si>
    <t>https://www.facebook.com/LaVoz.com.ar/posts/pfbid02bp4JEDeh8buTiq2Df3azooppPUXVtfRuptkJgSoQffv65WGu2eWwnoyHuKdcHWrgl</t>
  </si>
  <si>
    <t>Vuelve Marcelo Tinelli</t>
  </si>
  <si>
    <t>El nuevo programa del excoductor de “ShowMatch” contará con un jurado de 100 integrantes y una gran apuesta visual. Es la réplica local del exitoso programa británico “All Together Now”.</t>
  </si>
  <si>
    <t>Tinelli, con todo listo para “Canta conmigo ahora”: Los Caligaris y Magui Olave en el jurado
Marcelo Tinelli, a punto de iniciar una nueva etapa en su carrera. (Instagram).
Marcelo Tinelli, a punto de iniciar una nueva etapa en su carrera. (Instagram).
LO MÁS LEÍDO
Restaurante Socavones, en la bodega Terra Camiare de Colonia Caroya.
COMER Y BEBER
El único restaurante de bodega en Córdoba que, además, sirve platos abundantes
1
Festival de Cosquín 2022. Primera Noche.
MÚSICA
Tras la suspensión de Los Nocheros en Santa Rosa, la Municipalidad habló de “falta de profesionalismo”
2
Foto: captura pantalla.
MIRÁ
Mariano Cardarelli tras los dichos transfóbicos de Miguel Ángel Motta: “No es fobia, es odio”
3
Cinthia Fernández
TV
Cinthia Fernández explicó por qué se sumó a DivasPlay: “Necesito la guita”
4
Fito Páez y Pachu Peña
TV
Pachu Peña se egresó del colegio con Fito Páez, pero el músico no lo recuerda
5
El nuevo programa del excoductor de “ShowMatch” contará con un jurado de 100 integrantes y una gran apuesta visual. Es la réplica local del exitoso formato británico “All Together Now”.
Télam,
Redacción VOS
Redacción VOS
Sábado, 16 de julio de 202214:12 hs
Canta conmigo ahora, el certamen conducido por Marcelo Tinelli que adaptará el exitoso formato All Together Now para la TV argentina, y en el que los participantes deberán convencer con sus performances a un amplio jurado de 100 figuras nacionales e internacionales, podrá verse desde el próximo lunes 25 a las 22.30 por la pantalla de El Trece.
Foto: web.
Cómo es “All Together Now”, programa que inspiró el regreso de Marcelo Tinelli a la tevé
Será, además, el regreso de Marcelo Tinelli a la televisión luego de la última temporada de ShowMatch en 2021.
Respecto a Canta conmigo ahora, entre la centena de jueces y juezas que conformarán el panel que decidirá quiénes avanzan al podio de ganadores se encuentran nombres propios de la talla de Cristian Castro, José Luis “El Puma” Rodríguez, Coti Sorokin, Manuel Wirtz, El Bahiano, Gladys “La Bomba” Tucumana, El Polaco, Locho Loccisano, El Tirri, Magui Olave y Cande Tinelli. En esta lista se destacan además los cordobeses Magui Olave y Los Caligaris.
Desde sus asientos, evaluarán el abanico de géneros de las distintas presentaciones de los participantes, que tendrán la tarea de conseguir que los integrantes del jurado se pongan de pie, presionen un botón y canten junto a ellos para obtener la posibilidad de avanzar en el camino hacia el primer puesto.
CASTING FEDERAL E IMPACTO VISUAL
Producido por LaFlia -creada por Tinelli en 2018 como sucesora de Ideas del Sur-, el ciclo contará con un casting multitudinario y de claro corte federal, luego de que en mayo pasado comenzaran las audiciones en diferentes provincias a lo largo y ancho de la Argentina.
La primera de ellas fue Santiago del Estero, desde donde Matías Amaya, productor de LaFlia, comentó a mediados de mayo en diálogo con Télam que la búsqueda se centraba en “buenos cantantes”, ya sea de forma “individual, dúo, trío o cuarteto”, pero no en grupos de más miembros.
“Su objetivo será emocionar a los jurados, ponerles la piel de gallina, contagiarlos con su canto para lograr que los cien lo voten o la mayor cantidad de votos posibles”, agregó en esa ocasión.
Además, explicó que “los participantes que más votos saquen ocuparán un podio de tres puestos; el que quede en el puesto número 1 pasa directamente a la segunda etapa y los que quedan en los puesto 2 y 3 vuelven a competir y el que más votos obtenga de parte de ‘Los 100′ también pasa a la siguiente etapa”.
En tanto, Canta conmigo ahora, que tendrá a la influencer Emily Lucius en el rol de host digital para mostrar todos los contenidos exclusivos del certamen en redes sociales, intentará convertirse en un atractivo dentro de la grilla televisiva con una puesta de cámara de 360° y tecnología de avanzada para llevar a la pantalla un show de alto impacto visual.
Con la llegada del ciclo, Tinelli y LaFlia buscan renovar su propuesta de manera rotunda en relación al desgastado formato de Showmatch, en el que los participantes eran los famosos, y que no fue acompañado por el rating durante 2021.
MÁS INFORMACIÓN
Marcelo Tinelli criticó fuertemente al Gobierno y lo lapidaron en las redes</t>
  </si>
  <si>
    <t>https://www.facebook.com/eldocetv/posts/pfbid0nLyqydpKYQmx7SzXGzdddKPzPGQV4JUUJxARtqUvDdhE5Zo6jYvWhSmDz5igYZgql</t>
  </si>
  <si>
    <t>Viral monero y cuartetero
El fin de semana La Mona Jiménez cantó en Forja ante más de 40 mil personas. El video viral con baile y outfit bien jimenero.</t>
  </si>
  <si>
    <t>El video de La Mona power ranger que se hizo viral en todo el país
Con un estilo bien jimenero, el baile del Mandamás que tuvo miles de reproducciones en las redes sociales.</t>
  </si>
  <si>
    <t>https://www.instagram.com/p/CgHebMXsp-n/</t>
  </si>
  <si>
    <t>VUELVE TINELLI 🎤
"Canta conmigo ahora", el certamen conducido por Marcelo Tinelli que adaptará el exitoso formato "All Together Now" para la TV argentina y en el que los participantes deberán convencer con sus performances a un amplio jurado de 100 figuras nacionales e internacionales, podrá verse desde el próximo lunes 25 a las 22.30 por la pantalla de El Trece.
👩🏻‍🎤 Entre la centena de jueces y juezas que conformarán el panel que decidirá quiénes avanzan al podio de ganadores se encuentran nombres propios de la talla de Cristian Castro, José Luis "El Puma" Rodríguez, Coti Sorokin, Manuel Wirtz, El Bahiano, Gladys "La Bomba" Tucumana, El Polaco, Locho Loccisano, Los Caligaris, El Tirri, Magui Olave y Cande Tinelli.
🎹 Desde sus asientos, evaluarán el abanico de géneros de las distintas presentaciones de los participantes, que tendrán la tarea de conseguir que los integrantes del jurado se pongan de pie, presionen un botón y canten junto a ellos para obtener la posibilidad de avanzar en el camino hacia el primer puesto.📲</t>
  </si>
  <si>
    <t>https://www.facebook.com/Cadena3Argentina/posts/pfbid0qgwLQLaxV2pHBy4CxnCKWXYeE9PshJjsuWfn3PTSFnYoLwdR5Kx827wCENoUznbAl</t>
  </si>
  <si>
    <t xml:space="preserve">Fiesta Nacional del Poncho </t>
  </si>
  <si>
    <t>Catamarca</t>
  </si>
  <si>
    <t xml:space="preserve">Jorge Rojas y Destino San Javier enamoraron a Catamarca </t>
  </si>
  <si>
    <t>Jorge Rojas y Destino San Javier enamoraron a Catamarca
La provincia ya vive la 51° edición de la festividad, que alberga durante diez días a más de 700 artesanos y productores. El folclore melódico se lució en la segunda jornada. Transmite Cadena 3.
17/07/2022 | 11:00
Redacción Cadena 3
FOTO: La Fiesta Nacional del Poncho inició a puro folclore en Catamarca.
FOTO: La Fiesta Nacional del Poncho inició a puro folclore en Catamarca.
FOTO: La Fiesta Nacional del Poncho inició a puro folclore en Catamarca.
FOTO: La Fiesta Nacional del Poncho inició a puro folclore en Catamarca.
FOTO: La Fiesta Nacional del Poncho inició a puro folclore en Catamarca.
FOTO: La Fiesta Nacional del Poncho inició a puro folclore en Catamarca.
FOTO: La Fiesta Nacional del Poncho inició a puro folclore en Catamarca.
FOTO: La Fiesta Nacional del Poncho inició a puro folclore en Catamarca.
FOTO: Arrancó este viernes la Fiesta Nacional del Poncho (Foto: @casacatamarca).
AUDIO: Nahuel Pennisi habló sobre el show musical en el Festival del Poncho (Foto: Archivo)
‹›
Catamarca vive la 51° edición de la Fiesta Nacional e Internacional del Poncho. El evento albergará durante diez días a más de 700 artesanos y productores, y espera recibir la visita de más de 200 mil turistas de todo el país.
En la segunda jornada, Jorge Rojas y Destino San Javier enamoraron al público como los platos fuertes del evento, con todo el folclore melódico y las grandes voces que los caracterizan.
A su vez, el escenario se llenó de música y colores con el coro de Cámara Municipal SFVC, Juan Lapacho, y la Delegación Pomán.
También estuvieron Carlos Tapia, Noelia Tula, Los Hermanos Rodríguez, Ballet Pepe Diaz, la Delegación Andalgalá, Fernanda Cruz, Malambo Entre los Gauchos, Kali Barrionuevo e Itatí.
Este año, el encuentro marca el regreso a la presencialidad de esta celebración, tras la suspensión de 2020 por la pandemia de coronavirus y el formato virtual del año pasado.
Las actividades tienen lugar en el renovado Predio Ferial Catamarca, desde el 15 de julio hasta el 24.
La Fiesta Nacional e Internacional del Poncho, denominada la mayor fiesta de invierno del país, comenzó a escribir sus páginas en la historia de las mayores festividades de la Argentina el 5 de julio de 1967, con su primera edición desarrollada en la Manzana del Turismo de Catamarca.
A más de 50 años de la primera edición, el poncho se ha transformado en un símbolo de la identidad de Catamarca, y su fiesta es asumida y vivida como 'la fiesta de todos', donde cientos de artesanos, artistas y músicos de todo el país desfilaron por los stands y escenarios exponiendo sus obras.
Una de las características de la fiesta de invierno más destacada del noroeste argentino es que la entrada al predio y a distintos espacios es libre y gratuita, excepto el ingreso al Festival en el salón mayor, donde las entradas tienen un valor que oscila entre los 1.500 y 5.000 pesos.
La fiesta también cuenta con los tradicionales pabellones de artesanías, donde más de 700 artesanos de todo el país exponen y comercializan sus creaciones.
Este viernes, tuvo lugar la primera noche del festival con la presentación de grandes artistas como Mora Godoy, Mauricio Cabrera, La Troya, Cardones, Ballet Argentina, Leticia Aranda y Nahuel Pennisi.
En diálogo con Cadena 3, Nahuel Pennisi admitió estar muy contento por ser parte del festival y recordó que justamente hoy se cumplen 10 años de la última vez que concurrió "al Poncho".
Por último, expresó que fue un año "sísmico". "Me pasaron un montón de cosas, las consagraciones, los viajes que tuve, la posibilidad de tocar mucho más y estoy agradecido por este año y sobre todo por el cariño de la gente", concluyó el artista.
Mirá también
Audio
Desde Santa Victoria Este
Cadena 3, una vez más en el Festival del Trichaco
A continuación, la grilla de artistas día por día:
Domingo 17 de julio: Comparsa Calchaquí, Adriana Figueroa, Castellano Tango, Sonckoy Suma, Federico Miranda, Delegación Santa María, Natalia Barrionuevo, Diego Pérez, Delegación Santa Rosa, Luz Segura, Ballet El Gaucho, El Bomba Contrera, Mau y Ricky.
Lunes 18 de julio: Coro Polifónico Catamarca, Comparsa Wankara, Dúo Amistad, Cesalpinia Trío, Delegación Valle Viejo, Lucas Piedras, Fátima Flores, Ballet El Arribeño, Juan Ignacio Molina, Wilson Figueroa, Delegación Fray Mamerto Esquiú, Bren Coll, Rocky Costa, Vicentico.
Martes 19 de julio: Banda de Música de la Policía de Catamarca, Dúo Nelson &amp; Omar, Delegación Belén (Belén, Londres, Puerta de San José, Alico Espilocín, Loy Carrizo, Ballet Piriqui Perez, La Triada Catamarqueña, Roxana Castro, El Indio Rojas, Delegación Capayán Las Voces del Viento, Carafea, Sergio Galleguillo.
Miercoles 20 de julio: Chato Bazán, Tono Aybar, Marcelo Amador, Academia Atahualpa Yupanqui, Noelia “Negracha” Díaz, Ariel Martínez, El Algarrobal, Vale Moisés, Ballet El Montaraz, Ronda Vázquez, Los Tekis, Vitin Martoccia, Delegación Tinogasta, La Junta, Los Totora.
Jueves 21 de julio: Roly “Ficha” Acosta, Rolando Zaffe, Diego Sierralta, Emilce Quinteros, La Cuja, Delegación Belén (Pozo de Piedra, Hualfín, San Fernando), Las Cuerdas Mágicas, María Paula Godoy, Delegación Ambato, Lázaro Caballer, Peke Bonardi, Ballet El Bagual, Los Rieles, Soledad Pastorutti.
Viernes 22 de julio: Delegación de la UNCA, Delegación La Paz, Hugo Nanni, Catamarca 3,Carla y Nahuel Bazán, Compañía Destino Tango, Nena Herrera, Warmi Sosa, Resonancia, Ahyre, Delegación Paclín, Andrea Ochoa, Pascual Gutiérrez, Chaqueño Palavecino.
Sábado 23 de julio: Delegación Ancasti, Yuri Salguero, Las Milonguitas – Orquesta de Mujeres de Catamarca, Rodrigo Varela, Florencia Tula, 6 Los Hilos del Viento, Luis Acosta y Julio Herrera “Clásicamente folclórico” Emilio Morales, Ballet Somos Danza, Natalia Pastorutti, Germán Fuentes, Catuchos, Luciano Pereyra.
Domingo 24 de julio: De Puro Guapo, Ricardo “Torito” Arce, Delegación Antofagasta de la Sierra, Daniela Figueroa, Néstor Pacheco, Rafael Toledo, Academia de danzas folclóricas Semblanzas, Silvia Pacheco, Fredy Romero, Delegación Capital, Los Mellizos, Ale Ayame, Los Palmeras.</t>
  </si>
  <si>
    <t>https://www.facebook.com/Cadena3Argentina/posts/pfbid032rzK4WeLA9bqBVusr1NjqAy5voNrYH8NVHS2LPHFWpd595egaW6zpgm4bAU8cc1Rl</t>
  </si>
  <si>
    <t xml:space="preserve">Recorriendo el país
"Estamos viajando hacia Catamarca para participar en uno de los recitales más lindos que tiene la Argentina", dijo Franco Favini a Cadena 3 </t>
  </si>
  <si>
    <t>Destino San Javier, presente en el Festival del Poncho
"Estamos viajando hacia Catamarca para participar en uno de los recitales más lindos que tiene la Argentina", dijo Franco Favini a Cadena 3. Habló de su disco "Amanece" y contó sobre su gira nacional.
16/07/2022 | 10:31
Redacción Cadena 3
AUDIO: Favini habló del presente de Destino San Javier en la previa al Festival del Poncho</t>
  </si>
  <si>
    <t>https://www.facebook.com/Cadena3Argentina/posts/pfbid02M1ZG13gMDSoa54oMgfadDpqPdGntoKuPJzu9vDJCFb3RXrMsKGBnWu1X6eSKB241l</t>
  </si>
  <si>
    <t>Recorriendo el país
Catamarca vive la 51° edición de la festividad, que albergará durante diez días a más de 700 artesanos y productores. Espera recibir la visita de más de 200 mil turistas</t>
  </si>
  <si>
    <t>https://www.instagram.com/p/CgFfe3gOwLv/</t>
  </si>
  <si>
    <t xml:space="preserve">La Mona Jiménez, como siempre y como nunca: así fue el imponente baile en Forja
🔥Crónica de una noche de cuarteto con el ícono de la música popular cordobesa desplegando su magia ante miles de personas. La leyenda y su vigencia.
🔥Carlos Jiménez se erige con un look a lo Star Wars. Aparece desde uno de los costados del inmenso escenario del también inmenso predio Forja. Y el piso empieza a temblar. Un hervidero de miles de personas fomentan una caldera de aplausos y silbidos. Contorsionistas de la pasión se trepan a los hombros de seres humanos a lo que no le pesa nada, sólo que no empiece a cantar La Mona. Retumba el “soy Jimenéeeeee, soy Jimenéeeeee” como clamor para que largue, para que se liberen las emociones. Y pasa lo que tiene que pasar.
📌Leé la crónica de @sebaroggero, en @voscomar -Link en bio-
</t>
  </si>
  <si>
    <t>https://www.facebook.com/LaVoz.com.ar/posts/pfbid02V5QzEyt9sP4ZxhiEDqozje1PKLvnGChiN7iozx7WRzLYgD8AA1FKSUU8ZvKNPS3ul</t>
  </si>
  <si>
    <t>A 24 horas de su salida a la venta, los tickets para ver a Tini en Córdoba se agotaron.</t>
  </si>
  <si>
    <t>No hay más entradas para el concierto de Tini Stoessel en el Kempes
Recital de Tini Stoessel en espacio Quality    Foto: (Pedro Castillo / La Voz)
Recital de Tini Stoessel en espacio Quality Foto: (Pedro Castillo / La Voz)
LO MÁS LEÍDO
Festival de Cosquín 2022. Primera Noche.
MÚSICA
Tras la suspensión de Los Nocheros en Santa Rosa, la Municipalidad habló de “falta de profesionalismo”
1
La ley y el orden
TV
Asesinaron a un miembro del equipo de la “Ley y el orden” en pleno set
2
Netflix
TV
Netflix comenzará a cobrar extra por compartir cuentas: a cuánto quedan los precios de los planes en Argentina
3
Tini
MÚSICA
Tini Stoessel llega por primera vez al Estadio Mario Alberto Kempes: fecha y entradas
4
Lulú Sanguinetti es la novia de Martín Redrado y le habló a Luciana Salazar
TV
Martín Redrado y Lulú Sanguinetti se casan: “El lugar cuesta de 35 a 100 mil euros por día”
5
A 24 horas de su salida a la venta, los tickets para ver a Tini en Córdoba se agotaron.
Redacción VOS
Redacción VOS
Martes, 19 de julio de 202220:26 hs
El fenómeno Tini Stoessel no para. La cantante vino a Córdoba en junio y tras el furor que causó, este lunes habían anunciado una segunda fecha: Tini se va a presentar en el Mario Alberto Kempes el 5 de noviembre.
Sin embargo, 24 horas después de que las entradas salieran a la venta se agotaron. Ya no hay más tickets para ver a Tini en noviembre en Córdoba, confirmaron desde la producción.
Además, advirtieron: “No hay más entradas oficiales, si compran entradas a revendedores pueden ser víctimas de estafa”.
TINI TOUR 2022
Stoessel recorre el país mientras su romance con Rodrigo de Paul se fortalece. A principios de junio se presentó en Córdoba en el Quality. En ese mismo momento, confirmó en persona a sus tinistas locales que iba a agregar una segunda fecha ante la gran demanda.
La artista presentó un show enérgico en poco más de una hora, en el que recorrió algunos de sus temas más famosos y los últimos hits como La triple T, 22, Bar y Fantasi.</t>
  </si>
  <si>
    <t>https://www.facebook.com/eldocetv/posts/pfbid032XmVgqozmTw6x2Vdz7pQeaoYDmQL7WKUoh4mYVainZzRqBbq7R1RmSXNrNgPCE6Ml</t>
  </si>
  <si>
    <t>Elecciones 2023</t>
  </si>
  <si>
    <t>Elecciones Gobernador</t>
  </si>
  <si>
    <t>Diputado cordobés aseguró que Llaryora es el mejor candidato</t>
  </si>
  <si>
    <t>Ignacio García Aresca</t>
  </si>
  <si>
    <t>Las declaraciones de un diputado
Ignacio García Aresca aseguró que Llaryora "es el mejor candidato" a gobernador. Además se refirió a la posibilidad de conformar un espacio nacional con Schiaretti como referente.</t>
  </si>
  <si>
    <t xml:space="preserve">Un diputado cordobés aseguró que Llaryora “es el mejor candidato” a gobernador
Ignacio García Aresca se refirió a las posibilidades del intendente de Córdoba para postularse a la gobernación en 2023. Además resaltó la figura de Schiaretti pensando en un "esquema nacional". El acercamiento con Manes y otros referentes.
Por: El DoceSábado 16 de Julio de 2022
FacebookTwitterG-PlusCommentsPrintEmail
llaryora candidatura
Llaryora es uno de los mencionados como candidato a gobernador en 2023.
Las piezas comienzan a moverse en el tablero político pensando en las elecciones de 2023. En Córdoba, el intendente Martín Llaryora es uno de los nombres apuntados para suceder al gobernador Juan Schiaretti.
El diputado nacional Ignacio García Aresca, exintendente de San Francisco y una persona muy cercana a Llaryora, se refirió en Voz y Voto a las aspiraciones del actual intendente cordobés.
"El mejor candidato que tenemos en Hacemos por Córdoba se llama Martín Llaryora", sostuvo García Aresca, aunque remarcó que el "líder del justicialismo" es Schiaretti.
+ MIRÁ MÁS: Alberto Fernández: “Invítennos a todas las peleas que quieran”
El diputado negó una disputa interna luego de la salida del secretario de Gobierno provincial, Federico García, quien encabezaba las juntas promotoras de la candidatura de Llaryora.
"No quiere decir que haya una rivalidad porque tenga que salir uno u otro. También escuché hablar de los nuevos y los viejos, eso no existe", expresó.
+ VIDEO: la entrevista con García Aresca en Voz y Voto:
Play Video
El futuro de Schiaretti
García Aresca destacó el rol que puede ocupar Schiaretti en la configuración de un "esquema nacional". Aseguró que "todos quieren venir a hablar para que esté en una fórmula nacional".
Sobre el acercamiento con el radical Facundo Manes, consideró que es "porque ven en Schiaretti a una persona que piensa sobre la república, es una persona equilibrada".
+ FOTO: el encuentro entre Schiaretti y Manes en marzo:
De todos modos, el diputado no le cerró la puerta a ningún otro referente. "Integramos un bloque federal donde tenemos al socialismo con Mónica Fein y (Graciela) Camaño como parte del federalismo de provincia de Buenos Aires, está (Florencio) Randazzo y estamos nosotros", describió sobre la bancada compartida en la Cámara baja.
"En ese juego donde todos participamos y más allá de tener disidencias buscamos los consensos, es la demostración clara que para pensar en el día de mañana podemos tener pensamientos distintos pero pensamos en un cambio en la Argentina", subrayó.
Indicó que esas mismas condiciones son las que encarna Schiaretti a la hora de ubicarlo en el plano nacional. </t>
  </si>
  <si>
    <t xml:space="preserve">El mejor 💙
Es un desastre ...lo peor...😠😠
Ni lica te voto llarllora 🤮
Dios no libre y guarde de este personaje
Han endeudado Córdoba estos caraduras..CERO SEGURIDAD NOS ESTAN MATANDO LOS CHOROS A TODOS ACA
Pocas opciones tenemos para que este señor sea considerado el mejor candidato
Que espliquen el sobre precio de los eventos y la obra pública. Son iguales a los k
Como sera el peor🤣
El  mejor   candidato   para    pintar   cordones  de vereda  😂😂😂
Y se fue papá de la sota y este quiere ocupar el puesto ,esto está todo armado. que impotencia se siente al ver estos inservibles!!
Lejos el mejor...
X Dios que vuelva a su ciudad desastre ha hecho en nuestra ciudad 🙏 ni idea tiene de gobernar,las calles un desastre y la seguridad ni hablar este quien esté es un desastre
No solo el MEJOR ...es el proximo GOBERNADOR de CORDOBA !!!
Y que pensaban que iba a decir el diputado del mismo partido? Son de manual 🙄🙄🙄
Para mí el mejor candidato es Luis Juez, basta ya de peronismo hace 20 años que son gobierno no le rinden  cuentas a nadie.
Hagan una fiesta con Ulises y que lo paguemos TODOS los cordobeses
Llaryora nooooo, candidato a nada!!!!
Me parece que es el mejor
Alto Korrpt0 resulto el Sr., no será con el voto del cordobés que sabe y conoce lo que hemos padecido en Capital.
No por favor de es un desastre
Dejen de romper las bolas con las candidelincuencialuras. ¡Falta UN año, y las necesidades de la gente, son HOY!
Va a dejar Córdoba toda colorida pero nada funcionando bien
Le queda grande el puesto
El mejor es Luis Juez
Esta demostrando como es de intendente no lo voy a votar como gobernador se va a llevar a córdoba en su cuenta bancaria la mejor manera de hacer campaña es mostrando su trabajo y mmmmm deja mucho que desear
Si desde la municipalidad "justifica" patinarse casi 40 millones en un baile imaginate como gobernador
Será para que vuelva a achicar la circunvalación.....
Es como Cristina con Alberto, a dedo nomás???
Claro sii... viviría de fiesta gratis para todos y en cuatro años todos muertos de hambre!!!
Es igual que los k, hace obras, se tardan meses, años, las hacen mal y no hay control, gastan el dinero que ponemos con los servicios e impuestos en pelotudeces, mal hechas y que vuelven a pagar para hacer de nuevo
Como decía su líder"para un peronista, no hay mejor que otro peronista"Eso no quiere decir que sea el mejor,  lejos está de serlo!!!
🤣🤣🤣  esto si que me da mucha risa
Dios no quiera y nos proteja
Mejor es un comparativo. Mejor entre quienes? Se sabe con quiénes compite?
Hay no hay nada .que le venga bien a la gente .Luis juez que dió trabajo a delicuentes en la municipalidad.Mestre que hizo nada.Córdoba se la ve mucho mejor.En CrecimientoSon tan pesimista 🤭
Si va gobernar como la obra de la chacabuco .estamos perdidos!!!!
Debecer un KUKA quien lo dijo ya que este actúa como ellos
Como no lo va a apoyar si está ocupando el lugar de LLARYOTITERE yo que el lo llevo para San Francisco allá lo quieren mucho mucho
Si este es el mejor ?????.....como serán los otros
Si éste es el mejor... cómo serán los otros!😂😂😂😂😂😂😂😂😂😂
Primero que termine su mandato como intendente , que deje de hacer negocios , que arregle las calles , que ponga colectivos , no puede manejar una ciudad va a manejar una provincia son de terror vayansen hace 24 años que estan han destruido cordoba
Aclaren lo de los muertos que se cargó la poli corrupta.y los sobreprecios de la muni. En fin y la cantidad de cantadas de los últimos 20 años
Dios se apiade de los cordobés si eso ocurre .
Por lo menos algo hace los otros no hicieron nada
Este es el que ISO bajar la bandera argentina para poner la igualitaria.deja impresentables
Como pintor de cordones .  El mejor
"Con lo que hizo con Av. más transitada chacabucoy maipu ya mostró lo inteligente y brillante , menos mal que las ambulancias vuelan
[PHOTO] https://external.fbjl2-1.fna.fbcdn.net/emg1/v/t13/2251129058172837325?url=https%3A%2F%2Fmedia1.giphy.com%2Fmedia%2Fv1.Y2lkPTEyMGMwMTQ3MjFjY3pqejU5YXczMGEydzV2NmcwdGVuNGpnemI5bWl5Y2dvMHNkaA%2FjnQYWZ0T4mkhCmkzcn%2Fgiphy.gif&amp;fb_obo=1&amp;utld=giphy.com&amp;stp=dst-emg0_q75_s374x280&amp;ccb=13-1&amp;oh=00_AT90ZqzBxiBECHQWTSmEwOOFp67-brGlWs6Dp5pVV3OGmQ&amp;oe=62D94FB4&amp;_nc_sid=c504da"
Pongan la guita en los hospitales paguenlen bien a los medicos
Dejen de robar en pan y circo
Estamos en el horno con este candidato.
Y sí, entre bomberos no se van a pisar la manguera! Uno tiene toooodas las ganas de robar y el otro ya está robando en la municipalidad.  Llaryora a dos manos metiendo gente a la muni, gastando recursos en publicidad (está en todas partes) y para mostrar que pintó cordones, calles y arreglo hamacas!  De terror!
Jajajaja que manera de elogiar están buenos los comentarios me alegraron el día tan frio
Me tienen repodrido con tanta pauta...ojalá la gente deje de consumirlos
💸💸💸El 12 haciéndole marketing a Unión por Córdoba, la pauta oficial sale de nuestros bolsillos.....
Mejor q quien,que kamerath 🤣🤣Por favor millonadas se gastan en cosas innecesarias, q se dé una vuelta por los barrios de la ciudad,hay otra Córdoba más allá de la cañada y 27 ,ahh y que ponga el GPS porque seguro ni conoce dónde queda algún barrio
Si gastó 60 millones en reformar su oficina municipal, imaginen lo que gastaría reformando casa de gobierno!!!!!!! Olvidate!!!
Son la mismas lacras, espero que la gente se de cuenta!!
UHHHHH MAS PINTURA, MAS PLANTITAS Y CAOS TOTAL !!!! TENEMOS  CRATERES EN CALLES, LA PLAZA QUE ESTA AL FRENTE  DEL CEMENTERIO SAN GERÓNIMO ESTA SIN LUZ HACE 4 MESES.  QUE SE PUEDE ESPERAR????
"https://youtu.be/S8gmP5pZpqoSobrefacrurando sin dudas es el mejor, califica. Con la enseñanza del Ansenuza
[PHOTO] https://external-cdg2-1.xx.fbcdn.net/emg1/v/t13/17509261312075992280?url=https%3A%2F%2Fi.ytimg.com%2Fvi%2FS8gmP5pZpqo%2Fmaxresdefault.jpg&amp;fb_obo=1&amp;utld=ytimg.com&amp;stp=c0.1.1280.717a_dst-emg0_q75_s396x222&amp;ccb=13-1&amp;oh=00_AT_azJLWLQF_affNx677CDLZSeqCP5qqDU3qMOuhqhDcXQ&amp;oe=62D99376&amp;_nc_sid=af6770"
Viene con el inflador (sobreprecios) y los rodillos incluido ....
El mejor pintor !! Y destructor mando a romper todas la plazas de Córdoba calles avenida ...de paso los árboles que plantaron en bulevard Chacabuco están todos secos ..están crocantes ...no es  por la estación ...
Hay seguir con el choreo y taparse uno al otro como cuando el gallego le pasaba el mando a Schiaretti y viceversa
Antes de irse que deje la ciudad como  la encontró.  Le queda un año......quiero Cordoba  donde puedas andar , ir y venir sin tener que hacer horas de cola  porque cortaron las xalles tal y cual... busquen una persona que sepa planificar de acuerdo al movimiento  de la ciudad, nooooooo somos un pueblo. Y esa es la mentalidad de este señor Yaryora.
Considero que debe gobernar primero y no seguirnos faltando el respeto con sobreprecios y pautas publicitarias cuyo fin no es más que su candidatura, lo que no puedo entender después de lo de Ulises, bicicleteada y refacción de despacho con sobreprecios comprobados ningún fiscal actúe de oficio extraño no?
Los políticos están en decadencia y si no ¿Cómo podes opinar que es el mejor candidato?
Se nota por como está nuestra Cuidad, la seguridad y el caos que nos cuesta que dejen a los "piqueteros" apropiarse de Córdoba. Ya tenemos uno que apoya a los inmorales K, no necesitamos más errores, pensemos en nuestros hijos.
Que el próximo intendente abra la San Jerónimo para que pasen los colectivos x culpa de este payaso la plaza San Martín está llena de gente durmiendo
No hay que votar más de los mismo , no más peronistas
El mejor candidato Martin...sin lugar a duda
Si ya lo pone como candidato y es la mejor opción es porque saben que son tan pelotudos que lo van a votar porque si hay algo que no tiene el electorado es memoria y le gusta le metan el perro para no decir el dedo en el cul....Hace años vienen quejándose pero siguen votando mal así estamos a nivel nacional y ahora en la provincia a merced de la inseguridad, propagación de villas en la zona de circunvalación que ya se vienen los vandalismoUn estado municipal y provincial que hasta más en publicidad y aumentos de impuestos que soluciones Pero ya se sabe y lo saben ellos van a seguir contándolos
Llega al poder en manos de Schiaretti.  Buen alumno. Sabe como dosificar la dosis para q nos sigan engañando. La prodigalidad de las pautas publicitarias. Es desorbitante. Hay q decirle A #MartinLlaryora  y Aresca que se queden en San Francisco.  Esta vez #Cordoba tiene memoria #BastaDeMentiras
M.E.N.T.I.R.O.S.O (NO PIENSA EN LOS CORDOBESES, SOLO PIENSAN EN ELLOS).NADIE PIENSA DONDE TODOS LUCRAN.ES LO QUE PASA EN ESTÁ ARGENTINA. EL PUEBLO SUFRE Y A NADIE LE IMPORTA.🤦🏽‍♂️🤦🏽‍♂️
Estaría bueno dejarlo q sea intendente de nuevo, así la ciudad se recupera más d las obras q hizo, tan parada q estubo en los 8 años cn mestre
"Mejor candidato"????!!!!hey la democracia no es perpetuidad!! Son calco de los k (sobreprecio,corrupción,populismo)yaaaa,. Basta!!  Dejen respirar a Córdoba!!!
Lo único que sabe hacer es reventarnis con los impuestos,  ni loca lo voto
Jajaja bueno se hira a chorrerar el arco de Córdoba y después va hacer propaganda tapando las cagadas
ESTOS SON TODOS IGUALES GOBERNANTES Y INTENDENTE SON CORRUCTOS APARENTAN UNA COSA PERO SON OTRAS PERSONAS LA ARGENTINA CON INFLACION DE UN 66 PORCIENTO ES UNA LOCURA Y TODOS ESTOS CORRUCTOS SONTAMBIEN CULPABLES AL IGUAL QUE EL PRESIDENTE UN DESASTRE LAARGENTINA ESTA HECHA MIERDAAAA
Noooooo, además de romper toda la ciudad, va a seguir con la provincia!!!? Por favor, ese tipo se tiene que ir y no postularse más en ningún cargo político!!!
Señor que dice!!Barravasada esta haciendo en nuestra Querida Córdoba. Hubo inútiles pero este y todos sus colaboradores Pican en Punta
Mejor !!! Jajajaj por favor este termina con cba. Como el gobierno del país
El mejor ??? Q quién ??? Un desastre la ciudad y ni hablemos de lo q hizo con las paradas de los colectivos interurbanos . No es capaz ni de pensar en lo q perjudico a la gente , total el Sr se maneja en auto . No lo voto ni q me paguen !!!!
No por favor ?????  Si como intendente los ortiga de esta manera que ni somos dueño de estaciona en nuestra vereda.  ...imagínate como gobernador ....hay si que nuestros se terminan del todo
Con los datos de millonadas de pesos gastados en refacción de oficina, maratón y el descubierto y suspendido a tiempo, "Cuartetazo de los MILLONES " , no deja nada positivo como candidato potable !!!!  Basta !!!! Tener un Municipio en emergencia económica y la INCOHERENCIA de gastos innecesarios y sin el mínimo de reducción de gastos.  Despilfarro.
Para chorear no lo dudo la levanta con pala
es un vende humo el junto a Rodio lo peor de lo peor
La intendencia de Cba capital,  ya pertenece a la Campora,  como también el correo Argentino de Cba capital
Los medios de comunicación están cansando y violando leyes al no estar en campaña !
El mejor?? Diría el inútil por excelencia!!! Los barrios abandonados,, solo le importa seguir arruinando el centro. Pero bueno... lo dice un obsecuente de el y de San Francisco
Con los jubilados de Cordoba va a tener que remar mucho  no solo prometer Nos han quitado bastante en estos años A los que hemos aportado tantos años que nos reintegren el porcentaje que siempre nos correspondió
Por favor, si como intendente es inoperante, hace obras innecesarias para "justificar  los gastos" me imagino como gobernador!!!! Cordoba merece otra cosa.....
La mejor fórmula es JUEZ y DE LOREDO para ganar y ponerle fin a 20 años de Unión por Córdoba
Luis Juez
Creo que en las próximas elecciones las personas recuerden cada robo de esta gestión. Y la distancia q hay entre ellos y el pueblo . Es un dolor tan grande ver Córdoba destruída . Una 27 de abril sin vida . El centro y los barrios abandonados a la Merced de este caradura y sus chalecos celestes . La nada misma
Es un.   caradura, la. Plaza. de Alta córdoba .   va hacer   un año cerrado.   lo único  que colocaron mosaico  los juego y los aparato de  gimnasia lo saco  una verguenza-, a los jubilados lo descuenta una hora   y el.    trato con los.   empleado. pregunten -
Hola gente !! Yo siempre me preguntó ,adónde está la justicia,que nunca actuaron ,cuando se quemaron, la Bandera Argentina,x la de la diversidad, !!! Serán Argentinos nuestros jueces y fiscales?
Se imaginan , esa clase de diputados tenemos , con esa mentalidad ,x favooorrrr .menos mal que ya nos avivamos y no nos dejamos engañar más x está manga de corruptos .
Bueno si Llaryora es el mejor candidato a gobernador de Córdoba como sería el peor. Desde que asumió se le reclama x hundimiento de carpeta asfaltica en Pasaje General Bustos y por agua por falta de cloacas en PASAJE FLIES que las aguas se filtran en las viviendas del Pasaje General Bustos. Ya le enviaron fotos personas de un CPC y cada día estamos peor. Olor nauseabundo , moho escombros . No enviaron a nadie a ver el lugar visto x un empleado municipal. A pero usrpadores, boliches y todo lo relacionado a ellos convirtiendo un barrio residencial con impuestos altos en ZONA ROJA.
Este si llega ser gobernador pobre mis queridos jubilados. E lamentable lo que hizo el gobernador y si votan al intendente como gobernados junto con la Vigo mentirosos dejan de existir
Comenzó el show... así empieza la publicidad y los sobres por debajo de la mesa. Todos delincuentes
</t>
  </si>
  <si>
    <t>https://www.instagram.com/p/CgQI9BUMclA/</t>
  </si>
  <si>
    <t>Elecciones Presidenciales</t>
  </si>
  <si>
    <t>Juan Schiaretti no descartó postularse</t>
  </si>
  <si>
    <t>DESLIZÓ LA POSIBILIDAD
“Estoy trabajando junto con otros dirigentes que piensan igual y después veremos en qué desemboca”, dijo el gobernador tras inaugurar una obra de asfalto en Malvinas Argentinas 🎙️
“Me preocupo por la situación de las familias argentinas porque la inflación está galopante y a la gente no le alcanza el dinero, espero que el Gobierno nacional pueda acertar con la medida y dejar atrás esto”, manifestó 📈
No obstante, sostuvo: “Córdoba no para, está sólida y va a continuar haciendo obras”.
“Quiero que Argentina encuentre el rumbo y para eso debe dejar atrás la grieta, que la expresa tanto el Gobierno nacional como la principal fuerza opositora, que se la pasan peleando entre ellos”, advirtió.
Y añadió: “Esto nos ha metido en un laberinto y de los laberintos se sale sólo por arriba, por eso creo que hay que crear una nueva expresión que contemple a los sectores sensatos y racionales que queremos al trabajo como eje para superar la crisis”.
“Estoy trabajando junto con otros dirigentes que piensan igual y después veremos en qué desemboca”, cerró 📲📻</t>
  </si>
  <si>
    <t>https://www.facebook.com/Cadena3Argentina/posts/pfbid0FLWWpa7xq92dDuSkbCdaWCemszsi12U1MPbU4hFGrfbDHi81cUsJEv9qLiZ8zF8Jl</t>
  </si>
  <si>
    <r>
      <rPr>
        <rFont val="Calibri"/>
        <color theme="1"/>
        <sz val="11.0"/>
      </rPr>
      <t xml:space="preserve">¿Qué opinás?
El gobernador de Córdoba dijo a Cadena 3: "Estoy trabajando junto con otros dirigentes que piensan igual y después veremos"  </t>
    </r>
    <r>
      <rPr>
        <rFont val="Calibri"/>
        <color rgb="FF1155CC"/>
        <sz val="11.0"/>
        <u/>
      </rPr>
      <t>http://ow.ly/tIKO50K0Fs0</t>
    </r>
  </si>
  <si>
    <t>www.cadena3.com /noticia/viva-la-radio/schiaretti-no-descarto-competir-por-la-presidencia_331217
Schiaretti no descartó competir por la presidencia
Cadena 3 Argentina2-2 minutes 20/7/2022
El gobernador de Córdoba, Juan Schiaretti, no descartó este miércoles postularse como candidato a presidente en 2023.
El mandatario provincial dialogó con Cadena 3 luego de inaugurar una obra de pavimento en la localidad de Malvinas Argentinas.
/Inicio Código Embebido/
/Fin Código Embebido/
“Me preocupo por la situación de las familias argentinas porque la inflación está galopante y a la gente no le alcanza el dinero. Espero que el Gobierno nacional pueda acertar con la medida y dejar atrás esto”, manifestó.
No obstante, sostuvo: “Córdoba no para, está sólida y va a continuar haciendo obras”.
“Quiero que Argentina encuentre el rumbo y para eso debe dejar atrás la grieta, que la expresa tanto el Gobierno nacional como la principal fuerza opositora, que se la pasan peleando entre ellos”, advirtió.
Y añadió: “Esto nos ha metido en un laberinto y de los laberintos se sale sólo por arriba. Por eso, creo que hay que crear una nueva expresión que contemple a los sectores sensatos y racionales que queremos al trabajo como eje para superar la crisis”.
“Estoy trabajando junto con otros dirigentes que piensan igual y después veremos en qué desemboca”, cerró.
Informe de Gonzalo Carrasquera.</t>
  </si>
  <si>
    <t>https://www.instagram.com/p/CgFmNoZszW4/</t>
  </si>
  <si>
    <t xml:space="preserve"> En instantes, llega un nuevo programa de #VozyVoto por @eldocetv.
En esta edición:
👉🏻Entrevistaremos a fondo al Diputado nacional de Hacemos por Córdoba, @ignacio_garcia_aresca, armador de "Llaryora gobernador".
👉🏻Un debate intenso sobre el Gobierno nacional con los Diputados @diputadoeduardofernandez, de Frente de Todos, y @laurarmachado, de Juntos por el Cambio.
1 d</t>
  </si>
  <si>
    <t>https://www.instagram.com/eldocetv/</t>
  </si>
  <si>
    <t>Una imperdible edición de #VozyVoto llega este sábado a las 18.30 por @eldocetv.
En este programa tendremos:
👉🏻Una entrevista a fondo con el Diputado nacional de Hacemos por Córdoba, @ignacio_garcia_aresca, armador de "Llaryora gobernador".
👉🏻Los Diputados @diputadoeduardofernandez, de Frente de Todos, y @laurarmachado, de Juntos por el Cambio, en un debate intenso sobre el Gobierno nacional.</t>
  </si>
  <si>
    <t>https://www.facebook.com/Cadena3Argentina/posts/pfbid028ixmWLxD89x87P21CDq7EqkRgjxDd36154qcJn3WYokeoq7uJZFguhQtpM5ahiCql</t>
  </si>
  <si>
    <t>Ejército Argentino</t>
  </si>
  <si>
    <t>Prohíben fiestas de iniciación</t>
  </si>
  <si>
    <t>Tampoco estará permitido el ingreso y consumo de alcohol en los establecimientos. En la nota, todos los detalles</t>
  </si>
  <si>
    <t>Prohibieron los ritos y ceremonias de iniciación en el Ejército, tras la muerte de Chirino
En un comunicado, el ministro de Defensa, Jorge Taina dio a conocer la medida. Tampoco estará permitido el ingreso y consumo de alcohol en los establecimientos. En la nota, todos los detalles.
18/07/2022 | 22:28
Redacción Cadena 3
FOTO: El Gobierno prohibió los rituales de iniciación en el Ejercito.
‹›
El ministro de Defensa, Jorge Taiana, prohibió la autorización y realización de festejos, ritos y ceremonias de iniciación, así como el consumo de alcohol, en el ámbito de las Fuerzas Armadas, se informó este lunes oficialmente.
El titular de la cartera de Defensa "prohibió la autorización y/o realización de festejos, ''ritos y ceremonias de iniciación'', reuniones sociales o cualquier tipo de actividad; así como también el ingreso, provisión y consumo de bebidas alcohólicas dentro de unidades y establecimientos militares con motivo del comienzo o la finalización de actividades de formación o entrenamiento, la adquisición de aptitudes o especialidades, que sean de carácter informal o ajenos al ceremonial reglamentario de aplicación en las Fuerzas Armadas", informó este lunes un comunicado oficial del ministerio.
Mirá también
Audio
Tragedia en Corrientes
Muerte del subteniente: Ejército pide investigar al personal
Según el comunicado, la orden fue publicada en la resolución Nro. 973, firmada el pasado viernes por el ministro Taiana.
Entre los considerandos de la resolución, se específica que los llamados “ritos y ceremonias de iniciación, con el pretendido objetivo de celebrar el inicio o la culminación de determinadas actividades, no corresponden a actos del servicio vinculados a la profesión militar y son contrarios al mantenimiento de la disciplina, que resulta vertebral a la propia organización de las Fuerzas Armadas, y afectan el verdadero sentido de la jerarquía militar”.
La orden del ministro de Defensa también indica que, ante su incumplimiento, "se dará lugar al inicio de las actuaciones disciplinarias correspondientes, que podrían ser encuadradas como ''falta gravísima'', en los términos del artículo 13 de la Ley N° 26.394".
Según el comunicado de la cartera que encabeza Taiana, "en esa línea, se establece que los preceptos éticos y los valores de la profesión militar se remontan a los principios sanmartinianos, es por ello que el Ministerio de Defensa ha decidido tomar medidas para todo el personal de las Fuerzas Armadas".
Mirá también
Tragedia en Corrientes
Bautismo fatal en el Ejército: suspendieron a 11 oficiales
Por último, se destaca que “resulta necesario trabajar en la prevención de las violencias interpersonales, a través de la educación en los institutos de formación y perfeccionamiento de oficiales y suboficiales”.
Hace ocho días, Taiana había asegurado que "esto del bautismo" en los cuarteles "no va más" y que habrá "sanciones y relevos", tras los casos de un subteniente fallecido en un regimiento del Ejército en Paso de los Libres, Corrientes, y las graves lesiones que sufrió un cabo en el regimiento de Infantería de Monte 30 de Apóstoles, Misiones.
El subteniente Matías Chirino, de 22 años, murió la madrugada del domingo 19 de junio, luego de haber participado de un rito de "bienvenida" en la guarnición militar de la localidad fronteriza de Paso de los Libres, a 370 kilómetros de la Capital provincial.
La autopsia realizada al cuerpo de Chirino, de 22 años, determinó que el deceso se produjo por broncoaspiración, informó oportunamente la Fiscalía.
Representantes de la querella en la causa que investiga la muerte del joven subteniente requirieron una segunda autopsia y que los oficiales participantes del denominado “ritual de iniciación” sean imputados por homicidio, según uno de los abogados de la familia de la víctima.
Asimismo, los letrados de la familia de Chirino requirieron el peritaje del celular del oficial fallecido.
En tanto, el cabo Michel Natanael Verón, de 26 años, sufrió el desplazamiento de dos vértebras tras participar de un almuerzo en el Club de Suboficiales del Ejército en Apóstoles, Misiones, donde se realizó un bautismo a los cinco egresados que se iban a incorporar al Regimiento de Monte 30.
Mirá también
Audio
Dolor familiar
No saben si soldado herido en "bautismo" volverá a caminar
Tras el hecho, que se conoció el 9 de julio, el Ejército dispuso la suspensión y sanción de "dos oficiales y trece suboficiales" que se desempeñaban en el Regimiento, según "lo dispuesto en el Código de Disciplina de las Fuerzas Armadas".
Verón fue intervenido quirúrgicamente como consecuencia de lesiones en la columna vertebral y actualmente se encuentra estable, con respiración mecánica, en el sanatorio Boratti de la ciudad de Posadas.</t>
  </si>
  <si>
    <t>https://www.facebook.com/LaVoz.com.ar/posts/pfbid02NorUtJNRKzdzqqbHqCMCgxGiLgw5r1WDaT91TYV7HQs88Fkdb9L9X6jr7vx9jevyl</t>
  </si>
  <si>
    <t>Tras la muerte del subteniente Matías Chirino, de 22 años, luego de un rito de “bienvenida” en la guarnición militar de la localidad correntina de Paso de los Libres, el ministro de Defensa prohibió su realización. Ante su incumplimiento habrá medidas disciplinarias que podrían ser encuadradas como”falta gravísima”.</t>
  </si>
  <si>
    <t>Prohíben festejos, ritos y ceremonias de iniciación en el ámbito de las Fuerzas Armadas
Fuerzas Armadas. Se prohíbe el consumo de alcohol y los ritos de iniciación. (La Voz / Archivo)
Fuerzas Armadas. Se prohíbe el consumo de alcohol y los ritos de iniciación. (La Voz / Archivo)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Tras la muerte del subteniente Matías Chirino, de 22 años, luego de un rito de “bienvenida” en la guarnición militar de la localidad correntina de Paso de los Libres, el ministro de Defensa prohibió su realización. Ante su incumplimiento habrá medidas disciplinarias que podrían ser encuadradas como”falta gravísima”.
Redacción LAVOZ
Redacción LAVOZ,
Télam
Lunes, 18 de julio de 202223:53 hs
El ministro de Defensa, Jorge Taiana, prohibió la autorización y realización de festejos, ritos y ceremonias de iniciación, así como el consumo de alcohol, en el ámbito de las Fuerzas Armadas, se informó este martes oficialmente.
El titular de la cartera de Defensa “prohibió la autorización y/o realización de festejos, ‘ritos y ceremonias de iniciación’, reuniones sociales o cualquier tipo de actividad; así como también el ingreso, provisión y consumo de bebidas alcohólicas dentro de unidades y establecimientos militares con motivo del comienzo o la finalización de actividades de formación o entrenamiento, la adquisición de aptitudes o especialidades, que sean de carácter informal o ajenos al ceremonial reglamentario de aplicación en las Fuerzas Armadas”, expresaron mediante un comunicado oficial del ministerio.
Chirino
Habló la novia del subteniente fallecido: “El cuerpo de Matías no resistió”
Según el comunicado, la orden fue publicada en la resolución Nro. 973, firmada el pasado viernes por el ministro Taiana.
Entre los considerandos de la resolución, se específica que los llamados “ritos y ceremonias de iniciación, con el pretendido objetivo de celebrar el inicio o la culminación de determinadas actividades, no corresponden a actos del servicio vinculados a la profesión militar y son contrarios al mantenimiento de la disciplina, que resulta vertebral a la propia organización de las Fuerzas Armadas, y afectan el verdadero sentido de la jerarquía militar”.
La orden del ministro de Defensa también indica que, ante su incumplimiento, “se dará lugar al inicio de las actuaciones disciplinarias correspondientes, que podrían ser encuadradas como ‘falta gravísima’, en los términos del artículo 13 de la Ley N° 26.394″.
Matías Ezequiel Chirino fue encontrado inconsciente en la habitación.
El Ejército Argentino se prepara para las sanciones más duras tras la muerte del subteniente cordobés
Según el comunicado de la cartera que encabeza Taiana, “en esa línea, se establece que los preceptos éticos y los valores de la profesión militar se remontan a los principios sanmartinianos, es por ello que el Ministerio de Defensa ha decidido tomar medidas para todo el personal de las Fuerzas Armadas”.
Por último, se destaca que "resulta necesario trabajar en la prevención de las violencias interpersonales, a través de la educación en los institutos de formación y perfeccionamiento de oficiales y suboficiales".
Hace ocho días, Taiana había asegurado que “esto del bautismo” en los cuarteles “no va más” y que habrá “sanciones y relevos”, tras los casos de un subteniente fallecido en un regimiento del Ejército en Paso de los Libres, Corrientes, y las graves lesiones que sufrió un cabo en el regimiento de Infantería de Monte 30 de Apóstoles, Misiones.
El subteniente Matías Chirino, de 22 años, murió la madrugada del domingo 19 de junio, luego de haber participado de un rito de “bienvenida” en la guarnición militar de la localidad fronteriza de Paso de los Libres, a 370 kilómetros de la Capital provincial.
La autopsia realizada al cuerpo de Chirino, de 22 años, determinó que el deceso se produjo por broncoaspiración, informó oportunamente la Fiscalía.
Matías Chirino tenía 22 años.
El último mensaje del subteniente cordobés a su papá antes de asistir a su fiesta de “bautismo”
Representantes de la querella en la causa que investiga la muerte del joven subtenienterequirieron una segunda autopsia y que los oficiales participantes del denominado "ritual de iniciación" sean imputados por homicidio, según uno de los abogados de la familia de la víctima.
Asimismo, los letrados de la familia de Chirino requirieron el peritaje del celular del oficial fallecido.
En tanto, el cabo Michel Natanael Verón, de 26 años, sufrió el desplazamiento de dos vértebras tras participar de un almuerzo en el Club de Suboficiales del Ejército en Apóstoles, Misiones, donde se realizó un bautismo a los cinco egresados que se iban a incorporar al Regimiento de Monte 30.
El cabo Natanael Verón se encuentra grave. (Misionescuatro)
Atacaron a un cabo durante un “bautismo” en el Ejército: tiene quebrada la columna vertebral
Tras el hecho, que se conoció el 9 de julio, el Ejército dispuso la suspensión y sanción de “dos oficiales y trece suboficiales” que se desempeñaban en el Regimiento, según “lo dispuesto en el Código de Disciplina de las Fuerzas Armadas”.
Verón fue intervenido quirúrgicamente como consecuencia de lesiones en la columna vertebral y actualmente se encuentra estable, con respiración mecánica, en el sanatorio Boratti de la ciudad de Posadas.</t>
  </si>
  <si>
    <t>https://www.facebook.com/LaVoz.com.ar/posts/pfbid0NBVHKGajTCyZLJ6i6kFwcZnsceLBTDmgifdsWQ4CqmFbRvFHR5v1fT3gigjmVUUtl</t>
  </si>
  <si>
    <t xml:space="preserve">Desaparición </t>
  </si>
  <si>
    <t xml:space="preserve">Buscan a una adolescente </t>
  </si>
  <si>
    <t>Se alojaba en el Hogar San Cristobal</t>
  </si>
  <si>
    <t xml:space="preserve"> Priscila Leonela Díaz estaba alojada en el hogar San Cristobal, a cargo de la DINAF, y desde el 1 de julio nada saben de ella.
Vía País</t>
  </si>
  <si>
    <t xml:space="preserve"> Piden ayuda para encontrar a una adolescente de 15 años que lleva 19 días desaparecida
Noticias de San RafaelPoliciales
martes, 19 de julio de 202212:22 hs
Desde la Comisaria del Menor en San Rafael pidieron colaboración de la comunidad para encontrar Priscila Días de 15 años. La adolescente desapareció 19 días atrás. Estaba alojada en un hogar de DINAF.
Suscribite al newsletter
Priscila Leonela Días tiene 15 años y está desaparecida desde el 1 de julio.
Priscila Leonela Días tiene 15 años y está desaparecida desde el 1 de julio. Foto: Oficina Fiscal Comisaría del Menor
Redacción Vía San Rafael
La oficina fiscal de Comisaria del Menor en San Rafael solicitó la colaboración de la comunidad para encontrar a una adolescente de 15 años que desapareció hace 19 días.
Angelina
Buscan a un conductor que atropelló y dejó tirados a una nena y a su primo en Guaymallén
Priscila Leonela Díaz estaba alojada en el hogar San Cristobal, a cargo de la DINAF, y desde el 1 de julio nada saben de ella.
Priscila Leonela Días tiene 15 años y está desaparecida desde el 1 de julio.
Priscila Leonela Días tiene 15 años y está desaparecida desde el 1 de julio. Foto: Oficina Fiscal Comisaría del Menor
Priscila es de  tez trigueña, tiene ojos marrones, mide 1.55 de estatura, aproximadamente y tiene  cabellos castaños claros.
La última vez que la vieron, la adolescente vestía calza de negras, buzo bordó largo y zapatillas oscuras.
Video: viralizaron la filmación del robo a una iglesia y el delincuente se vio obligado a devolver todo lo que se llevó
Ante cualquier novedad que puede ayudar a encontrar a Priscila Leonela Díaz comunicarse al 911 o con la Comisaría del Menor, en Barcala 484 de San Rafael, llamando al 2604-422164.
</t>
  </si>
  <si>
    <t>https://www.facebook.com/LaVoz.com.ar/posts/pfbid02Rj8UESD6JLeU9eZoopKSW91Cs5cdXSEKif4MoCc8D7vkidQceiX9S4PRxoeCrcxEl</t>
  </si>
  <si>
    <t>Priscila Leonela Díaz estaba alojada en el hogar San Cristobal, a cargo de la DINAF, y desde el 1 de julio nada saben de ella.</t>
  </si>
  <si>
    <t xml:space="preserve">Piden ayuda para encontrar a una adolescente de 15 años que lleva 19 días desaparecida
Noticias de San RafaelPoliciales
martes, 19 de julio de 202212:22 hs
Desde la Comisaria del Menor en San Rafael pidieron colaboración de la comunidad para encontrar Priscila Días de 15 años. La adolescente desapareció 19 días atrás. Estaba alojada en un hogar de DINAF.
Suscribite al newsletter
Priscila Leonela Días tiene 15 años y está desaparecida desde el 1 de julio.
Priscila Leonela Días tiene 15 años y está desaparecida desde el 1 de julio. Foto: Oficina Fiscal Comisaría del Menor
Redacción Vía San Rafael
La oficina fiscal de Comisaria del Menor en San Rafael solicitó la colaboración de la comunidad para encontrar a una adolescente de 15 años que desapareció hace 19 días.
Angelina
Buscan a un conductor que atropelló y dejó tirados a una nena y a su primo en Guaymallén
Priscila Leonela Díaz estaba alojada en el hogar San Cristobal, a cargo de la DINAF, y desde el 1 de julio nada saben de ella.
Priscila Leonela Días tiene 15 años y está desaparecida desde el 1 de julio.
Priscila Leonela Días tiene 15 años y está desaparecida desde el 1 de julio. Foto: Oficina Fiscal Comisaría del Menor
Priscila es de  tez trigueña, tiene ojos marrones, mide 1.55 de estatura, aproximadamente y tiene  cabellos castaños claros.
La última vez que la vieron, la adolescente vestía calza de negras, buzo bordó largo y zapatillas oscuras.
Video: viralizaron la filmación del robo a una iglesia y el delincuente se vio obligado a devolver todo lo que se llevó
Ante cualquier novedad que puede ayudar a encontrar a Priscila Leonela Díaz comunicarse al 911 o con la Comisaría del Menor, en Barcala 484 de San Rafael, llamando al 2604-422164.
</t>
  </si>
  <si>
    <t>https://www.facebook.com/Cadena3Argentina/posts/pfbid0qZWdonuPCPbJvx6iL56oJKDcAB2kfp52x3FPBWNwCToR4nN7zyM8keWNmnH4MCDWl</t>
  </si>
  <si>
    <t>Denuncia</t>
  </si>
  <si>
    <t>Cristina Kirchner habló contra la Corte Suprema</t>
  </si>
  <si>
    <t>Cristina Kirchner</t>
  </si>
  <si>
    <t>Ofensiva del kirchnerismo
Hace exactamente tres años, y cuando el ahora Presidente salió a apoyar las críticas de Cristina Kirchner a la Corte Suprema, Fernández le aseguraba todo lo contrario a Mario Pereyra http://ow.ly/Q9ik50JZvBh</t>
  </si>
  <si>
    <t xml:space="preserve">El día que Alberto Fernández negó una reforma judicial
Hace exactamente tres años, y cuando el ahora Presidente salió a apoyar las críticas de Cristina Kirchner a la Corte Suprema, Fernández le aseguraba todo lo contrario a Mario Pereyra. Mirá.
19/07/2022 | 14:40
Redacción Cadena 3
</t>
  </si>
  <si>
    <t>https://www.facebook.com/Cadena3Argentina/posts/pfbid02VUMAdYNpq5gfJzRAKa1eKwQxzaeTgLrp4LdquJRsvGS24vFHLbocdVdLATPX24CFl</t>
  </si>
  <si>
    <t>La vicepresidenta señaló en Twitter que el 50% de los actuales integrantes del tribunal fueron propuestos por el ahora prófugo operador judicial "Pepín" Rodríguez Simón http://ow.ly/2m2550JZGj6</t>
  </si>
  <si>
    <t>Cristina sumó otra crítica a la Corte con un video de Macri
La vicepresidenta señaló en Twitter que el 50% de los actuales integrantes del tribunal fueron propuestos por el ahora prófugo operador judicial "Pepín" Rodríguez Simón.
19/07/2022 | 18:36
Redacción Cadena 3
FOTO: Cristina Kirchner apuntó nuevamente contra la Corte Suprema.
‹›
La vicepresidenta Cristina Kirchner volvió a apuntar este martes contra la Corte Suprema y también lanzó críticas al ex mandatario Mauricio Macri, al recordar señalar que la mitad de los integrantes del tribunal fue propuesta por el operador judicial prófugo en Uruguay Fabián "Pepín" Rodríguez Simón.
"Ayer el periodista @VHMok señaló que había omitido un hecho esencial en el análisis sobre La Corte de los Cuatro: el 50% de esta Corte fue propuesta por Pepín Rodríguez Simón, que hace 587 días está prófugo en Uruguay´. Tiene razón, me había olvidado de esto", afirmó la titular del Senado.
Mirá también
Duras críticas
Cristina fustigó a la Corte Suprema y habló de "decadencia"
En su cuenta de la red social Twitter, la vicepresidenta publicó también un video de una entrevista de Macri, en la que cuenta que el responsable de idear la designación por decreto de Horacio Rosatti y Carlos Ronsenkrantz fue Rodríguez Simón.
El operador judicial del gobierno de Macri está en Uruguay y se encuentra prófugo de la Justicia argentina, acusado en una causa por supuesta extorsión a los dueños del Grupo Indalo, Cristóbal López y Fabián De Sousa.
Ayer el periodista @VHMok señaló que había omitido un hecho esencial en el análisis sobre La Corte de los Cuatro: “el 50% de esta Corte fue propuesta por Pepín Rodríguez Simón, que hace 587 días está prófugo en Uruguay”. Tiene razón, me había olvidado de esto ?? pic.twitter.com/Cy4rdNDpBS
— Cristina Kirchner (@CFKArgentina) July 19, 2022
Fue el segundo día de críticas de la ex mandataria a la Corte Suprema de Justicia, luego de que este lunes planteara su visión sobre "la decadencia" del cuerpo, y asegurara que "los cuatro cortesanos" ya tienen "escrita la condena" en su contra por la causa Vialidad "y a esta altura hasta firmada".
A través de dos videos que publicó en su cuenta de la red social Twitter, la titular del Senado hizo un repaso cronológico del deterioro del máximo tribunal de Justicia desde "la Corte ejemplar" que construyó Néstor Kirchner en 2003 hasta la actualidad, en la que la Corte cuenta con solo cuatro miembros.
Mirá también
Ofensiva del kirchnerismo
Según Zaffaroni, la Corte quiere prohibir a Cristina en 2023
"Cuatro días después de la asunción de (Mauricio) Macri, en abierta y flagrante violación de la Constitución Nacional, Macri firmó un decreto designando a Rosatti y Rosenkrantz como integrantes de la Corte, quienes a su vez aceptaron ser designados de esa forma", subrayó Cristina Kirchner.</t>
  </si>
  <si>
    <t xml:space="preserve">Es tannnnnnn evidentemente que va a ser condenadaaaaa 🤣🤣
Esta desesperada, ya no sabe que hacer.
A Lorenzetti y otros los nombró ud sra desquiciada!!
"Está asustada
[PHOTO] https://external.fagc1-1.fna.fbcdn.net/emg1/v/t13/1359255728086942630?url=https%3A%2F%2Fmedia3.giphy.com%2Fmedia%2F26tPo9rksWnfPo4HS%2Fgiphy.gif%3Fcid%3D120c014745r4hdpttpfkjyy7h34qbrnqmmeoe0mkphjzykzp%26rid%3Dgiphy.gif&amp;fb_obo=1&amp;utld=giphy.com&amp;stp=dst-emg0_q75_s396x297&amp;ccb=13-1&amp;oh=00_AT-_fhDMiror5gngGQAVR2m08W5pw9AgAHOSLactqUmbBw&amp;oe=62D996A5&amp;_nc_sid=c504da"
Siempre nombrando a Macri!!!!. Tanta envidia le tiene?Ahhh pero Macri!!!!
Desesperación
La cárcel te espera  CRISTINA...
Cadena 3..... es PRESIDENTEEEEE
Jajaja jajaja eso se llama manoton de ahogado acá y en la china
Esta enamorada de Macri
"
[PHOTO] https://scontent-atl3-2.xx.fbcdn.net/v/t39.30808-6/293917922_166348129257910_8302118255199051933_n.jpg?stp=dst-jpg_s600x600&amp;_nc_cat=103&amp;ccb=1-7&amp;_nc_sid=dbeb18&amp;_nc_ohc=XEGp1fcQlYgAX8DFnEC&amp;_nc_ht=scontent-atl3-2.xx&amp;oh=00_AT_GyMaPRLEvFLpcLotJxclH5IGsBdY8A-X-NQUEddsQBw&amp;oe=62DCBD03"
Los voto el congreso sra vice presidenta el pueblo no es tonto valla con sus mentiras a otro lado
Esta descontrolada, desesperada, carcel ya!!!!
No entiendo,si es inocente por qué se desespera ?
Preocupada por ella, no por el país, que se está yendo al joraca...
Basta con esta vieja ... Que vaya presa de una vez por todas ,!!!
Estamos enfermos en terapia intensiva y destinados a esperar un triste final. Casi 100 años de que los partidos políticos con los colores que sea, nos llevaron a esta muerte lenta y agónica. Y ahí los ves, enérgicamente culpandose unos a otros y nosotros sumidos en la pobreza y viendo que es mejor o peor cuando se cagan de risa en nuestra cara
Tendrías que estar presa ...
Tiembla la abogada exitosa
Ponete a disposición de la Justicia...!!! Si renuncias a los fueros NO perdés las dos pensiones.
Que señora a trevida se burla de toda la Argentina atrevida
Atacadisima la señora!!!! Será que se ve entre rejas???
Porque no se ocupan de gobernar,en ves de meterse con la justicia,de que tiene miedo,si supuestamente tiene conciencia tranquila, que dudo !!!
Hubiese pensado antes de robar tanto, porque la verdad siempre sale a luz más tarde o más temprano ,ahora a aguantarse
A ésta, persona le interesa no ser ,juzgada qué los argentinos no  tengamos  para  comer
X dios!!! Ella se preocupa x la corte y el país se está cayendo como avalancha.
No tenes vergüenza!!!!!   El país se hunde pero la Sra está preocupada por la corte!!!   Que dios te lo demande !
Cárcel!!!!!!
Korrupta....la carcel va a ser tu próximo lugar para vivir junto a tus korruptos hijos y tus secuaces
"
[PHOTO] https://scontent-atl3-2.xx.fbcdn.net/v/t39.30808-6/294592154_10158269655197303_8777291190747864315_n.jpg?stp=dst-jpg_p403x403&amp;_nc_cat=111&amp;ccb=1-7&amp;_nc_sid=dbeb18&amp;_nc_ohc=feVBQo0FPL4AX-1Mq3k&amp;_nc_ht=scontent-atl3-2.xx&amp;oh=00_AT-xfDbQOpIh-T0NIaLDD0pmn-NXXnJ12vKUKj6U_Doc9Q&amp;oe=62DD6837"
Preocupate x el dolar a 300 pesos la gente no da mas
Destructora de la argentina
No le llegas nia los talones a macri ni vos niños que te rodean estamos muertos mamasa y como😡😡
Esta trd se preocupa por que cualquier momento los sacan cgd y pierde los fueros. Terminando el la cárcel por eso está descontrolada.
Se dan cuenta que todo el país, los k y los noK, estamos destruídos por los intereses de ésta señora....y ella sobrevive de la "publicidad" que le dan los medios??!!Dejen de darle atención por 15 días, y será el principio de la recuperación de nuestra Argentina
Que yo sepa esto es una república y se rige por 3 poderes, el legislativo, judicial y ejecutivo. hágase cargo de el q Ud es parte y déjelos actuar independientemente.
Es fácil, ser como Macri, renuncia a tus fueros y listo, eso si los resultados van hacer muy diferente....igualmente tarde o temprano te va a llegar....espero con ansias 2023 y el pueblo con mucho poder en las urnas.....
Esta vez no te van a perdonar  Justicia
Esta en las últimas. Su decadencia es inminente. Espero que pronto se haga justicia. Todo llega!
Sra,la Argentina se prende fuego,y usted tratando de salvarse o preocupada de las rejas
Lo único que le importa a esta mujer es salvarse ella , pero la culpa no es del chancho !!
Si ya va a tener carcel saben cuando va a tener carcel cuando tenga la edad de menen y como va a estar presa en una quita c9n todos los lujos hoy en dia el gobierno paga a los piqueteros para que hagan piquetes y calla al pueblo con planes en vez de hacer crecer al pais con trabajos para que el pais cresca es una tristeza que un pais tam rico se vea pobre cuando lo tenemos todo
Ahhh pero Macri!
Cada día un poco más DETESTABLE !!! 🤦‍♂️🤦‍♂️🤦‍♂️
18,8 millones de pobres en Argentina gracias a ustedes, hagan algo
Ah pero Macri
Ya no sabe de dónde sacar cosas, es tal el odio que tiene dentro
Cómo se llama ese tema que canta Marta Sánchez? 🤔 Desesperada!! 😅 Es como se te ve!!
Cae tan bajo intentando zafar de lo que en algún momento le va a tocar...no tiene paz y sabe que pronto tampoco libertad, es perversa y el daño que ha hecho no tiene fin...pero tengo fe que tanta soberbia y maldad algún día le regresará..aunque no hay peor castigo que vivir sin paz.
Es política lo que está haciendo
Kris, vamos por el Considerando III). Tranquila 🤣🤣🤣🤣🤣🤡🤡🤡🤡
Pobre Señora culpar  a otro hay Q corregir  Señora Cristina
Solo sabe destruir no construyo nada salvo pobreza
Zapatea   lagarto que el asfalto está caliente😂😂😂
Hágase cargo de lo suyo doña, a ver si devuelve lo que delicadamente sacó, dividió, usó y despilfarró… así pagamos la deuda externa y volvemos a ser un país confiable y estable. Tenga un poquito de decencia… algo le debe quedar… hay que “hacerse cargo”!!
"Sinvergüenza no sabe como salvarse
[PHOTO] https://external.fagc1-1.fna.fbcdn.net/emg1/v/t13/9687420957554615396?url=https%3A%2F%2Fmedia1.giphy.com%2Fmedia%2FlTFt1CdkiUVeCdR6zd%2Fgiphy.gif%3Fkid%3Dbe302117%26ct%3Ds&amp;fb_obo=1&amp;utld=giphy.com&amp;stp=dst-jpg_flffffff_q75_s396x396&amp;ccb=13-1&amp;oh=00_AT_DDmCP1ROxwbPspqjRoV-MNfw6twDznXUdbD6S-57wzQ&amp;oe=62D977B2&amp;_nc_sid=1229ba"
No le han podido atacar con nada y ella está procesada en cientos de causas no se que querrá inventar el pueblo todavía sabemos pensar sra no mienta ni se miénta para tratar de salvarse.Macri se presenta sin fueros a la justicia usted con fueros porque será???
Tenemos un país que se estálla y está vieja crápula solo le interesa no caer en cana, la gente recagada de hambre y ella ocupada por temas que a la gente no le calienta
"""Cuatro días después de la asunción de (Mauricio) Macri, en abierta y flagrante violación de la Constitución Nacional, Macri firmó un decreto designando a Rosatti y Rosenkrantz como integrantes de la Corte, quienes a su vez aceptaron ser designados de esa forma"", subrayó Cristina Kirchner.👆👆👆 ESOOOO ES LO QUE LA BIFURCADA DIJO
[PHOTO] https://external-atl3-2.xx.fbcdn.net/emg1/v/t13/4863776627346943177?url=https%3A%2F%2Fmedia1.tenor.co%2Fimages%2Ff0730fbf450c418f5880fe5022f11af4%2Ftenor.gif%3Fc%3DVjFfZmFjZWJvb2tfd2ViY29tbWVudHM%26itemid%3D22287326&amp;fb_obo=1&amp;utld=tenor.co&amp;stp=dst-emg0_q75_s396x295&amp;ccb=13-1&amp;oh=00_AT_T5BGlMmlz6riGp3u_zcELx4sD1kXZG_2wrpw8xQL9RA&amp;oe=62D953E0&amp;_nc_sid=c504da"
todo el repertorio , tiene un título y se llama      CAGASOOONNNMN
Pero  no decía que había que apretar a algunos jueces cuando hablaba con el pelot...... de Parrilli?
Che no hagan cosas que no se hacen che , sean honestos
Dios y la virgen nos acompañe a los argentinos para que la justicia sea justa🙏
Pobre mujer ,0 humildad y está dando manotazos de ahoga , peró sigue con su actitud de prepotente !!
Que se haga JUSTICIA  con ésta  mujer....por todo el daño que nos a causado a lis argentinos.JUSTICIA de una vez!!!
El que nada hace, nada teme; y lo que le preocupa al común de la gente es poder comer....!!!!!
Señora solo un miembro de la corte, lo puso el gobierno anterior Los otros son de su elección. Ademas el presidente de la Corte, fue ministro de Justicia de su esposo. Pero ultimanente se dedica hacer todo lo contrario de lo que decía Néstor
"Creí que solo en verano salían las bichas, pero se que hay algunas ejemplares.
[PHOTO] https://external.fagc1-1.fna.fbcdn.net/emg1/v/t13/9316981598159563799?url=https%3A%2F%2Fmedia1.tenor.co%2Fimages%2Fa0306c9ae1349a984051c9498a17f810%2Ftenor.gif%3Fver%3D1112%26c%3DVjFfZmFjZWJvb2tfd2ViY29tbWVudHM%26itemid%3D24754457&amp;fb_obo=1&amp;utld=tenor.co&amp;stp=dst-emg0_q75_s396x280&amp;ccb=13-1&amp;oh=00_AT-z_UaKVeR-TkVI97Ee2gkGZyzFk5yaLHSUc8wMIQrjdg&amp;oe=62D9DBE1&amp;_nc_sid=c504da"
Le tiembla la pera..por eso se la agarra con la KORTE SUPREMA DE JUSTICIA....KORRUPTAAAAA
Me tenés podrida. Desparramas odio todos los días. Estoy asqueada de esta persona egoísta, egocéntrica, autoritaria.
Pobre mujer, Macri esto, Macri aquello se nota que no tiene argumentos para defenderse
No reconocer que dos fueron puesto a dedo,  hasta su periodista fakeman, diga que un acto bochornoso,
La jubilada mas rica de la Argentina !!! La exitosa abogada!!!
ESTA DESESPERADA....QUE APRENDA QUE TODO TIENE CONSECUENCIA
Ojala tengas la suerte de pasar por la cárcel xq si ahora tenes miedo no hubieras seguido robando , pero les gusta la guita y de hacerla laburando ni hablar no .entonces para alguien q era de clase media  es muy duro tener plata y ropa cara y , dejar de tenerla de la nada x eso se se sigue con el mismo curro pero se les termina
Deja de nombrar a Macri...¡¡ hacete cargo y deja de pensar en vos... pensa en el pueblo, el dólar que está por la nubes, los aumentos, la plata que cada vez tiene menos valor.... pensa en los Argentinos...
Y los Argentinos???? en la cuneta .Ella Preocupada por sus trapisondas.
Esta muy bien además suba los videitos de sus amigos tbien c los bolsos llenos d plata!!
Se va  a hartar de acusar e inventar atrosidades.Igualmente, terminara tras las rejas
SEÑORA : DEJE DE ATACAR LAS INSTITUCIONES DE LA NACIÓN ARGENTINA!! RESPETE LA DEMOCRACIA, LA DIVISIÓN DE LOS PODERES,  LA CONSTITUCIÓN ARGENTINA,   RESPETE LA INVESTIDURA PRESIDENCIAL ... RESPETE LA JUSTICIA.... RESPETE AL PUEBLO ARGENTINO...  SI USTED ESTÁ TAN SEGURA QUE SALDRÁ CONDENADA NO ES POR OTRA COSA SINO  QUE SABE Y CONOCE LOS HECHOS DE LA CUAL SE LA INCRIMINAN Y QUE HAY BASTANTES PRUEBAS DE SU CULPABILIDAD...NO ENSUCIE LAS INSTITUCIONES DEL ESTADO PARA LOGRAR IMPUNIDAD....NO MENOSPRECIE LA INTELIGENCIA DEL PUEBLO ARGENTINO...
La cárcel te espera.!! 😀
Esta sra. con tal de quedar impune, inventa, agrede, vocifera. Esta nerviosa. Al fin Dios y la Patria le demandaran por tratar de destruir la Republica y destruirnos.
Qué va a respetar no conoce el significado respetó 🤮🤮🤮🤮
Aviselen que el pais se está incendiando, parece que nó se a dado cuenta. Total ella no tiene problema con $ 4.000.000 de pesos por mes. Mas los millones de dolares depositado en SUIZA aparte de las horas extras que hace como vicepresidenta, jajajajaja horas extras.
... el agua le llega al cuello... por eso está sacada... y no le queda a nadie a quien acusar... pobre mujer😓
Espero que el pueblo argentino de su veredicto en las urnas ! Por favor ya basta de autoritarismo ,basta de manejarnos la vida y robarnos todo !!
Por preocuparce de lo que pasa en el país esta mujer no tiene escrúpulo algún día tendrá que pagar
Los dos son la misma mugre!!! Si esto es democracia! Que vuelvan los militares!!!
Que decadencia y que poca importancia al pueblo muestra este gobierno , solo piensan en beneficios propios y solo saben hechar culpas a otros para tapar su decadencia y su INAPTITUD para salir adelante . Solo tienen falsas promesas y discursos con mentiras y contradicciones. POBRE ARGENTINA Y LAMENTABLE PARA TODO EL PUEBLO.
La gente hace malabares , para llevar el pan cada día a su casa y esta señora está obsesionada con la Corte suprema y macri
Esta soberbia autoritaria solo quiere poder y salvarse avasallando las instituciones, esta destruyendo con todos los OBSECUENTES  que se lo permiten nuestro hermoso país.. JUSTICIA!!!!
Hacete cargo q tus cháchadas y robos    .   Y dejas a los de más.   Q para eso está la corte Suprema.       Pero   como ya te tienen  la sentencia  firmada y no podes hacer nada . X esos gritas !!!! Ja ja
Esta ,esta tan ocupada ,solo piensa en hacer daño,es una serpiente,siempre largando su veneno!!!!
Por mas que pienso, leo, escucho para rescatar algo constrictovo de esta mujer, y no encuentro nada. Hay muchas mentiras y estafas que nos hunden en la pelea. La nacion cada vez mas en ruinas. BASTA de puterio!!! Me tienen harta!!! Resulta que a la dueña de la verdad ahora no le sirve la justicia. Y antes qué hizo para corregir esto?? Ahora grita???!!
Que cagaso le tiene al traje a rayas pero ya hasta los cabeza se dan cuenta que lo unico que le intereza es safar de los juicios,si robó debe ir  a la sombre como cualquiera que roba,es ley
La campeona de las perversas!!! Más que claro que quiere voltear a la corte antes de que falle en sus causas.
Está sra no sabe que inventar.
Basta Cristina respete la división de poderes respete al Presidente si Ud es inocente nada le pasará demuestre que no robó justifique su patrimonio como nos pasaría a cualquier ciudadano que nos tocara rendir cuentas estuvo 12 años en el poder ahora lleva 2 y siempre la culpa la tiene el otro
</t>
  </si>
  <si>
    <t>https://www.facebook.com/Cadena3Argentina/posts/pfbid02nsLfVX6QMWc9uErtLRrGTrmbZvuHZ71k3kHZz5ie9aWZJUDgCC4GomgK1Rb4Beuel</t>
  </si>
  <si>
    <t xml:space="preserve">La vicepresidenta publicó videos en los que plantea su visión sobre el máximo tribunal. "Convalidó la persecución", sostuvo. Y agregó: "Con tantos muertos en sus roperos, nos les queda más remedio que hacer lo que les manden" http://ow.ly/ymvp50JYGwI
</t>
  </si>
  <si>
    <t>www.cadena3.com /noticia/politica-y-economia/cristina-fustigo-a-la-corte-suprema-y-hablo-de-decadencia_330989
Cristina fustigó a la Corte Suprema y habló de decadencia
Cadena 3 Argentina1-2 minutes 18/7/2022
La vicepresidenta Cristina Kirchner lanzó hoy duras críticas contra la Corte Suprema de Justicia y publicó una serie de videos en los que planteó su visión sobre "la decadencia" del cuerpo, actualmente conformado por cuatro miembros.
La titular del Senado reiteró que a partir del gobierno de Mauricio Macri comenzó un "proceso de persecución judicial, política y mediática", del que la Corte "fue cómplice". 
/Inicio Código Embebido/
/Fin Código Embebido/
"La Corte no solo convalidó la persecución, sino que se convirtió en un lugar de permanentes intrigas palaciegas y disputas de poder por la presidencia del cuerpo y los fondos del Poder Judicial", advirtió la ex presidenta en sus redes sociales.
Además, dijo que tras la renuncia de Elena Highton el máximo tribunal del país atravesó varios "escándalos" y ahora es "un órgano muy vulnerable ante las presiones de los poderes fácticos y mediáticos".
/Inicio Código Embebido/
/Fin Código Embebido/
"Con tantos muertos en sus roperos, nos les queda más remedio que hacer lo que les manden bajo pena de ejecución sumaria en titulares y noticieros", enfatizó.</t>
  </si>
  <si>
    <t>https://www.facebook.com/Cadena3Argentina/posts/pfbid02ZZZ25jfKFNX7rm4HTnrE6eTthMM3mMb7Nrny3NEVJfyQsriRsUY4mxqSRyp7fxeal</t>
  </si>
  <si>
    <t>A través de su cuenta de Twitter, el Presidente se refirió al mensaje que difundió este lunes la vicepresidente, quien criticó duramente a los integrantes de la Corte Suprema http://ow.ly/8PYJ50JZwIm</t>
  </si>
  <si>
    <t>Alberto respaldó a CFK: "La Justicia está deslegitimada"
A través de su cuenta de Twitter, el Presidente se refirió al mensaje que difundió este lunes la vicepresidente, quien criticó duramente a los integrantes de la Corte Suprema.
19/07/2022 | 14:26
Redacción Cadena 3
FOTO: Alberto respaldó a Cristina en su crítica a la Corte Suprema de Justicia.
‹›
Desde su cuenta de Twitter, el presidente Alberto Fernández avaló la ofensiva de la vicepresidenta Cristina Kirchner a la Corte Suprema y afirmó: "Nuestra Justicia está deslegitimada y necesita, de manera urgente, una reforma profunda y democrática".
"He reflexionado sobre el mensaje que ayer difundió Cristina Kirchner. He visto que muchos eligen criticar las formas para evitar el verdadero problema que enfrentamos: nuestra Justicia está deslegitimada y necesita, de manera urgente, una reforma profunda y democrática", escribió el Presidente.
En la misma línea, el mandatario agregó: "Cuando quise reformar la Justicia Federal, algunos no me acompañaron. Cuando hablé del mal funcionamiento de la CSJN fui criticado. Dijeron que buscaba la impunidad de ciertos acusados. Los que lo decían son los que aseguran su impunidad con este sistema lamentable de justicia".
"Pueden hablar de las formas y del vídeo de Cristina Kirchner, pero no dejemos de debatir el problema y buscar una solución. Como Presidente sigo comprometido en que los argentinos contemos con una justicia honesta e independiente de los poderes políticos y fácticos como merecemos", sentenció.
Mirá también
Duras críticas
Cristina fustigó a la Corte Suprema y habló de "decadencia"
La vicepresidenta volvió este martes a arremeter contra la Corte Suprema de Justicia al plantear su visión sobre "la decadencia" del cuerpo, y aseguró que "los cuatro cortesanos" ya tienen "escrita la condena" en su contra por la causa Vialidad "y a esta altura hasta firmada".
A través de dos videos que publicó en su cuenta de la red social Twitter, la titular del Senado hizo un repaso cronológico del supuesto deterioro del máximo tribunal de Justicia, desde "la Corte ejemplar" que promovió Néstor Kirchner en 2003 hasta la actualidad, en la que el cuerpo cuenta con solo cuatro miembros.</t>
  </si>
  <si>
    <t>https://www.facebook.com/eldocetv/posts/pfbid02T5m4R7yitXHeXcRGwy3CGc8raJ4Z3MKrNph92x5whijG18o2dXLxixWiAPTitpw3l</t>
  </si>
  <si>
    <t>Cristina arremetió contra la Corte Suprema
La vicepresidenta acusó al máximo tribunal de ser "protector del macrismo". Qué dijo sobre la causa de Vialidad en la que está acusada por asociación ilícita.</t>
  </si>
  <si>
    <t xml:space="preserve">Cristina Kirchner atacó a la Corte Suprema y dijo que “coloca a los ciudadanos en libertad condicional”
La vicepresidenta sostuvo que el máximo tribunal "es protector del macrismo". Afirmó que tienen "la condena firmada" en su contra en la causa de Vialidad. Defendió su proyecto para ampliar
Por: El DoceLunes 18 de Julio de 2022
FacebookTwitterG-PlusCommentsPrintEmail
cristina corte suprema
Cristina Kirchner acusó a la Justicia de proteger a Macri.
Con dos videos difundidos en las redes sociales, la vicepresidenta Cristina Kirchner atacó este lunes a la Corte Suprema de Justicia. "El Poder Judicial devenido en partido político coloca a los ciudadanos en libertad condicional", sostuvo en los posteos.
La vicepresidenta aseguró que el máximo tribunal "es protector del macrismo y perseguidor de todas las fuerzas que se le oponen".
En la arremetida contra la Justicia, publicó dos videos de siete minutos cada uno a los que presentó como "De la Corte ejemplar a la Corte de los cuatro: breve crónica de la decadencia I y II".
+ MIRÁ MÁS: Alberto Fernández cargó contra los turistas que “compran dólares para viajar y hacen subir el blue”
"Los argentinos deben saber que será muy difícil mejorar las condiciones de vida de todos con esta Corte y con este modo de funcionamiento del Poder Judicial, en donde las condiciones de igualdad ante la Ley son letra muerta de la Constitución", expresó.
Cristina cuestionó el sobreseimiento de Mauricio Macri en la causa por presunto espionaje a familiares de las víctimas del ARA San Juan. "(Leopoldo) Bruglia y (Pablo) Bertuzzi, los puestos a dedo por Macri en la Cámara Federal y ahora custodiados por (Horacio) Rosatti en el Consejo de la Magistratura confirman una vez más su rol de guardianes de la impunidad macrista", manifestó.
La vicepresidenta también apuntó contra Mariano Llorens, el camarista que junto con Bruglia y Bertuzzi dictaron el fallo a favor del expresidente.
Sostuvo que por "la existencia abrumadora de pruebas", el fallo "marca un peligrosísimo antecedente".
Por otra parte, Kirchner señaló el contraste con la causa de Vialidad en la que está acusada por asociación ilícita. Con críticas a los medios de comunicación y a los jueces, afirmó que la condena "ya la tienen escrita y creo, a esta altura, hasta firmada".
</t>
  </si>
  <si>
    <t>https://www.facebook.com/Cadena3Argentina/posts/pfbid0vm3MAbNEGKc82RAf98CkhEPserXpZ4wYv75qSAB6h8pgmWHxmyiB9QUMb43YXhX1l</t>
  </si>
  <si>
    <t>"Con tantos muertos en sus roperos, nos les queda más remedio que hacer lo que les manden", dijo http://ow.ly/xcf950JYJeO</t>
  </si>
  <si>
    <t>Cristina Kirchner fustigó a la Corte Suprema y habló de "decadencia"
La vicepresidenta publicó videos en los que plantea su visión sobre el máximo tribunal. "Convalidó la persecución", sostuvo. Y agregó: "Con tantos muertos en sus roperos, nos les queda más remedio que hacer lo que les manden".
18/07/2022 | 17:56
Redacción Cadena 3
FOTO: La vicepresidenta apuntó contra el máximo tribunal (Foto: archivo)
‹›
La vicepresidenta Cristina Kirchner lanzó hoy duras críticas contra la Corte Suprema de Justicia y publicó una serie de videos en los que planteó su visión sobre "la decadencia" del cuerpo, actualmente conformado por cuatro miembros.
La titular del Senado reiteró que a partir del gobierno de Mauricio Macri comenzó un "proceso de persecución judicial, política y mediática", del que la Corte "fue cómplice". 
"La Corte no solo convalidó la persecución, sino que se convirtió en un lugar de permanentes intrigas palaciegas y disputas de poder por la presidencia del cuerpo y los fondos del Poder Judicial", advirtió la ex presidenta en sus redes sociales.
Además, dijo que tras la renuncia de Elena Highton el máximo tribunal del país atravesó varios "escándalos" y ahora es "un órgano muy vulnerable ante las presiones de los poderes fácticos y mediáticos".
"Con tantos muertos en sus roperos, nos les queda más remedio que hacer lo que les manden bajo pena de ejecución sumaria en titulares y noticieros", enfatizó.</t>
  </si>
  <si>
    <t>https://www.facebook.com/eldocetv/posts/pfbid027KP8YxAZdY7befnpzYnR5ZYVpecwNEY95cyHLXjTXd6epEJVKaotRmUdCfnJrkLxl</t>
  </si>
  <si>
    <t>Guiño a Cristina
El presidente se sumó a la embestida contra los integrantes de la Corte Suprema y aseguró que la Justicia "necesita una reforma profunda y democrática".</t>
  </si>
  <si>
    <t>Alberto Fernández apoyó el ataque de Cristina Kirchner contra la Corte Suprema
El presidente avaló la embestida de su vice y afirmó que la Justicia "necesita, de manera urgente, una reforma profunda y democrática".
Por: El DoceMartes 19 de Julio de 2022
alberto-cristina-corte-suprema
El mandatario embistió contra la Corte Suprema y el macrismo.
Alberto Fernández apoyó el ataque de Cristina Kirchner contra los integrantes de la Corte Suprema y afirmó que la Justicia necesita una reforma urgente.
En una serie de mensajes en su cuenta oficial de Twitter, el presidente avaló la embestida de su vice este lunes, quien aseguró que el máximo tribunal "es protector del macrismo y perseguidor de todas las fuerzas que se le oponen".
"He reflexionado sobre el mensaje que ayer (por lunes) difundió Cristina Kirchner. He visto que muchos eligen criticar las formas para evitar el verdadero problema que enfrentamos: nuestra justicia está deslegitimada y necesita, de manera urgente, una reforma profunda y democrática", publicó el mandatario en sus redes sociales.
La vicepresidenta fue muy dura contra la Corte Suprema en pleno juicio por la causa Vialidad por corrupción en la obra pública en Santa Cruz, que la tiene como principal acusada. Para Cristina Kirchner, "el Poder Judicial coloca a los ciudadanos en libertad condicional".
En un claro guiño hacia CFK, el jefe de Estado puntualizó: "La designación por decreto de Carlos Rosenkrantz y Horacio Rosatti como jueces de la CSJN fue un acto político inconstitucional que dio cuenta de la decisión del gobierno macrista de manipular la justicia".
+ MIRÁ MÁS: Subsidios de luz y gas: qué pasa si se vence el plazo para anotarse
Y agregó a sus críticas hacia la gestión anterior: "Durante el macrismo, la Justicia Federal construyó 'doctrinas' que resultaron patéticos instrumentos para perseguir opositores y aplicar la prisión preventiva como penas anticipadas. Imputaron responsabilidades objetivas y aplicaron el derecho penal de autor sin vergüenza alguna".
Fernández sostuvo que cuando quiso reformar la Justicia Federal "algunos no lo acompañaron". "Cuando hablé del mal funcionamiento de la CSJN fui criticado. Dijeron que buscaba la impunidad de ciertos acusados. Los que lo decían son los que aseguran su impunidad con este sistema lamentable de justicia", manifestó.
Por último, el presidente reafirmó su "compromiso" en que los argentinos cuenten "con una justicia honesta e independiente de los poderes políticos y fácticos como merecemos".</t>
  </si>
  <si>
    <t>https://www.instagram.com/p/CgNNzpzsrNG/</t>
  </si>
  <si>
    <t>Verificado
El presidente Alberto Fernández salió a respaldar este martes a la embestida de Cristina Kirchner contra la Corte Suprema de Justicia a través de una serie de tuits publicados en su cuenta personal.
👉 ¿Qué opinás de sus comentarios?</t>
  </si>
  <si>
    <t>https://www.facebook.com/eldocetv/posts/pfbid02jSgkjdbFoybWpGSDcmzLKE2E1X94RHw6xPR642m8tWHdg7h8d8ZbYEUzgittNgiwl</t>
  </si>
  <si>
    <t>Denuncian caos de tránsito por una feria</t>
  </si>
  <si>
    <t>Pasaje Agustín Pérez</t>
  </si>
  <si>
    <t>Exigen regular el tránsito en boulevard Las Heras
Aseguran que todos los fines de semana, desvían la circulación por esa calle provocando “caos y molestia en la vida de vecinos”.</t>
  </si>
  <si>
    <t>Por la Feria del Parque Las Heras, denuncian caos de tránsito en el Pasaje Agustín Pérez
Reclaman urgente solución al problema que genera el corte del boulevard Las Heras. Aseguran que todos los fines de semana, desvían la circulación por esa calle provocando “caos y molestia en la vida de vecinos”. Incluso aseguran que las motos pasan por las veredas. Además, aclaran que no están contra la feria.</t>
  </si>
  <si>
    <t>https://www.facebook.com/LaVoz.com.ar/posts/pfbid01RzXNdmEyomtusX2Nm9535xtTsTnxcBGs5zNYF1ydoZ26kn8E9JbXRtWJ3nnwjmnl</t>
  </si>
  <si>
    <t>El presidente Alberto Fernández salió a respaldar este martes a la embestida de Cristina Kirchner contra la Corte Suprema de Justicia a través de una serie de tuits publicados en su cuenta personal. 
¿Qué te parece su declaración?</t>
  </si>
  <si>
    <t>https://www.instagram.com/p/CgA4GOGsSWs/</t>
  </si>
  <si>
    <t>Declaraciones Papa Francisco</t>
  </si>
  <si>
    <t>El Papa Francisco pide tolerancia cero a los abusos de menores</t>
  </si>
  <si>
    <t>CONTUNDENTE MENSAJE📍
El papa Francisco reiteró a los religiosos que deben tener "tolerancia cero" con los abusos a menores y personas vulnerables luego de reclamar que "no escondan esta realidad" ni trasladen a los abusadores de un continente o diócesis a otra para ocultarlos.
💬 "Por favor, recuerden bien esto: tolerancia cero en los abusos a menores o personas en discapacidad, tolerancia cero", dijo el pontífice hoy durante una audiencia a los participantes en los Capítulos Generales de la Orden de la Madre de Dios, de la Orden Basiliana de San Josafat y de la Congregación de la Misión.
🗯️ Y agregó: "Por favor, no escondan esta realidad; nosotros somos religiosos, sacerdotes para llevar a la gente hacia Jesús, no para 'comer' a la gente con nuestra concupiscencia".
⛪Luego, el pontífice remarcó que "el abusador destruye, 'come' al abusado con su concupiscencia, tolerancia cero"📲📻</t>
  </si>
  <si>
    <t>https://www.facebook.com/eldocetv/posts/pfbid06CjKxxd3dVaAa2m4WsKkv3KK4sL7q8PXDJStwKQjL7uMbVCqMPh5PkpWCtamXv4sl</t>
  </si>
  <si>
    <t>Créditos inmobiliarios</t>
  </si>
  <si>
    <t>Programa "Viviendas Semilla"</t>
  </si>
  <si>
    <t>Crédito de "Viviendas Semilla"</t>
  </si>
  <si>
    <t>Las inscripciones para acceder al crédito de “Viviendas Semilla” continúan abiertas 
Así lo confirmó la ministra de Promoción de Empleo y de la Economía Familiar, Laura Jure. Además, explicó paso a paso cómo anotarse en el CIDI.</t>
  </si>
  <si>
    <t>“Viviendas Semilla”: cómo inscribirse para acceder al crédito
La ministra de Promoción de Empleo y de la Economía Familiar, Laura Jure, aclaró en Arriba Córdoba que las inscripciones siguen abiertas y explicó: "Estamos otorgando un crédito hipotecario sin interés y con 240 cuotas. Quienes tengan un terreno se pueden escribir en el CIDI”.</t>
  </si>
  <si>
    <t>https://www.instagram.com/p/CgNH4GjMxJE/</t>
  </si>
  <si>
    <t>Corrupción</t>
  </si>
  <si>
    <t>Obra pública</t>
  </si>
  <si>
    <t>Exponen el vínculo de Paolini Hnos con los gobiernos</t>
  </si>
  <si>
    <t>Exponen el vínculo de Paolini Hnos con los gobiernos
👉🏽 La empresa Paolini Hnos está ejecutando más del 50% de la Autovía Ruta 5 en el Valle de Paravachasca. La @asamblea.paravachasca denuncia que es una de las constructoras que "mayor dinero aportaron a la campaña 2015 de Unión Por Córdoba".
💰 Pero eso no es todo, ha sido beneficiada con los contratos de Participación Público Privada para realizar obras viales durante el gobierno de Mauricio Macri y aportó dinero a la campaña de Juntos por el Cambio.
🗣 Frente a estos antecedentes y al accionar actual, Diego Aranda, de la Asamblea de Paravachasca, sostuvo: "Paolini hnos viene realizando una serie de atropellos, amedrentamiento y amenazas en el valle de Paravachasca y desde que comenzaron con la obra de la autovía ruta 5"
¿Qué opinás de esta info? ¿Te sorprende?
Mirá las cifras del viínculo entre poderosos en nuestra página web desde el enlace que está en bio ☝🏽</t>
  </si>
  <si>
    <t>https://www.instagram.com/p/CgAc4E6O1zE/</t>
  </si>
  <si>
    <t>Comunidad lgbtq+</t>
  </si>
  <si>
    <t>Día Internacional de la Visibilidad No Binarix</t>
  </si>
  <si>
    <t>14 DE JULIO: DIA INTERNACIONAL DE LA VISIBILIDAD #NOBINARIX
🤍 La #visibilidad es la cualidad perceptible, que permite ver. A mayor visibilidad, más aceptación y reconocimiento de nuestros derechos identitarios
💜 La ley de identidad de género, se está cumpliendo, sin embargo es preciso tener en cuenta las particularidades de cada territorio, haciéndose fundamentales herramientas como la Ley Micaela, para que trámites como la rectificación de partida sea más llevaderos, ameno, amigables y guiados por lo planteado en el artículo 12 de la ley de identidad de género, el trato digno
🖤 Charlamos con @v_l_weber de @cbanobinarix que nos decía: "Exigimos ser respetades/as/os por quien somos, donde no se nos juzgue por la forma de expresión que cada unx desee, no queremos que nuestros pronombres sean silenciados, es por ello que proponemos, se pregunte cómo quiere ser llamada cada persona"
Encontrá la nota completa en nuestras stories ☝🏽</t>
  </si>
  <si>
    <t>https://www.facebook.com/eldocetv/posts/pfbid02BSmbMVdF6jsJ5MM5xc2T8sXWJcAGjkVpEGecsTQsPYk7mw499SkzSs9nsWagszc2l</t>
  </si>
  <si>
    <t>Censo 2022</t>
  </si>
  <si>
    <t>Pago para los censistas</t>
  </si>
  <si>
    <t>Pago para los censistas
Luego de dos meses de demora, las autoridades dieron a conocer la fecha de cobro de los 6 mil pesos. Todos los detalles.</t>
  </si>
  <si>
    <t>Pago Censo 2022: confirmaron cuándo depositarán los 6 mil pesos
Indec comunicó la fecha de depósito de pago para los más de 750 mil personas que trabajaron como censistas.
Por: El DoceSábado 16 de Julio de 2022
FacebookTwitterG-PlusCommentsPrintEmail
CENSO-PAGO
El Indec dio a conocer la fecha de pago para los censistas
Luego de casi dos meses de reclamo, el Instituto Nacional de Estadísticas y Censos (Indec) anunció que ya se firmaron las resoluciones y órdenes de pago para los censistas. Son más de 750 mil las personas que trabajaron esa jornada y que pedían por el urgente depósito de los 6 mil pesos. 
+MIRÁ MÁS: Dólar blue a casi 300 pesos: economistas analizaron si conviene comprar
“La entidad bancaria se encuentra procesando la información de las personas que trabajaron en el operativo del miércoles 18 de mayo”, informaron desde el Indec. Según detallaron desde el organismo, los pagos se realizarán entre el martes 19 y el miércoles 20 de julio.
Pérdida por la inflación
La variación de precios en mayo fue de 5 por ciento y en junio fue del 5,3 por ciento.  Con el alza de la inflación, los censistas perdieron poco más del 10 por ciento de su recompensa por la contraprestación que duró un día, pero que requirió varios de preparación. 
San Luis, Salta, Catamarca y Tucumán fueron las únicas provincias donde se había comenzado a pagar, sin embargo, el resto de las localidades siguen esperando. Desde un principio las autoridades habían indicado que el retraso en los pagos se daba porque muchos censistas no tenían cuenta bancaria y a su vez por la cantidad de voluntarios que hubo en esta oportunidad.
Ahora, confirmaron que “la Tesorería General de la Nación transfirió a las cuentas bancarias del INDEC en el Banco Nación el monto correspondiente a las tareas que realizó la estructura censal”.</t>
  </si>
  <si>
    <t>https://www.facebook.com/LaVoz.com.ar/posts/pfbid02N4VouqjtmK5rawjGX2JWwusPQnBHtz32k3Z93r2sfemf36tYMkTCwH8sMMHvwjKql</t>
  </si>
  <si>
    <t xml:space="preserve">Causa ARA San Juan </t>
  </si>
  <si>
    <t>Habló la mamá del único puntano en el ARA San Juan</t>
  </si>
  <si>
    <t>“Mientras los jueces amigos protegen a Macri, nosotros seguimos con el dolor y la duda de lo que realmente ocurrió”, sentenció Susana Coria, la mamá de Fabricio.</t>
  </si>
  <si>
    <t>La mamá del único puntano en el ARA San Juan habló de la causa
Noticias de San LuisInformación General
martes, 19 de julio de 202212:52 hs
Susana Coria es la madre de Fabricio Alcaraz, la única persona oriunda de San Luis que iba a bordo del submarino cuando ocurrió la tragedia. En entrevista, expresó su impotencia por el accionar de la Justicia.
Suscribite al newsletter
ARA "San Juan".
ARA "San Juan".
Redacción Vía San Luis
La madre de Fabricio Alcaraz, el único tripulante del ARA San Juan oriundo de San Luis, pronosticó que la causa “va camino a quedar en la nada” tras el accionar de la Justicia que otorgó el sobreseimiento del expresidente Mauricio Macri por presunto espionaje ilegal a familiares de las víctimas.
La mamá del único tripulante puntano del "ARA San Juan" rompió el silencio
“Mientras los jueces amigos protegen a Macri, nosotros seguimos con el dolor y la duda de lo que realmente ocurrió”, sentenció Susana Coria, la mamá de Fabricio, a Télam.
Coria, mamá de Fabricio Alcaraz, víctima del hundimiento del ARA San Juan.
Coria, mamá de Fabricio Alcaraz, víctima del hundimiento del ARA San Juan. Foto: El Diario de La República
Este lunes, además, Luis Tagliapietra, abogado querellante de las familia de las víctimas de aquel hundimiento y padre de Alejandro, otro tripulante, ratificó que irá “hasta las últimas consecuencias” para luchar por la “verdad y la justicia”.
Tagliapetra, además, anticipó que pedirá el juicio político para los jueces que sobreseyeron a Macri.
Madre de Fabricio Alcaraz, víctima del hundimiento del ARA San Juan.
Madre de Fabricio Alcaraz, víctima del hundimiento del ARA San Juan. Foto: El Diario de La República
El sobreseimiento a Macri en la causa del hundimiento del ARA San Juan
El viernes pasado, la Cámara Federal porteña (integrada por los jueces Mariano Llorens, Leopoldo Bruglia y Pablo Bertuzzi) sobreseyó a Macri y a los exjefes de la Agencia Federal de Inteligencia (AFI), tras considerar que las tareas de inteligencia a los familiares de los tripulantes no habrían sido ilegales, sino que habrían constituido maniobras para proteger la seguridad presidencial.
ARA San Juan
ARA San Juan Foto: web
“Todo es muy triste”, expresó Susana, quien advirtió que, de alguna manera, esperaban una resolución por parte de “los jueces amigos de Macri”.
Presuntas pruebas del espionaje ilegal
Coria relató su sorpresa cuando, un año y medio después de la tragedia, encontró un mensaje de WhatsApp con la leyenda “Fabricio salió del grupo”, algo que también les ocurrió a otros familiares de los fallecidos.
De esta manera, todos cayeron en que “los teléfonos estaban siendo manipulados” y nunca pudieron saber cómo o por qué habían aparecido esos mensajes. También se dio a conocer información acerca de “la interferencia constante de los teléfonos”.
Fabricio Alcaraz
Fabricio Alcaraz Foto: web
“Ellos no niegan que hubo espionaje, pero dicen que fue legal porque peligraba la seguridad del presidente y no es así, porque los padres y las madres nunca fuimos violentos, nunca tuvimos la intención de ni siquiera tirar una piedra. Nos instalamos en la Plaza de Mayo para pedir Justicia y que se buscara sí o sí, y fue lo que se logró”, concluyó la mujer.</t>
  </si>
  <si>
    <t>https://www.facebook.com/eldocetv/posts/pfbid0hwkoVXipGBkBUx2u2sbwCTV45rMTTovfu8fsq7kzY5QCcotahMmkZjrcT3K3ZTXPl</t>
  </si>
  <si>
    <t>Causa ARA San Juan</t>
  </si>
  <si>
    <t>Sobreseyeron a Macri en la causa del ARA San Juan</t>
  </si>
  <si>
    <t>"Ganó la verdad"
El exmandatario se expresó tras conocerse el fallo y aseguró que "cada vez falta menos para que la Argentina cambie para siempre".</t>
  </si>
  <si>
    <t xml:space="preserve">Sobreseyeron a Macri en la causa por espionaje ilegal a familiares del ARA San Juan
La Cámara Federal porteña resolvió revocar el procesamiento del expresidente por inexistencia de delito. Los jueces dejaron sin efecto el fallo dictado en diciembre.
Por: El DoceViernes 15 de Julio de 2022
FacebookTwitterG-PlusCommentsPrintEmail
sobreseimiento-macri-ara-san-juan
"Ganó la verdad", escribió Macri en Twitter.
La Cámara Federal de la Ciudad de Buenos Aires sobreseyó este viernes a Mauricio Macri en la causa por presunto espionaje ilegal contra familiares de los tripulantes del ARA San Juan.
Los jueces Leopoldo Bruglia, Pablo Bertuzzi y Mariano Llorens firmaron el fallo que revoca el procesamiento del expresidente. Así, quedó sin efecto la resolución dicatada en diciembre pasado por el juez federal subrogante de Dolores, Martín Bava.
La resolución de la Cámara Federal llega después de que Pablo Lanusse, abogado de Macri, mantuviera en una audiencia que no había pruebas para que Macri estuviera procesado.
+ MIRÁ MÁS: Crimen policial: la mamá de Blas y la UCR pidieron la renuncia del ministro Mosquera
La acusación implicaba haber espiado a los familiares de las víctimas del ARA San Juan, a través de fotos, búsquedas en redes sociales, seguimientos e infiltraciones en marchas, cuando ese grupo pedía ayuda para encontrar a sus seres queridos, perdidos en el fondo del mar. Para la Cámara Federal porteña, no existió el delito.
El exmandatario escribió en sus redes sociales luego de conocerse el fallo judicial. "Ganó la verdad. La verdad aún puede ganar en la Argentina. No perdamos la fe. Cada vez falta menos para que la Argentina cambie para siempre", posteó en su Twitter.
A la causa la inició la exinterventora del AFI Cristina Caamaño, quien denunció acciones de inteligencia los ex líderes de la AFI Gustavo Arribas y Silvia Majdalani contra los familiares de las víctimas del submarino hundido.
"Sus conductas se encuentran justificadas por el conjunto de normas que garantizan su cuidado. Encontrándose probado que ninguna de las acciones investigadas en esta causa sobrepaso esos permisos legales”, entendió la Cámara Federal. </t>
  </si>
  <si>
    <t xml:space="preserve">Ah pero cuando la le pasa a Cristina no ponen esos títulos jajajaja son de terror jajajaja
Les duela o no la causa  fue armada!!!!!
Los jueces amigos puesto a dedo por decreto hicieron su trabajo, y después habla de respetar las instituciones e independencia de poderes ....
La verdad ? Jajaja 2 de los jueces fueron nombrados por el a dedo. Devolución de favores !!!
Como se puede creer que alguien del gobierno de Juntos x Cambio iba hacer espionaje a las familias del Ara San Juan. Solo los dementes k. Que se dedican a descalificar a los que no están en sus líneas.Así es querido presidente.  La verdad siempre sale a luz. ❤
La Justicia..???? Bien, gracias ?
VIVA LA PATRIA...🇦🇷🇦🇷🇦🇷🇦🇷🇦🇷🇦🇷🇦🇷🇦🇷🇦🇷🙏🇦🇷🇦🇷🇦🇷🇦🇷🇦🇷🌹🌹
Y si , si tienen toda la justicia comprada es una burla
Hoy aparece otra denuncia de esos impresentables k.
Todo  una burla la justicia de joda
No te puedo creer!! Que justicia tan injusta!!
Ganó la verdad? Que cínicos .fachos .
😳😳😳 ganó la verdad? no tengo idea cuál sea la verdad, pero sé nota la inclinación política del encabezado, la verdad la tienen los familiares,y seguramente no lo sabremos.
Cuánta impunidad por dios endeudó la Argentina ect tranfuga
Cero justicia No soy de ningún partido político
La diferencia es q el respeto ñas leyes y se ptesento no como la jefa k
Jajajajajjajaa el monedon que le ponen al ElDoce.tv JajJaa para poner ese título disimulen ...
Volve Mauri volve
Qué vergüenza.....
El gato sigue espiando. Y dónde está la justicia. Esos jueces tendrán la justicia de Dios..
Y si a los jueces los puso el 😂😂😂
Gano la verdad? No sean tan pusilanimes... lo juzga la justicia que puso este señor a dedo.
En este país..los únicos culpables somos nosotros..allá en la rosada son todos ángeles
Ojala regreses con todo vamos Macri
"Ganó la verdad?" si,claro,la de Comodoro PRO.
Obvio aca no va nadie en cana ni de unlado ni del otro. VIVA LA JODA NOMAS
Muy pocos, solo aquellos funcionarios a los que "politicamente" le soltaron la mano han pagado acciones corruptas...y claro...a un idiota se le puede imaginar que "alguno" pague con prision
Cara de piedra , y la justicia ni ahí hace honor a su nombre , justicia las pe......
Es raro que la justicia de este pais falle a favor de los ricos ... y con pruebas y todo por eso estamos como estamos ...
La mentira tambien gana.... el once de julio teníamos otras expectativas
Toda Argentina quiere saber que paso con los tripulantes del ARA San Juan
Que vergüenza  cada día peor esta gente  pobres familias ,cuanto dolor
NO TE LO PUEDO CREER. INJUSTICIA!!!!
Que cara dura por favor
La verdad hizo justicia ¡¡
Canal 12 en su titular tomando un párrafo ajeno y asentandolo como una verdad , se nota mucho muchachos su afinidad política
Y con jueces amigos
adoradores de la polenta, les recuerdo que. No sé puede comer cruda solo esperen el aumento de el gas,,,
Si a macri lo sobreseyeron la justicia es corrupta, si a Cristina la sobreseen es justicia social porque es una perseguida política. Mentalidad peronchokishnerista
Cuando la plata manda la justicia calla.Y no solamente en esta causa,todo rico o con poder jamas pagara sus culpas.Y menos si sos politico
Claro con los jueces  de tu parte,era obio  que te sobreseyeran,se la justicia divina,no vas  a safar!
Que asco, pensar que todos sufriremos,con el fondo, por su culpa!!!
Te das cuenta ? Jamás se podrán comparar !! Ni podrán salir tranquilos sin custodias a la calle !! Sigan burlándose de la gente !! Que todo llega !! 👏👏👏👏👏para el 😽😸
no ce escondo  tras.los  fueros  como otrosr
La plata mueve montañas . PERO DE DIOS NADA ESCAPA MAURI ... JUGASTE A TU ANTOJO CON EL DOLOR DE ESAS PERSONA .. GANASTE ESTE JUICIO PERO TE FALTA EL Q NO PODES COMPRAR . A DIOS
Tiene comprado a los jueces se caga de risa de los familiares
Y si!!!! Ganó la justicia y la verdad 💪💪💪👏👏👏
Todo circo que armaron para los cabeza de termo! Que le puede importar a MM de estas pobres personas que perdieron a su ser querido!😢 pero estamos pagando caro estas payasadas!
Deberías llamarte al silencio Mauri querido, tuviste la oportunidad como ninguno lo tuvo y los hiciste volver con más fuerza que antes.  Te aclaro por las dudas yo te vote.
Resusita Menéndez y limpia la querida Argentina de toda la mugre que nos esta desbordando!!!!!
Se dedica a jugar a los naipes y no a pagar ni presionar a los jueces como la porota, un señor!!! A la altura de Frondizi e Illía, que mal votamos!!! Mauricio Macri 2023 the second time 🇦🇷🇦🇷🇦🇷🇦🇷🇦🇷💪💪💪
JUSTICIA TIENEN Q HACER X TODAS LAS VIDAS Q SE PERDIERON Y X SUS FAMILIARES!!!!!
El Ara San Juan...otro circo que invento Kk lo tenía todo bien armado la cuca
LA CRISTINA  Y ESTE MACRI SON LOS MISMO GENTE !!!! ESTAN LABURANDO TODA NUESTRA PLATA QUE IMPOTENCIA  DIOS MIO !!!!!!!
Qué salga ahora x cadena. A ablar con los familiares de los 44  seguro le van a decir gracias  Cara de piedra
Mis estimados chorizombis vallan comprando adermicina .porque el gato .les va a dejar ardiendo cierta zonas del cuerpo
No se si es culpable o no pero por lo menos no se aferro a los fueros para cubrirse ,de la vieja no podemos decir lo mismo
HAY  EN  ALGO  QUE  LO  JUZGUEN. PORQUE  ESTÁ   JUSTICIA  ESTÁ   TOTAMENTE  SOBRESENYENDO EN  LO  QUE  SEA .CULPABLE  O NO.   QUE  MALA ES  COMPRADA  POR  EL  PODER .
Y los K abstenerse de opinar...los mas choros y corruptos del mundo
Así es la plata todo lo puede y la justicia es cómplice de todo pero la justicia divina algún día llegará todo queda en manos de jesus
En algún momento la misma justicia llegará a la corrupción más grande de la argentina y volveremos a ser libres de este gobierno inoperante e incompetente.
y a fernandez y a la yegua cuando les toca ellos coiman todo y siempre caen parados como los gatos de terror esta justicia
Muy bien muy bien . Le demos otra oportunidad asi volvemos a escuchar q es dificil acomodar el pais y x ahi se pide otra suma de otros millones de dolares . A pagasta hasta el año 2850 mas o menos . No me da tanta bronca la clase de los politicos q tenemos eso ya lo sabemos todos iguales nadie demuestra lo contrario... lo q me asusta es como somos los ciudadanos q seguimos eligiendo entre los mismos de siempre sin q defiendan nuestro pais ... tenemos  tuvimos y seguiremos teniendo lo q nos merecemos
El título debería ser.... Otra vez se comprobó que la justicia en este país no existe🤦‍♀️🤦‍♀️
Son todos iguales nunca ninguno va ir presos los políticos del color que sea caraduras y hay un montón que los defienden y así estamos
"Que grande ..  no la metieron presa a Cristina jajaja lo van meter a macri jujujuju me pareces que volves
[PHOTO] https://scontent.fcgk18-2.fna.fbcdn.net/v/t39.1997-6/47270791_937342239796388_4222599360510164992_n.png?_nc_cat=1&amp;ccb=1-7&amp;_nc_sid=ac3552&amp;_nc_ohc=YiUkhcILvqgAX97sJAp&amp;_nc_ht=scontent.fcgk18-2.fna&amp;oh=00_AT8AbqFg53OUnRW1YES9offC7rRaN4Rx756A2coRXAV_mA&amp;oe=62DB7E32"
Pero con vos no va cambiar vos sos de los ricos no de los pobres
Epa epa!! Que pasa odiadores??... La justicia tiene que hacer lo que ustedes quieren?No sé enteran que son causas armadas por la jefa y su banda? Sin ningún sustento probatorio?No sé dan cuenta la cantidad de boludeces que dicen? Los jueces que lo llamaron a declarar son del mismo palo que ustedes y ni así pudieron sostener la mentira, se dan cuenta que hasta para eso son inútiles?...Solo falta ver a la jefa de la banda tras las rejas y listo, fin del problema argentino...💪💪💪
Que increíble la justicia defendiendo delincuentes
primero absolvieron a cristina ahora a macri yo no entiendo que rol tiene la justicia en este pais realmente es indignante ver como cristina macri y otros ladrones mas siguen en libertad
Canal 12,fueron los mismos jueces designados por el hdmp?
Excelente presidente
Llora mi Argentina, impunidad y corrupción por dónde  mires,amo profundamente mi país pero no a muchos que la habital , esa es la raíz del problema
Se hizo justicia. Vamos Mauri q causa le inventaran ahora.  Jaja
Volve Gato 🐱 queremos el dolar a 15 pesos
Felicitaciones la verdad sale y sale no cabe ninguna duda arriba. Macri la mentira dura muy poco. Los polentudos a llorar al vampiro
?????, La mitad de los jueces con Macri y la otra mitad con Cristina, así que como siempre, nunca va un político importante preso, ni uno solo, tienen el poder y lo usan, la justicia es solo para algunos pobres, nada màs.
Caradura, dos de los 3 jueces fueron designados a dedo por Macri y el otro jugo al paddle en la quinta de Olivos!!!!!!
Ay mi República! Cuánta injusticia. Cuanta corrupción
Chui no te da vergüenza,siendo que la vicepresidenta tiene más causas y está haciendo bolsa el país para salvarse ella y le importa una miércoles las personas,y le sacas el cuero a Macri , mira el ojo ajeno también o crees que es inocente la vice
Lo que son las cosas, y ahora que dicen... los dignos...Los patriotas, sobre los jueces que favorecen a terrible delincuente que pone cara de nada y se aprovecha de cada situación para su beneficio. Siempre manipulo la  justicia, su familia  se lleno gracias a la gran mano de una justicia que bancada los delitos financieros y miraba para otro lado.
Gracias a Dios la verdad siempre gana!!vamos presidente Mauricio Macri!!
la justicia es una materia pendiente que le queda a nuestra democracia
"Bien Mauricio  Felicitaciones .esperando votarlo 2023
[PHOTO] https://scontent.fcgk18-2.fna.fbcdn.net/v/t39.1997-6/284980020_1177641903056749_3102697535755492420_n.webp?_nc_cat=102&amp;ccb=1-7&amp;_nc_sid=ac3552&amp;_nc_ohc=isMdg70Wp5EAX_WcA8h&amp;_nc_ht=scontent.fcgk18-2.fna&amp;oh=00_AT8RHV0mW75HqSKXCyaTo0XBkfjYl0VZntfJe0zx2nDm4w&amp;oe=62DBA976"
No existe justicia en este país pero si el karma y este señor debe tener uno grande
Felicitaciones sr Macri !!!
Excelente noticia....ahora vayan x la Verdadera mente criminal
Lo mismo pasa con los Kirchner, la Cristina y los gremialista corruptos que tapan todo con dinero es así
Un desastre la justicia ...
Asco nuestra dedojueces!!!.por favor se burlan y se rien en la cara de los familiares.. desfachatez caraduras.
Un porcentaje del préstamo del FMI (por el cual estamos como estamos) tenía por destino seguir pagando el blindaje judicial y mediático.Me imagino la risa que les causará cuando escuchan "todos somos iguales ante la ley".Pero bueno, la cuestión de fondo es la indignación que deben sentir los familiares de las víctimas de ARA San Juan.Absoluto dolor por ellos.
Como será que hasta a la misma política la maneja el periodismo......el periodismo decide quien gana y quien pierde en cada elección dan asco...ahora no hay un político que realmente valga la pena .....todos se dedican a robarnos y nosotros los mismos giles de siempre.......
LO LAMENTO POR LOS FAMILIARES QUE SEGURO ESPERABAN JUSTICIA. ALGUN DIA SEREMOS UN PAIS EN SERIO!!!
Muy bien. Al fin la justicia hizo lo propio
recuerden que el finado juez Oyarbide dijo que había sido presionado para  sobreseerla a la Sra vice.. entonces acá nadie es juzgado como corresponde, cuando nos es afín está bien, pero si no son pusilánimes?
Miralo vos a domador de reposera ..gano la injusticia 😡😡😡
Mira si entre gitanos  se van a adivinar la suerte !!!
La justicia con su doble vara, una justicia para ricos y otra para pobres. Que nos siga espiando nomás!!
La gente no debería votar nunca más a estos oportunistas (solo por ser respetuoso).No hicieron y no van hacer nada por el país,ni Cristina .basta de ladrones !!!
</t>
  </si>
  <si>
    <t>https://www.facebook.com/LaVoz.com.ar/posts/pfbid0WyPXKpXAVR5NZ6KEfzAE2xy3iAK7cHx3uD5CmdfKiYb6ZjdY2ZZBc28JKf4Umx6tl</t>
  </si>
  <si>
    <t>¿Qué te pareció la resolución?
👉 La Cámara Federal porteña sobreseyó este viernes a Mauricio Macri en el marco de la causa en la que se lo investiga por supuesto espionaje a los familiares de los tripulantes del submarino ARA San Juan, informaron fuentes judiciales. El expresidente había declarado en octubre del año pasado en la causa.
👉 El tribunal de apelaciones entendió que no se cometieron delitos en el marco de las denominadas “avanzadas presidenciales” que se disponen para cuidar la seguridad de los presidentes.</t>
  </si>
  <si>
    <t xml:space="preserve">Este tipo debería podrirse en la cárcel.
Felicitaciones!!!! Vamos presidente
Excelente.  Será justicia
Una vergüenza 😡🤬
ESPERABLE. LOS TRES JUECES FUERON PUESTOS POR MACRI
La justicia corrupta a full.....
Dios nos libre y nos guarde.
Todos los q están contentos porque lo sobreseyeron al gato, porque no piensan en esos padres q perdieron a sus hijos en el submarino? Para esos q aplauden , ponen bravo, ojalá q no les pase con sus hijos lo q sufren esos padres
Vamos Mauricio....UNA BUENAAAA
Siempre lo dije, causas armadas, no prosperan la verdad no me asombra!!!
No  me  extraña para   nada...,!!! No  hay  justicia... es tan  pero tan evidente... por  Dios  sin justicia  no  hay  orden...sin  justicia  estamos  como está  Argentina...!!!
Excelente
Resolución de los jueces que nombró el mismo acusado!  ‘Justicia’??? 🤮
Ojalá no se si lo veré ya las filas se destruyeron todos los sobrinos y los nietos disgregados por distintos países  miro la mesa larga y pienso este fin de año vacía😭😭😭😭😭😭🙏🙏♥️♥️👎🇦🇷
Acá todos felices con la resolución de los jueces y tal vez esté bien ahora alguien le puede explicar a los hijos,padres,parejas y hermanos de las víctimas  que solo ellos perdieron sus seres queridos y nadie se hace cargo
La injusticia !
Qué caradura este tipo si a los jueces los puso el
No por favor nos endeudaste hasta la cabeza. Uno peor que el otro
X DIOS LA JUSTICIA ARGENTINA NO SIRVE REALMENTE
FELICITACIONES SÉ PUEDE. 👏👏👏🙏🙏
Se dice que el espionje a los familiares fue hecho, pero que solo lo hizo para prevenir algun daño a su figura, fue solo un modo de defenderse, y esto no constituye un verdadero delito penal, pero que un presidente deba espiar a sus  ciudadanos para sentirse seguro no tiene nombre, pero el sabemos que se llama Macri
Vamos  Mauricio siempre con la VERDAD
Q caradura este tipo se robó todo y pretende fundir del todo a este pais
Jajakq verdad, no hay que olvidarse que la unica verdad es que 2 de los jueces fueron nombrados a dedo por el.
La verdad siempre triunfa
Ni sueñes que vuelven . Ni sueñen , cualquiera gana un juicio ( colocando los jueces a dedo ) . Consejo de la magistratura , bien gracías ........😁
Tienen que buscar y juzgar al culpable del desastre del ARA SAN JUAN ("Pato al Agua", se acuerdan?) Y su Ministro/a (como los llaman ellos) de Defensa.
Todo queda entre sinvergüenzas ,se tapan unos a otros y "viva la pepa nomas"
Siempre triunfa la verdad por sobre la infamia
Una causa injusta que nada tiene que ver con el hundimiento del Ara. No sabían  que hacer para enjuiciarlo,  para tapar las tantas causas de la k.  Me alegra que lo separen de eso de una vez.
La Camara federal es el conjunto de jueces nombrados por macri, que no hacen otra cosa que garantizar su IMPUNIDAD
Correcto!Lamentable la pérdida de vidas pero los familiares,no todos ,quisieron aprovecharse, guiados por la ambición ,del armado de una causa con jueces afines al kisnerismo.
Si, cada vez falta menos para que Milei sea elegido cómo nuestro presidente y saque adelante al país!!!#Milei2023 🗽🗽🗽🗽
Muy bien
La camara federal porteña ,donde todos son sus subditos .Justicia puesta por el y mantenida por Larreta!!!
Tiene razón Macri....vamos a tener otra argentina....nuestro idioma será el inglés....la moneda será el dólar para los pudientes...los pobres (90%) no tendrán problema con la plata porque no la tendrán...comeremos mijo (extrañaremos la polenta)....carne ?: Bife y garrón hervido....agua : canilla publica....gas: leña de chañar...luz: candil a grasa. Es verdad:seremos otra argentina
La justicia es justa depende de dónde se la mire. Nunca va a satisfacer a las dos partes porque cada una tiene su verdad construida.
"Es lo que correspondía xq la causa era una falacia total!!!!!!!
[PHOTO] https://external.fmel4-1.fna.fbcdn.net/emg1/v/t13/15608311866567581943?url=https%3A%2F%2Fmedia2.giphy.com%2Fmedia%2FYrMpuzXd1aro5pAHiV%2Fgiphy.gif%3Fkid%3Dbe302117%26ct%3Ds&amp;fb_obo=1&amp;utld=giphy.com&amp;stp=dst-jpg_flffffff_q75_s396x396&amp;ccb=13-1&amp;oh=00_AT-gVXxbMV-LilJt0N9S-_4YxlrbXLsTY3fdtKJGdCEBFQ&amp;oe=62D82DA3&amp;_nc_sid=1229ba"
Excelente 👌 👌 👌
Que vergüenza pobres padres.
EL SUBMARINO ES UN MEDIO DE MUCHOS RIESGOS PARA NAVEGAR, TODOS LOS SABEN Y MAS SI EN ALGUN MOMENTO SE RECONSTRUYO DEBIDO POR SU ANTIGUEDAD. EL MILITAR DESDE QUE ASUME JURAMENTO SABE QUE SU VIDA CORRE PELIGRO Y ESO TODOS LO SABEMOS, FAMILIAR, AMIGO O CIUDADANO. ENTONCES CON ORGULLO LAS VICTIMAS DEL ARA SAN JUAN HOY SON EROES INDICUTIBLES Y ESA ONRA NO SE LA PUEDE QUITAR NINGUN PENSAMIENTO NO MAYOR Y MENOR QUE RECONOCERLOS "EROES DE LA PATRIA" MAS QUE NINGUNO POR SU PARTISIPACION EN LA MISION DE TANTO RIESGO PARA TODOS LOS ARGENTINOS.
Cararrota impresentable, con cuanto vas a endeudar la próxima vez,si es que ganas.
"El mar es inmenso, el submarino es pequeño" Mugricio
Justicia corrupta!!!! Fuerza a las familiares
Muy buena noticia ..y Macri no amenaza ni coimea a los jueces
Los familiares  doblemente víctimas Mi solidaridad  junto a la gran mayoría
"Mauricio y cristina gran parte de sus fortunas es de todos los argentinos,
[PHOTO] https://scontent.fktm3-1.fna.fbcdn.net/v/t39.30808-6/293133503_3214707272139383_6707809689354451409_n.jpg?stp=dst-jpg_s600x600&amp;_nc_cat=103&amp;ccb=1-7&amp;_nc_sid=dbeb18&amp;_nc_ohc=I1y3nCmBU2QAX--jfuN&amp;_nc_oc=AQn7MuiOh4vnIAghAbbn5fF7Zy_kUudvYD0O5vtUCmIeLFqrYdj6RlJI8FxSx1MWpGI&amp;_nc_ht=scontent.fktm3-1.fna&amp;oh=00_AT-_3gRIZOjZRLigMNmJVPR2D-oyOd3KaO82wZHQyaiQ9A&amp;oe=62DC5391"
ESTAMOS en un país donde NADIE mira el país sólo mira los  Bolsillo de cada político de TURNO quiero que se investigue del DINERO que a cada ARGENTINOS paga si esa PLATA NO ESTÁ y CON MUCHAS sacrificio se paga ,cada NIÑO ,cada anciano lo mereces
La marina  muchos años sabían bien, que los submarinos no estaban en buenas condiciones  ,dejemos de culpar sea quien sea ,esto es el.abandono del estado hace mucho tiempo
y.si.la sobreseyeron a cristina.ahora a.este otro.vende patria son todos unos mafioso...para ellos impunidad.?,total se roban un país y no pasa nada .se condenan.pir el.periodismo.para dividir a la sociedad..y ganar una elección. total el desastre.o el choreo que asen.lo paga el.pueblo viva la democracia.argentuna al palo.
DE TODO ESTO LA UNICA CULPABLE ES LA JUSTICIA QUE AHÍ EN ARGENTINA .NO PONGAN UNA BIBLIA PARA JURAR  ES LO MAS HUMILLANTE  .LA BURLA    MATA SOBRE TODO LA POBREZA VER TANTA GENTE DURMIENDO EN LA CALLE
Sería la ruina del país,  quiere volver para terminar de romper todo, pero más rápido.
Dejando de lado ideologías y simpatías. Esa denuncia era traida de los pelos. Los mismos sufridos parientes estuvieron divididos. Que beneficio traería  a nadie espiar. Espiar qué.
DIOS ESTA CON USTED SR. INGENIERO MACRI
Genio!! No tenes causa podes salir a la calle tranquilo no como la corrupta k
Un espanto, no se hizo justicia, este hombre desvasto la economia del País ademas de ser el responsable de la muerte de 44 personas, sin lugar a dudas la justicia es corrupta y baila la música del "angel exterminador", se vienen momento de terror
Cómo es normal en Argentina, una justicia injusta
Una clara persecución política de ésta dictadura socialista frente a un político honesto y trabajador, que se dedica a jugar al Bridge y descansar SIN NINGÚN FUERO POLÍTICO!!! Mauricio Macri 2023 🇦🇷🇦🇷🇦🇷🇦🇷🇦🇷🇦🇷🇦🇷
Volvé Macricio!!!! 🙏🇦🇷
Leo una cantidad de gente desproticando y me pregunto si son los mismos que están callados con el desastre que estamos viviendo Por lo menos sean justos y digan que los políticos argentinos TODOS  , son lo peor que nos pasa.
Mafiosos
Ahora esta muy muy mal el pais pero acuérdense si sube macri  va ser mucho más peor
No te creo, tanta falsedad, vos sos uno de los responsables que nos está haciendo pasar momentos muy duros. No nos olvidamos que nos endeudarse por 100 años. Ni lo olvidamos y que se robaron los millones de dólares que les prestó el FMI.
El país para que salga adelante hay que trabajar chau planes hay que poner el lomo
VERGUENZA está justicia,sobre el dolor de familiares del Ara San Juan,espiados y sin protección de la Justicia!
Pobre los Fliares,este tipo tiene todo a su favor xq son sus amigos,puesto x Decreto,x Él, pueblo obrero trabajador,Jubilados,p nosotros NO HAY JUSTICIA HdMP
Se olvidan que el submarino lo arregló la Cris y cuando lo inauguró dijo al agua pato ...Pero después fue la culpa de Macri por el fatal accidente
Que caradura por favor!
Pero no va a cambiar con vos ni con tu partido vende patria!!!
A los que se alegran si tienen la intención de que vuelva Macri Después no se quejen se que Macri con el aval de la justicia les quiten sus derechos Ah si van a CABA saben que bajaron al juez que decía que no se tiene que usar  los lectores de rostros Entonces Larreta y el macrismo pueden seguirte en cada cuadra que camines Cada paso que das lo ve JXC imagínate si lo hiciera KicillofQue la falta de libertad y cosoYa con ese fallo se puede usar el sistema en cada provincia , no van a protestar cuando lo hagan en provincias peronistas Espero que no necesiten a un perejil y el perejil seas vos Eso lo hace China y está mal, lo hace Juntos por el Cambio y está bien
Acá un ejemplo más de corrupción...el mismo macri eligió a los camaristas que fallaron a su favor, más claro?.. ojalá se haga justicia con los familiares de los fallecidos.. primero perdieron a sus familiares y ahora la justicia se burla de ellos, habiendo sido objeto de espionaje ilegal por parte de los impresentables ex funcionarios
Udted Jorge Vallejos cree que este gobierno no espia a sus ciudadanos!!! Y este gibierno que hace mas miseria para la gente trabajadora y honesta
Los jueces puesto por Macri pagan su canon
"Macri con vos Argentina va para atras.sos un caradura cara de piedra
[PHOTO] https://external.fktm3-1.fna.fbcdn.net/emg1/v/t13/11906814294143541774?url=https%3A%2F%2Fmedia1.tenor.co%2Fimages%2F9fe3f237290cf657d78bc7f51aef8c1e%2Ftenor.gif%3Fitemid%3D23222312&amp;fb_obo=1&amp;utld=tenor.co&amp;stp=dst-emg0_q75_s277x396&amp;ccb=13-1&amp;oh=00_AT9egaGazHXWg-O64DmKcMZdorvazaATUgc8SSIWrSWFnQ&amp;oe=62D836BE&amp;_nc_sid=c504da"
Que mala onda tienen algunas Personas, tenemos que pedir a Dios que las cosas cambien para bien con mucha fe y esperanza los argentinos merecemos estar feliz
Hace 39 años que no se puede nombrar un juez sin acuerdo con el peronismo, porque siempre han tenido mayoría en el Senado, que es el que propone los nombramiento. De modo que los cabezas de termo deben informarse un poco, antes de repetir estupideces
Falta que responda por el tema Correo Argentino, que tuvo sobrado tiempo para acomodar la causa con su ministro de comunicaciones, Oscar Aguad.
Una vergüenza, como todo en este país
Jueces que juegan al tenis con él, que justicia podes esperar para este mal nacido!!!
Ganó este pleito pero  lo responsabilizo de   estar en esta terrible situación. Es un inepto
Fueron a la justicia, con algo que no tenía mucho sustento, sale el fallo y no les gusta.Lo llamativo de todo esto, es que se preocuparon más por, según ellos, que los espiaba pero nó de cómo hizo la reparación del submarino donde terminaron falleciendo sus familiares y donde si van a encontrar culpables, raro nó  !!!!
"Triunfo la verdad y la justicia
[PHOTO] https://external.fktm3-1.fna.fbcdn.net/emg1/v/t13/12388987697702207175?url=https%3A%2F%2Fmedia1.tenor.co%2Fimages%2F8224f3b52c5dd9c83d996ba7047783b1%2Ftenor.gif%3Fitemid%3D19169019%26t%3DAAXDTPz370UKp1IB0gBcVQ&amp;fb_obo=1&amp;utld=tenor.co&amp;stp=dst-emg0_q75_s396x396&amp;ccb=13-1&amp;oh=00_AT_67ZAQ_IAK1YGEjC3WOuG5bsOiifiD9VzNomas5VxBTQ&amp;oe=62D80BB1&amp;_nc_sid=c504da"
Ganó la verdad?? Desde cuando la Justicia resuelve con la verdad los destinos de los políticos ?? Son todos iguales ! Corruptos !  Sigan sobreseyendo a todos y TODAS !! Pobre mi Argentina querida! 😭
Caradura... Deudas estatizadas. Cuentas en el exterior. Y el préstamo más fraude lento de la historia con el FMI. Sin palabras! Estuvo en todas, con los militares, con Cavallo, amigo de Menem uso al peronismo para llegar a la política.
Se hizo JUSTICIA. Fin
La verdad es que nuestros hermanos están bajó el mar vergüenza me da.
Siempre sale bién parado!!! Vergüenza si compró la corte menemista, dense cuenta de lo que es capaz, todos los jueces tienen PRECIO REFORMA JUDICIAL YAAAAA
Perfecto. La justicia impune es para los ricos. Viva mi país. 🇦🇷
Incomprensible. Justicia corrupta
A los Argentinos, nos mal acostumbraron,,, dando , supsidios,,, planes, etc, y no nos calienta nada, mientra, nos sigan dando , migajas,nos cayamos y miramos, asía otro lado , poreso kiero un cambio total
Súper injustas, los Amigos de Macri jueces comprados así funciona la justicia
QUE CARADURA  ESTE IMPRESENTABLE!! Y LA JUSTICIA OBVIAMENTE FALLO A SU FAVOR
Ese es el Q  Queremos  con JUSTICIA Y NO CON  AGRAVIOS VIVA LA PATRIA
Un golpe a la justicia , un golpe al pueblo, un golpe s la República.Todos los juicios contra la mafia Macrista terminan en la corte de la derecha.
Vergonzoso.  No hay justicia en nuestro país.
Todos los sospechoso de algo no legal tienen que ser imbestigado y si es culpable o no que lo diga la justicia
Donde no hay justicia un país no puede crecer aunque Argentina sea un país rico y generoso la pobreza es cultural es un espíritu hay que aprender a depender de Dios de Jesús no de los hombres en turno que solo se pelean por el poder
A mí me encanta leer los comentarios. Cuando sobreseyeron a Kristina en lagunas de sus causas. Algunos y mucho dijeron. Por fin se hizo justicia Ahora que sobreseyen a Macri.  Dicen en la Argentina no hay justicia. O sea la justicia es para los del otro lado nada más ! Son parecidos
Estoy desilusionado de la Justicia Argentina. Es como si se hubieran burlado de la muerte de los heroes del Ara San Juan...asi como de sus familiares que sufrieron y siguen sufriendo igual que el pueblo argentino. Este avasallamiento legal solo muestra que no hay justicia para los pobres...que la ley no es igual para todos. Ademas, si asi se manejan estos asuntos tan delicados para el sentimiento del pueblo...como se manejaran en el poder? Por eso nunca lo votare! Macri deforma la VERDAD para su propio beneficio...La gente debiera tener memoria, especialmente en las elecciones.
</t>
  </si>
  <si>
    <t>https://www.instagram.com/p/CgCzRKrspIu/</t>
  </si>
  <si>
    <t>Verificado
"Ganó la verdad", escribió Macri en Twitter 🔵
👉🏻 La Cámara Federal de la Ciudad de Buenos Aires sobreseyó este viernes al ex presidente en la causa por presunto espionaje ilegal contra familiares de los tripulantes del ARA San Juan.
🔍 La acusación implicaba haber espiado a dichos familiares, a través de fotos, búsquedas en redes sociales, seguimientos e infiltraciones en marchas, cuando ese grupo pedía ayuda para encontrar a sus seres queridos, perdidos en el fondo del mar.
❗ Para la Cámara Federal porteña, no existió el delito.
👉🏻 "Sus conductas se encuentran justificadas por el conjunto de normas que garantizan su cuidado. Encontrándose probado que ninguna de las acciones investigadas en esta causa sobrepaso esos permisos legales”, entendió la Cámara Federal.
🗣 "La verdad aún puede ganar en la Argentina. No perdamos la fe. Cada vez falta menos para que la Argentina cambie para siempre", compartió el ex mandatario luego de conocerse el fallo judicial.
#eldoce #arasanjuan #macri #mauriciomacri #espionaje #justicia #buenosaires
2 d</t>
  </si>
  <si>
    <t>https://www.facebook.com/Cadena3Argentina/posts/pfbid0JweQayX58yMN8xeG1psNWL8uJdXTLQudqWt8F47CMWz1GrCmoAoEPCjTqGdM7CbZl</t>
  </si>
  <si>
    <t xml:space="preserve">El ex mandatario realizó un posteo en sus redes sociales y resaltó que "ganó la verdad". Rodríguez Larreta y Patricia Bullrich también destacaron la decisión judicial de la Cámara Federal porteña  </t>
  </si>
  <si>
    <t>Macri celebró su sobreseimiento en la causa de espionaje
El ex mandatario realizó un posteo en sus redes sociales y resaltó que "ganó la verdad". Rodríguez Larreta y Patricia Bullrich también destacaron la decisión judicial de la Cámara Federal porteña.
15/07/2022 | 18:17
Redacción Cadena 3
FOTO: La Cámara Federal porteña revocó el procesamiento de Mauricio Macri.
‹›
El ex presidente Mauricio Macri celebró este viernes su sobreseimiento en la causa por supuesto espionaje ilegal contra los familiares de las víctimas del submarino ARA San Juan y resaltó que "ganó la verdad".
"Ganó la verdad. La verdad aún puede ganar en la Argentina. No perdamos la fe. Cada vez falta menos para que la Argentina cambie para siempre", subrayó Macri, que con sus palabras volvió a dejar abierta la puerta para ir por una nueva competencia electoral el año que viene.
Mirá también
Marcha atrás
ARA San Juan: sobreseyeron a Macri en la causa por espionaje
El ex mandatario recibió la noticia judicial en Suiza y tiene pensado regresar a la Argentina el próximo lunes, tal cual avisó al juez federal Julián Ercolini como parte de los requisitos que tenía para viajar parte de este procesamiento que ahora fue revertido.
Este viernes, la Cámara Federal porteña revocó el procesamiento del ex presidente y lo sobreseyó en la causa por espionaje a familiares de tripulantes del hundido submarino ARA San Juan.
Para el Tribunal, no existió delito en las "avanzadas" de la custodia cuando Macri viajó a Mar del Plata para reunirse con familiares de víctimas, algo que se creía que constituía parte de las tareas de espionaje ilegal.
El ex presidente había sido procesado en primera instancia por el juez federal de Dolores Martín Bava y ahora se da marcha atrás con la medida.
El jefe de Gobierno porteño, Horacio Rodríguez Larreta, también destacó la decisión judicial y expresó: "Sigue habiendo lugar para la verdad en la Argentina".
"Quedó demostrado. Sigue habiendo lugar para la verdad en la Argentina. A los héroes del ARA San Juan, honor y respeto, y nunca utilización política", afirmó el mandatario porteño en su cuenta de la red social Twitter.
MAURICIO MACRI, ARA SAN JUAN, ESPIONAJE, CE</t>
  </si>
  <si>
    <t xml:space="preserve">Con los amigo no hay justicia
"
[PHOTO] https://scontent.fcrk1-5.fna.fbcdn.net/v/t39.30808-6/294263573_1713722295665638_45113608320277194_n.jpg?stp=dst-jpg_s600x600&amp;_nc_cat=103&amp;ccb=1-7&amp;_nc_sid=dbeb18&amp;_nc_ohc=kAa6c-uWuzcAX8zN13V&amp;_nc_ht=scontent.fcrk1-5.fna&amp;oh=00_AT8Or9_TN_z38OJROfxyFvdQvlf3oIYreGLoDD9DnIcXMw&amp;oe=62DACAEC"
Los medios de comunicación que piden ajuste ¿Están dispuestos a qué les recorten lo que cobran de pauta oficial?
Grande Mau sos re inocente
Todo es así nadie es culpable de nada igual que la señora
Vuelve el cambio vol 2 ?
Cristina y Macri nunca más!!
Seguimos con la "justicia argentina"...hhij..de puuu
Sos un señor ,educado
Verdad o los jueces amigos,los 44 muertos por el hundimiento del submarino y hablas de verdad._
Era de sperar sta absolucion nuestros jueces no saben leer .
LARRETA!!! ESTÁ RE FELIZ, AUNQUE NO SE LE NOTA!!!😜😜😜🤣🤣🤣🤣
Tendría que responderle al Pueblo Argentino por el dinero del F.M.I
Su conciencia no le dejara dormir tranquilo
Que injusticia.
😄😄😄 me alegro por el
La verdad es que si fueron espiados... lo que no dice es que sus jueces dictaron sentencia negando delito por espiar a los familiares de los tripulantes.... que cosa no?
GANÓ LA VERDAD..
BIEN AHÍ,  salió a la luz, la VERDAD !!!!!!
Ahora hay que ver la del pato al agua
Bravo 👏👏👏
Los decretos no fueron al cuete
Sinvergüenza,volvió al país,porque sus amigotes,le deben haber avisado,que lo iban a sobreseer. Una mafia de terror!!
Que lindo leer comentarios de cabezas de termos 😂
vergüenza la justicia Dios
Atorrante
Bueno ya podes salir del país y no volver mas
Bravo presi ❤️
Como toda la culpa es de Macri, ahora de quien es la culpa ?????😄😛😂
Te devolvieron el favor...
Lo rescataron los jueces que él mismo nombró a dedo.
Y si los jueces y fiscales de C.A.B.A fueron asignados en la gestión de Mauri a dedos y así está la justicia argentina.....
Que injusticia tenemos en este país lamentablemente este país no es para los trabajadores honestos es para los delincuentes
Aparecen los K cuando ven que las cosas no resultan a favor de la jefa de la mafia
Si es así estaríamos fritos , y la gente pobre , son de los que les gusta tropezar otra vez con la misma piedra .
"No lo sobreseyó la ""justicia"" lo sobreseyeron sus amigos.La ""justicia"" se paga con dinero...
[PHOTO] https://scontent.fcrk1-3.fna.fbcdn.net/v/t39.30808-6/292775593_5215809018532606_1098097181609818578_n.jpg?stp=dst-jpg_s600x600&amp;_nc_cat=101&amp;ccb=1-7&amp;_nc_sid=dbeb18&amp;_nc_ohc=urcC-HzAoGAAX84EOKZ&amp;_nc_ht=scontent.fcrk1-3.fna&amp;oh=00_AT-FDYH86GxhzXKpxXCj2CnloIGYfQDJVLo0ckBsmEl29w&amp;oe=62DBFC78"
Bravo Señor Mauricio Macri
No fue preso Carlos, Ni Cristina, Ni Mauricio,.... Los presidentes democráticos más denunciados de los últimos 30 años, el poder tiene sus privilegios..... El pueblo otorga lo que después reniega ....
EXCELENTE, NO PUDIERON !! 👏👏👏👏👏
Da ASCO la justicia de este país y los que más contentos están son los DE CADENA PRO, pobre los familiares del ARA SAN JUAN, SE QUEDARON SIN JUSTICIA, VERGÜENZA.
Para que entienda, se demostro que Macri espiaba a los familiares, pero eso no es delito??!!, mira vos 🤪
Que cara duras
Lo absolvieron los jueces amigos de él que otra cosa podían hacer ! Ahora pregunten a los familiares del Ara San Juan que opinan
Espió a todo el mundo hasta los familiares de él habría que preguntarle porque a ésa gente también!!
Son Impunes y Lo Saben
Los políticos nó conocen la palabra ni lo que significa "VERDAD"...
Bravoooooo!!!!💪💪💪💪🇦🇷❤️
Da vergüenza esta justicia.
Están saliendo todos sobreseídos,quedan todos limpitos para las próximas elecciones ..🤬
No se para que va a espiar a los familiares
GRACIAS SEÑOR EX PRESIDENTE! es maravilloso "El Tiempo" porque todo lo puede INEXORABLEMENTE...
LA JUSTICIA  JUSTICIA DIVINA LO JUGARA  SU ALMA  NO DESCANSARA PAZ
Excelente!!!! Por fin se hizo justicia
Como seguramente habrá muchos que no dormirán tranquilos y pagaron jueces .... y ni hablar de los panqueques esos son los peores ......
Supongo que los jueces amigos tuvieron que ver ... y bueno ellos son los dueños de la justicia que se puede esperar
Siempre la justicia porteña lo salva. Qué raro no?? A los familiares, a seguir para buscar consuelo y que no quede impune.
Nada puede contra la verdad Así es Mauricio Macri. 🥂🍾👏👏👏🇦🇷🇦🇷🇦🇷‼
"Este ni esperanza de que vaya preso. Nunca irá⤵️⤵️⤵️
[PHOTO] https://scontent.fkhh1-2.fna.fbcdn.net/v/t39.30808-6/293782536_5122765217778598_6055968059503645886_n.jpg?stp=dst-jpg_s600x600&amp;_nc_cat=104&amp;ccb=1-7&amp;_nc_sid=dbeb18&amp;_nc_ohc=AO0-uHqS9OAAX_0_QgX&amp;_nc_ht=scontent.fkhh1-2.fna&amp;oh=00_AT-bu6AF7NHCA2orwYHXW_nzgHF3jiJyxxm8VBj9xbMkag&amp;oe=62DBBB1D"
"Nunca irá preso⤵️⤵️⤵️
[PHOTO] https://scontent.fcrk1-5.fna.fbcdn.net/v/t39.30808-6/292452086_5122767977778322_3787263593652866221_n.jpg?stp=dst-jpg_s600x600&amp;_nc_cat=103&amp;ccb=1-7&amp;_nc_sid=dbeb18&amp;_nc_ohc=roIxJif3a2AAX94ukef&amp;_nc_ht=scontent.fcrk1-5.fna&amp;oh=00_AT8O_ls1JAJs7NC-VKsjHccF07JoiYwx5O6mUaH9bvNpwg&amp;oe=62DB62F1"
Los jueces que él puso lo declararon inocente... Que cosas no? Después los ves a los pavotes marchando por la "república" 🤣
Dólar a 300..fin de la cuestión!! Nos gobiernan inútiles..la polenta no los deja ver ..a varios…
Los jueces son de ellos imagínate que justicia ejemplar puede existir , VIVA la Pepa
GENIO...LA VERDAD SIEMPRE TRIUNFA 🌹🌹🌹🇦🇷🇦🇷🇦🇷🇦🇷🇦🇷
Acá va preso el k roba poco..el día k todos los traidores a la patria paguen sus delitos sea macri ..Cristina.. Menem o cualquier otro..seremos un país en progreso...pobre mi argentina.......
A hora bajando el delirio de grandeza y a trabajar con responsabilidad para la gente sin hacer tonterías como antes 😡🤔
Se hizo justicia!!! Ahora que le van a inventar??
Mientras que en este país los ex presidentes y en funciones festejan ser sobreseído de causas penales en lugar de festejar logros que beneficien  al pueblo y al crecimiento  del país, estamos en el horno. Jamás vamos a salir del fondo de la lata!!!!!
Lo salvaron los mismos jueces que el nombro y con quienes jugaba al tenis en la quinta presidencial.Esto es impunidad total.
Lo sobreseyeron sus mafiosos amigos pero el pueblo no te va a perdonar títere de la embajada norteamericana soldadito de trump
La diferencia entre uno y otro, es que uno se presenta a declarar y la otra no va, no permite interrogatorios, le tiene terror a los trajes a rayas y todo lo que eso conlleva. Por ella y su cría.
NADIE le reclamo a la impresentable q hizo arreglar y dijo hay submarino x 30 años y cuando lo bajaron dijo "al agua pato"
No sé quejen. La vice está siendo sobreseída x todas las causas de corrupción, probadas
Si Cadena3 publicara lo que realmente dijo Macri, mas de uno de los kabezas de termo que escriben se guardarían sus faltas de ortografía para otra cosa. En realidad no fijo celebrar el sobreseimiento. Sean coherentes y realistas. Quienes sentimos en el corazón a nuestros 44 camaradas, muy bien sabemos qué fue todo esto: una opereta Kaka. INFAMES!!!!
Felicitaciones! !
Excelente
QUE JUSTICIA ? LA DE EL Y LA LEY IMPUESTA POR SU DEDITO.
Se, que la Gente Educada con dignidad y absolutamente HONESTA!! Es intocable y la Justicia que es también Honesta, da esta resolución, festejamos y Felicitamos al ING Mauricio Macri.👏🏼👏🏼👏🏼
Si tenés todos los jueces que pusiste vos!. Linda justicia tenemos!
Tiemblen peronistas. Porque ván ha perder dé punta ha punta . Ahora Yá fueron la mentiras sé terminó. Él hombre gris
Ahí tiene para los q criticaban a los jueces q sobreseidieron a Cristina! Ahora si la justicia es 'justa!?😀😀😀😀
No sé en qué país viví Però sí dieron las respuestas .
Los familiares del ara san Juan,,, indefensos y víctimas como los de tragedia de Once y demás
Todo arreglado. Es un tránsfuga desde que nació !! Tiene todos los jueces puestos por él.
que verguenza nuestros jueces.......
"Excelente!!!!!
[PHOTO] https://external-tpe1-1.xx.fbcdn.net/emg1/v/t13/10272681635919889042?url=https%3A%2F%2Fmedia0.giphy.com%2Fmedia%2F26BRv0ThflsHCqDrG%2Fgiphy.gif%3Fcid%3Dcafe52e97yn87ki91qfgxip93ucffi9s0sel06su9twkfh01%26rid%3Dgiphy.gif&amp;fb_obo=1&amp;utld=giphy.com&amp;stp=dst-emg0_q75_s396x396&amp;ccb=13-1&amp;oh=00_AT-WxQ-jBde3OxSFrcnTJs38cZMGjtAfg53w77xfMEa5EQ&amp;oe=62D83996&amp;_nc_sid=c504da"
Que vergüenza, es el colmo es la justicia q tenemos y sus amigotes!!!
Lo que hace el poder ,,pueden hacer l lo que quieran total , van estar libre
Dios quiera que la justicia siga haciendo cumplir lo que corresponde FELICITACIÓNES MAURICIO
Que vergüenza la justicia que tenemos 😡😡
Que grande ..👏👏👏
Puede seguir robando tranquilo.
Garca ,cómo todo político
Pobres celebrando  lo de Macri,increíble...y bueno  les levantó el  autoestima.
"Son todos los mismos  cara rotas !!!
[PHOTO] https://scontent.fkhh1-1.fna.fbcdn.net/v/t39.1997-6/284953062_583729659752881_8793040987339255192_n.webp?_nc_cat=101&amp;ccb=1-7&amp;_nc_sid=ac3552&amp;_nc_ohc=5kDG1y3fknsAX8HOtIu&amp;_nc_ht=scontent.fkhh1-1.fna&amp;oh=00_AT_9hiptiOTIPz_ysiHUqpaXOxERfhZZDrkKnqRC09jUyg&amp;oe=62DBB15E"
La verdad es que son todos de la misma MAFIA 😌 😌
Cuando los políticos van a la cárcel o son culpables de algo?
Y cuántos muerto por  covi con Alberto y  quien pide justicia  mientra el festejaba el cumpleaños de su sra     MEMORIA
Sí Macri SOS el mejor que barios que están en éste gobiernoTe deseó muchas suerte a lo que emprenda.............
La verdad nunca llega de la boca delos mentirosos y farsantes del poder judicial claro mafia cubre mafia
</t>
  </si>
  <si>
    <t>https://www.facebook.com/LaVoz.com.ar/posts/pfbid032Zqqxh9iQYjaRM7mLPHFNFteEqWYyfvzJzEzimj5wcaVWzPw6JdYJHHGTLKtNSs7l</t>
  </si>
  <si>
    <t>La Cámara Federal Porteña entendió que no se cometieron delitos. 
“Cada vez falta menos para que la Argentina cambie para siempre”, sostuvo el expresidente.</t>
  </si>
  <si>
    <t>Sobreseen a Mauricio Macri en la causa por presunto espionaje del ARA San Juan: “Ganó la verdad”
El día que Macri fue a declarar por la causa Ara San Juan. (Archivo)
El día que Macri fue a declarar por la causa Ara San Juan. (Archivo)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La Cámara Federal Porteña entendió que no se cometieron delitos. “Cada vez falta menos para que la Argentina cambie para siempre”, sostuvo Macri.
Redacción LAVOZ
Redacción LAVOZ
Viernes, 15 de julio de 202215:41 hs
La Cámara Federal porteña sobreseyó este viernes al expresidente Mauricio Macri y a los exjefes de la Agencia Federal de Inteligencia (AFI) de su gobierno en el marco de la causa en la que se los investiga por supuesto espionaje a los familiares de los tripulantes del submarino ARA San Juan, informaron fuentes judiciales. El expresidente había declarado en octubre del año pasado en la causa.
Los jueces de la sala primera del tribunal de apelaciones consideraron que no se cometió delito alguno en la producción de informes de inteligencia en los que se incluyó información de los familiares de las víctimas del submarino que se hundió en 2017 y vincularon la “actividad desplegada” con la seguridad presidencial.
Juan José Méndez
La increíble historia de un marino sanjuanino que buscó al ARA San Juan y estuvo en Haití
“NO HUBO DELITO”
El fallo -firmado por los jueces Mariano Llorens, Leopoldo Bruglia y Pablo Bertuzzi- hizo foco en que no se habría cometido delito alguno en las avanzadas que cuidan el entorno completo de la seguridad presidencial; en contraposición con lo que había afirmado el juez federal de Dolores, Martín Bava, al procesar a Macri.
El 1 de diciembre pasado, el juez de Dolores había encontrado al expresidente responsable de permitir la realización de tareas ilegales sobre los familiares de los tripulantes del San Juan y de haber utilizado esa información para evitar la imagen de su gobierno se viera afectada.
En el fallo los camaristas federales porteños aseveraron que “existe suficiencia probatoria para afirmar que las actividades desplegadas tuvieron como único objetivo la seguridad presidencial y/o la seguridad interior, y por esa razón se encuentran justificadas”.
“La evidencia reunida permite tener por corroborado que la injerencia de este organismo en esta actividad -mediante los informes objeto de imputación- fue realizada en el marco de sus atribuciones, siendo que la potencial existencia de un riesgo contra la seguridad del Presidente es un objeto específico de la inteligencia nacional”, escribieron Llorens, Bruglia y Bertuzzi.
Macri
Ara San Juan: la causa contra Mauricio Macri pasa a Comodoro Py
“Los informes que conforman los hechos de reproche, se evidencian claramente como actividades tendientes a preservar las instituciones constitucionales ?entre las que se encuentra la figura presidencial y/o la seguridad interior-. Ello, frente a cualquier riesgo, como por ejemplo la supervisión de movilizaciones que podían circundar las visitas presidenciales y/o los acercamientos a su figura y/o a su residencia, todo lo cual resulta atendible dentro de los propósitos que inspiran a la inteligencia en este ámbito”, sostuvieron.
“Corresponde revocar los autos de procesamiento apelados y disponer la desvinculación definitiva de los encartados en este proceso, dejándose consecuentemente sin efecto las medidas cautelares fijadas”, concluyeron.
Desde las querellas de familiares de víctimas, ya anticiparon que apelarán el fallo.
En tanto, el expresidente presentó el último miércoles un escrito en el que advirtió que volverá a Buenos Aires el próximo lunes (procedente de Europa) y no el 29 de julio como tenía previsto; decisión que había sido leída por Valeria Carreras, abogada querellante, como un anticipo de lo que ocurriría hoy.
ARA SAN JUAN: QUÉ SE INVESIGA
Entre los hechos que se investigan en esta causa está el seguimiento de personal de la AFI a Malvina Vallejos, hermana del tripulante del ARA San Juan Celso Vallejos, el 15 de enero de 2018 a las 19.20 horas cuando se encontraba en la Base Naval de Mar del Plata, en ocasión de celebrarse la misa por los dos meses de la desaparición del submarino.
En aquella oportunidad, a Vallejos le sacaron fotos junto a las demás personas que se encontraban allí y acompañaron las imágenes con un informe que quedó en el registro de los archivos de inteligencia de la AFI.
Politica
ARA San Juan: desde Juntos por el Cambio critican “a la Justicia K” por procesar a Mauricio Macri
Esta causa tramitó ante la Justicia federal de Dolores hasta fines del 2021 cuando la Cámara de Casación Penal decidió que pasaran a los tribunales federales de Comodoro Py, arrastrados por el caso D’ Alessio que pasó a tramitar en el juzgado del juez Julián Ercolini.
QUEJAS DE SORIA POR EL SOBRESEIMIENTO DE MACRI
El ministro de Justicia, Martín Soria, expresó que al expresidente Mauricio Macri “no lo sobresee la Justicia” sino que “lo salvan sus amigos”.
“Cuando no son los jueces de la Corte que Macri puso por decreto, son los de Casación que jugaban pádel con él”, publicó Soria en su cuenta de Twitter.
ARA SAN JUAN: QUÉ DIJO MACRI TRAS SER SOBRESEÍDO
“Ganó la verdad. La verdad aún puede ganar en la Argentina. No perdamos la fe”, señaló el expresidente, en unclaro mensaje para el oficialismo.
De cara a 2023 agregó: “Cada vez falta menos para que la Argentina cambie para siempre”.
TEMAS RELACIONADOS</t>
  </si>
  <si>
    <t>https://www.instagram.com/p/CgCtzaVMHbK/</t>
  </si>
  <si>
    <t xml:space="preserve"> La Cámara Federal porteña sobreseyó este viernes a Mauricio Macri en el marco de la causa en la que se lo investiga por supuesto espionaje a los familiares de los tripulantes del submarino ARA San Juan, informaron fuentes judiciales. El expresidente había declarado en octubre del año pasado en la causa.
👉 El tribunal de apelaciones entendió que no se cometieron delitos en el marco de las denominadas “avanzadas presidenciales” que se disponen para cuidar la seguridad de los presidentes.
</t>
  </si>
  <si>
    <t>https://www.facebook.com/Cadena3Argentina/posts/pfbid0eupRo2qtfETFxqa9R99WVdbhSpsGksw9GfvkJ6jA4reis78NehsvCeqW1D5MxJzDl</t>
  </si>
  <si>
    <t xml:space="preserve">Macri celebró su sobreseimiento en la causa de espionaje </t>
  </si>
  <si>
    <t>https://www.facebook.com/LaVoz.com.ar/posts/pfbid0Kjx5TftQvm6Zw2pndUHXgifmroD2zvSam8GV3NLthmGHD3PXQ65ELi4qBL3zzh1Gl</t>
  </si>
  <si>
    <t>Casos</t>
  </si>
  <si>
    <t>Son 129.202 los fallecidos registrados oficialmente a nivel nacional y 9.465.827 los contagios confirmados desde el inicio de la pandemia.</t>
  </si>
  <si>
    <t>Coronavirus: reportan 39.656 contagios en el país, un 24% más que la semana pasada
Vacunación Covid 19 en el viejo hospital San Roque. (Ramiro Pereyra / La Voz)
Vacunación Covid 19 en el viejo hospital San Roque. (Ramiro Pereyra / La Voz)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Son 129.202 los fallecidos registrados oficialmente a nivel nacional y 9.465.827 los contagios confirmados desde el inicio de la pandemia.
Redacción LAVOZ
Redacción LAVOZ,
Télam
Domingo, 17 de julio de 202221:36 hs
El Ministerio de Salud reportó este domingo 57 muertes por coronavirus y 39.656 contagios en la última semana en la Argentina, lo que representa un 24,52% más de casos que el domingo pasado (31.845).
Canal especial. Todo lo publicado sobre coronavirus.
De acuerdo a los datos difundidos, la cantidad de muertes aumentó 58% en relación a la semana pasada cuando se habían informado 36 fallecimientos.
De esta manera, suman 129.202 los fallecidos registrados oficialmente a nivel nacional y 9.465.827 los contagiados desde el inicio de la pandemia.
La cartera sanitaria indicó que son 401 los internados con coronavirus en unidades de terapia intensiva, con un porcentaje de ocupación de camas de adultos en el sector público y privado, para todas las patologías, de 44.0% en el país.
Coronavirus en Japón. (AP)
Japón bate su récord histórico de contagios diarios de coronavirus
En la última semana murieron 25 personas en Buenos Aires, 7 en la Ciudad de Buenos Aires, 7 en Catamarca, 1 en Chaco, 6 en Córdoba, 2 en Entre Ríos, 3 en Río Negro, 3 en San Luis, 2 en Santa Fe, y 1 en Tierra del Fuego.
Según la última actualización del Monitor Público de Vacunación, el total de dosis aplicadas asciende a 107.050.989, de los cuales 40.864.304 recibieron una dosis, 37.657.950 las dos, 3.115.876 una adicional y 25.412.859 una de refuerzo, mientras que las vacunas distribuidas a las jurisdicciones llegan a 114.187.019 y las donadas a 5.083.000.</t>
  </si>
  <si>
    <t>https://www.facebook.com/LaVoz.com.ar/posts/pfbid0aAHGyheWP84vCTffTQVEzvEiBhBBJoeWZHsoiMaRonyc6fZXV29yfNnJXTeRCLmJl</t>
  </si>
  <si>
    <t>Podría convertirse en el próximo linaje dominante. Presenta una gran capacidad para evadir las defensas generadas por las vacunas y sería más severa que sus sucesoras. No obstante, expertos no creen que sea una amenaza para la salud pública.</t>
  </si>
  <si>
    <t>Covid-19: cuáles son los riesgos de que Ómicron BA.5 se instale en Argentina
Amenaza. Si bien el nuevo linaje BA.5 de Ómicron puede provocar un aumento de casos, los expertos creen que no representa una amenaza para la salud pública. (AP)
Amenaza. Si bien el nuevo linaje BA.5 de Ómicron puede provocar un aumento de casos, los expertos creen que no representa una amenaza para la salud pública. (AP)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Podría convertirse en el próximo linaje dominante. Presenta una gran capacidad para evadir las defensas generadas por las vacunas y sería más severa que sus sucesoras. No obstante, expertos no creen que sea una amenaza para la salud pública.
Lucas Viano
Lucas Viano
Sábado, 16 de julio de 202200:00 hs
La variante Ómicron sigue transformándose para asechar al mundo y no dejarnos pasar la página de la pandemia de coronavirus. En particular el sublinaje BA.5 gana terreno en EE.UU. y Europa, y podría convertirse en la versión del Sars-Cov-2 que domine el escenario nacional dentro de algunas semanas.
Su característica principal es una gran evasión a la respuesta inmune que las personas han desarrollado a lo largo de su corta historia de vacunación contra el Covid-19 y de infecciones en las olas anteriores. E informes preliminares indicarían que se trata de una versión más severa que los otros sublinajes de Ómicron.
Hisopados en el ex Registro Civil de avenida Colón. (Nicolás Bravo / La Voz)
Covid: crecen los casos reportados y advierten que “no sería extraño” que haya una nueva ola
LAS VARIANTES QUE CIRCULAN
QUÉ SE SABE DE BA.5 EN ARGENTINA
El último informe del consorcio Pais, que monitorea las variantes del coronavirus en Argentina, precisa que hasta el 11 de junio se había detectado un solo caso de BA.5 en el país. Se trata de un viajero que llegó desde el exterior.
A su vez, el reporte del Ministerio de Salud de Córdoba informó otro infectado con este sublinaje. Se trata de un viajero que llegó a Córdoba el 19 de junio pasado. Según algunas estimaciones, esta versión de Ómicron ya sería responsable de más del 5% de los casos de Covid-19 reportados en el país en los últimos días.En EE.UU. representa más del 70% de los casos y en varios países de Europa es responsable de al menos la mitad de los nuevos infectados. Está escoltada por BA.2, el sublinaje que sigue siendo el dominante en Argentina.
Viviana Ré, investigadora del Instituto de Virología de la Universidad Nacional de Córdoba y coordinadora del monitoreo genómico que realiza el Ministerio de Salud de Córdoba, reconoce que es difícil saber cuándo este linaje reemplazará a BA.2.
Pero tranquiliza: “Desde mi intuición, por lo que se ve en otras regiones y por mis conocimientos científicos sobre virus, no creo que BA.5 sea una amenaza para la salud pública, como tampoco lo fueron los otros linajes de Ómicron”.
RAZONES DE SU MAYOR TRANSMISIBILIDAD
Su rápida expansión observada en otros países no está asociada a una mayor transmisibilidad, sino a su alta capacidad para evadir la respuesta inmune que le permite infectar a personas ya inmunizadas.
Las vacunas y las infecciones previas estimulan el sistema inmunitario para crear anticuerpos que neutralizan (bloquean) la posibilidad de que el coronavirus se adhiera a las células humanas y las infecte.
Esos anticuerpos actúan sobre las proteína S, unas púas que tiene el Sars-Cov-2 en su superficie y que son las llaves con las que ingresa a las células. Pero las mutaciones de BA.5 han cambiado de tal forma la configuración de esa llave, que los anticuerpos desarrollados a partir de las vacunas y de las infecciones previas ya no encajan perfectamente en la proteína S.
Los estudios preliminares indican que las personas con tres dosis de la vacuna o con infecciones previas provocadas por otros linajes tienen anticuerpos que son de tres a cuatro veces menos potentes para neutralizar BA.5 que BA.1, responsable de la masiva ola de contagios que ocurrió en Argentina en el inicio del 2022.
Ré explica que los cambios genómicos en los virus son comunes y se dan por la propia evolución, por presiones inmunológicas ejercidas por la vacuna y las terapias antivirales. “Pero no significa que cada uno de esos cambios genómicos nos lleven a una amenaza en salud pública”, asegura.
Vacunas contra el Covid-19. (Pfizer vía AP/Archivo)
Salud explica por qué se extendió la vida útil de las vacunas contra el Covid-19
MENOS ANTICUERPOS POR DEMORAS EN LA VACUNACIÓN
Además de que los anticuerpos generados ya no son de la “calidad” óptima para enfrentar a BA.5, muchas personas tampoco tienen niveles altos de anticuerpos debido a que ya ha pasado mucho tiempo desde que se colocaron la última dosis de la vacuna.
En Córdoba menos del 50% de los habitantes se aplicaron el primer refuerzo, y muchos de ellos lo recibieron hace más de cuatro meses. Las autoridades también autorizaron la aplicación de un segundo refuerzo, pero el porcentaje de cobertura en la provincia no supera el 4%.
Ré apunta que, a partir de la introducción de la vacuna, el termómetro de preocupación ya no deberían ser los casos sino un aumento de hospitalizaciones. “También deberíamos preocuparnos de que la vacunación no se relaje. Seguir estimulando a la población para que se vacune es prioritario, para disminuir la carga de la enfermedad grave”, asegura.
Ocurre que si bien la vacunas son cada vez menos efectivas frente a la posibilidad de que las personas se infecten, siguen siendo exitosas para evitar que el paciente contagiado termina internado o muera. “Los cambios genéticos no han desafiado la eficiencia de las vacunas y, si bien se han descriptos aumentos de casos, no se ha observado un aumento preocupante de hospitalizaciones o muertes”, asegura la viróloga.
Hisopados
Córdoba: Se mantiene alta la curva de infecciones respiratorias
BA.5 PODRÍA SER MÁS SEVERA
Humberto Debat, virólogo del Instituto Nacional de TEcnología Agropecuaria en Córdoba y integrante del consorcio Pais, explica que una característica distintiva de BA.5 es un cambio en el tropismo, esto es, por donde ingresa el virus a nuestras células.
La variante Delta y todas las versiones pre Ómicron ingresan a través de la unión de la proteína S con el receptor ACE2 de la célula, y siguen la vía de una proteasa llamada TMPRSS2. “Fue una sorpresa que Ómicron modificara esa vía de ingreso para ser mediado por otra proteasa. Este cambio redundó en cambio de tropismo que a nivel macro provocó que Ómicron tenga más afinidad por el tracto respiratorio superior y menos con las células de pulmón”, explica Debat. Esto se asoció con una menor severidad de la infección.
Pero BA.5 revirtió esto. “Un reporte indica que BA.5 replica mejor en células de pulmón in vitro y es más virulenta (y más mortal) que Ómicron BA.2, según un estudio con hámsteres”, explica.
Médicos de EE.UU. están reportando casos de Covid-19 con cuadros con síntomas muy fuertes y por varios días, aunque no terminen hospitalizados.</t>
  </si>
  <si>
    <t>https://www.instagram.com/p/CgIq5U3MLXy/</t>
  </si>
  <si>
    <t>El Ministerio de Salud reportó este domingo 57 muertes por coronavirus y 39.656 contagios en la última semana en la Argentina, lo que representa un 24,52% más de casos que el domingo pasado (31.845).
De acuerdo a los datos difundidos, la cantidad de muertes aumentó 58% en relación a la semana pasada cuando se habían informado 36 fallecimientos.
Según la última actualización del Monitor Público de Vacunación, el total de dosis aplicadas asciende a 107.050.989, de los cuales 40.864.304 recibieron una dosis, 37.657.950 las dos, 3.115.876 una adicional y 25.412.859 una de refuerzo, mientras que las vacunas distribuidas a las jurisdicciones llegan a 114.187.019 y las donadas a 5.083.000.</t>
  </si>
  <si>
    <t>https://www.facebook.com/LaVoz.com.ar/posts/pfbid0eZHbpvxG8Hw2eGubj8YH94W3U3fiEfuyrWFpatTCzHEdYj4PyWwn5MxZWVC6URTYl</t>
  </si>
  <si>
    <t>Bullying</t>
  </si>
  <si>
    <t xml:space="preserve">Le afeitaron la ceja y no quiere volver a la escuela </t>
  </si>
  <si>
    <t>El hecho ocurrió en una escuela del municipio bonaerense de Esteban Echeverría. La madre contó lo sucedido en Facebook y denunció que la maestra no hizo nada al respecto.</t>
  </si>
  <si>
    <t>Tiene 6 años, sus compañeros le afeitaron la ceja a la fuerza y no quiere volver a la escuela
La nena es alumna de la escuela N° 4 de Monte Grande, en Esteban Escheverría. (Captura de pantalla)
La nena es alumna de la escuela N° 4 de Monte Grande, en Esteban Escheverría. (Captura de pantalla)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El hecho ocurrió en una escuela del municipio bonaerense de Esteban Echeverría. La madre contó lo sucedido en Facebook y denunció que la maestra no hizo nada al respecto.
Redacción LAVOZ
Redacción LAVOZ
Domingo, 17 de julio de 202216:46 hs
Un nuevo hecho de bullying se dio entre compañeros cuando alumnos de una escuela del municipio bonaerense de Esteban Echeverría le depilaron la ceja a una nena de seis años.
Celeste Calabria, la madre de la alumna agredida, denunció que en la institución no se hizo nada al respecto cuando contó lo sucedido y dio a conocer cómo fue el episodio de bullying.
“Cómo duele ver a un hijo así... llorar por miedo, llorar por bronca, llorar porque se expresó y nadie la escuchó...”, comienza el descargo la mamá en las redes.
Bullying
Su hijo le hacía bullying a una compañera, lo llevó hasta la casa y le hizo pedir perdón frente a toda la familia
Según informó Calabria, cuando fue al colegio a reclamar por lo sucedido le dijeron que creían que su hija ya había venido con la ceja de esa forma. Además apuntó que cuando la nena le contó a la maestra lo que había pasado, la docente le contestó: “Andá a sentarte”.
Asimimo, la madre pidió que saquen a los chicos que hacen bullying en el colegio pero le dijeron que no lo iban a hacer. “Pedí que saquen a esos nenes pero me dijeron que no era posible porque yo les haría lo mismo ‘bullying’ en sacarlos”, apuntó.
Finalmente, Celeste decidió no mandar más a su hija a esa institución.
BULLYING: LE AFEITARON LA CEJA A LA FUERZA Y NO QUIERE VOLVER A LA ESCUELA
El episodio de bullying tuvo lugar el miércoles 6 de junio de este año, en la escuela N° 4 de Monte Grande, en Esteban Escheverría.
“Entró contenta y salió llorando con la cara tapada” escribió Celeste, la mamá de Ailén, en su cuenta de Facebook.
La mamá contó que se desesperó al verla así, por lo que fue a reclamar a las autoridades de la institución. Según su relato, le dijeron que no habían visto nada, y que incluso pensaron que ella había mandado así a la nena al colegio.
San Juan. El alumno debió ser hospitalizado luego de beber una gaseosa que contenía estimulantes y antidepresivos. (C5N)
Bullying: le dieron una gaseosa con estimulantes y antidepresivos y quedó internado
Por otra parte, Celeste contó que su hija no podía hablar y que tardó en poder decir lo que le había pasado. Cuando logró expresarse, la menor le contó que los nenes la habían llevado a la parte del colegio que están arreglando y la pusieron contra la pared. Una vez allí le pasaron la maquinita de afeitar y le dijeron que no diga nada.
“Yo le dije a la seño y me dijo ‘andá a sentarte’”, le contó Ailén a su mamá, según afirmó Celeste. “Todos le dicen a la seño que estos nenes me burlan porque me dicen gorda, me pegan y a mí y a otros compañeros nos dicen que nos sentemos”, le explicó la pequeña sobre el calvario que vive todos los días.
Finalmente, Ailén contó lo sucedido frente a una asistente social y otra acompañante. “Fue la voz de tantos niños que callan”, apuntó Celeste.
El reclamo de Celeste, la mamá de Ailén. (Captura de pantalla)
El reclamo de Celeste, la mamá de Ailén. (Captura de pantalla)
Por otra parte, la madre pidió que saquen a esos chicos del colegio pero le dijeron que no era posible porque “también les estaría haciendo bullying”. Con respecto a la maestra, le dijeron que “lo iban a solucionar”.
“Estoy esperando a ver qué hacen mientras tanto no lo dejo así, mi hija no va a asistir”, afirmó la mamá indignada. “Entre tantas pavadas que me dijeron yo espero que se haga justicia, por Ailu y por todos los nenes”, cerró la mujer.
LAS MEDIDAS QUE TOMÓ EL COLEGIO Y LA REPERCUSIÓN ENTRE OTROS PADRES
Según informó El diario Sur, los directivos decidieron hacer una hora de clase que se base en una charla contra el bullying y el acoso escolar. Además, el tema comenzará a tratarse luego de las vacaciones de invierno.
El profesor tomó una decisión y dice no estar arrepentido. (Composición captura de pantalla e imagen ilustrativa)
Controversia: un profesor le pegó con un cinto a un alumno que hacía bullying
Por otra parte, la publicación realizada por Celeste generó repercusiones entre otros padres y madres, no solo de ese colegio sino de la zona y de todo el conurbano, que se sintieron identificados por haber vivido situaciones similares.
Según se informó, van a juntar firmas y presentar una carta a los inspectores escolares de Esteban Echeverría.
TEMAS RELACIONADOS</t>
  </si>
  <si>
    <t>https://www.instagram.com/p/CgIfslNMt-C/</t>
  </si>
  <si>
    <t>Avances Científicos</t>
  </si>
  <si>
    <t>Encuentran huellas de dinosaurio</t>
  </si>
  <si>
    <t>Chile</t>
  </si>
  <si>
    <t>CHILE JURÁSICO 🦕
Un grupo de científicos descubrió más de mil huellas de dinosaurios en el pequeño poblado quechua de Huatacondo, en el norte chileno, con lo que el valle andino se convirtió en el lugar con mayor registro de pisadas de dinosaurios en el país.
🕵️‍♂️"Fue algo realmente inédito en mi experiencia profesional, increíble. En 10 días encontramos más de mil huellas (...) Sabemos que aquí hay un potencial gigante y es el comienzo de un gran trabajo", dijo a Xinhua el geólogo miembro de la expedición, Christian Salazar.
🦖 Tras revisar los antecedentes recopilados por la comunidad de Huatacondo, el equipo integrado por cinco profesionales chilenos y extranjeros viajó a la región de Tarapacá del 23 de mayo al 3 de junio pasado, esperando hallar vestigios del período jurásico.
Les sorprendió encontrar varios centenares de huellas en 30 kilómetros cuadrados, un área analizada centímetro a centímetro por los especialistas, quienes aseguran que queda mucho por descubrir en ese lugar. 📲📻</t>
  </si>
  <si>
    <t>https://www.facebook.com/LaVoz.com.ar/posts/pfbid0QBuXPK8V6VwVU9NHXMc7EEPis9F2RZcyp2LYUSprmDSKnwWoHvVsEkkHD3kJXE1Fl</t>
  </si>
  <si>
    <t>Nuevos sintómas post Covid</t>
  </si>
  <si>
    <t xml:space="preserve"> “En el caso de la apatía asociada con la Covid-19, su prevalencia pasó del 17 por ciento antes de la infección al 62 por ciento después de la infección”, indicó un experto.</t>
  </si>
  <si>
    <t xml:space="preserve"> Relacionan por primera vez la fatiga del Covid-19 persistente con la ansiedad y depresión
Imagen ilustrativa (Archivo/Ramiro Pereyra).
Imagen ilustrativa (Archivo/Ramiro Pereyra).
LO MÁS LEÍDO
Papá y mamá se las ingeniaron para darle a su hijo lo que pedía para las vacaciones de invierno. (Villa María Ya)
VIRAL
Ingenio de papá y mamá: su hijo les pidió una “Big Mac”, no la podían comprar y así lo resolvieron
1
La Tonadita, fábrica de manteca y quesos
NEGOCIOS
La empresa familiar de Villa María que llevó la manteca al techo: historia de un “boom” industrial
2
La ley y el orden
TV
Asesinaron a un miembro del equipo de la “Ley y el orden” en pleno set
3
No lo saludaron: Mauricio Macri en Ituzaingó, en la provincia de Buenos Aires
POLÍTICA
A Macri le negaron el saludo en Ituzaingó: “Danos de comer con lo que te robaste”
4
Gabriela Cerruti habló sobre las retenciones. (Captura TV)
POLÍTICA
Batakis analiza nuevas medidas económicas: se anunciaría un tipo de cambio diferenciado para turismo
5
“En el caso de la apatía asociada con la Covid-19, su prevalencia pasó del 17 por ciento antes de la infección al 62 por ciento después de la infección”, indicó un experto.
Europa Press
Miércoles, 20 de julio de 202207:41 hs
Un estudio llevado a cabo por investigadores de la Universitat Oberta de Catalunya (UOC), publicado en el ‘Journal of Neurology’, ha relacionado por primera vez la fatiga que experimentan las personas con Covid-19 persistente con la ansiedad y depresión.
Según la Organización Mundial de la Salud (OMS) los síntomas más comunes de Covid-19 persistente incluyen fatiga, dificultad para respirar o disfunción cognitiva. Para que sea considerada como tal, estos síntomas deben estar presentes al menos durante dos meses y los tres meses posteriores al inicio de la enfermedad.
Nanotech Shields
Coronavirus: nuevas variantes y la importancia del uso de mascarillas
Un estudio reciente con participación de la UOC, publicado en ‘Brain and Behavior’, mostró que la enfermedad generaba un impacto generalizado en las habilidades de atención, las funciones ejecutivas, el aprendizaje y la memoria a largo plazo. Además, la literatura científica estima que entre el 9 por ciento y el 49 por ciento de los pacientes presentan fatiga cuatro semanas después del inicio de los síntomas e, incluso, algunos muestran que puede persistir durante un año en al menos un tercio de los pacientes.
Sin embargo, el hecho de si existía o no una conexión entre la fatiga y la ansiedad o la depresión en los pacientes con Covid-19 persistente es algo que no se había llevado a los laboratorios. Ahora el nuevo trabajo ha puesto de manifiesto que la fatiga en los pacientes con postcovid está relacionada con padecer ansiedad, depresión y apatía.
“La fatiga persistente es algo muy invalidante y limita mucho la calidad de vida de las personas. Si una persona padece fatiga por Covid-19, es importante ir más allá y ver qué otros síntomas o trastornos están asociados con esta condición”, ha dicho el investigador principal del artículo, miembro del grupo Cognitive NeuroLab de la UOC y profesor de los Estudios de Ciencias de la Salud, Marco Calabria.
Los científicos estudiaron el caso de 136 pacientes con Covid-19 aquejados de déficits cognitivos tras ocho meses de contraer el virus. “Encontramos que la fatiga está asociada con la atención sostenida, que usamos para desempeñar una tarea durante un tiempo largo y nos mantiene concentrados, así como con las funciones ejecutivas, que nos permiten mantener la información temporalmente almacenada para poder hacer tareas como calcular o reelaborar una frase que hemos oído”, ha narrado Calabria.
Vacunación Covid 19
Córdoba: realizarán otra edición de “la Noche de las Vacunas”
La fatiga se caracteriza por un cansancio excesivo y debilidad física o cognitiva y muscular. Se ha asociado con condiciones médicas como infecciones posvirales o enfermedades neurológicas, si bien, aunque podría dibujarse así de una manera amplia, no existe una definición universalmente aceptada de esta condición clínica, y el conocimiento que se tiene sobre su mecanismo patogénico subyacente es limitado, por lo que representa un desafío clínico para los expertos.
Otro reto para el equipo de científicos fue separar la fatiga postcovid de las consecuencias de la situación especial vivida durante la pandemia. “La fatiga es un síntoma relacionado con infecciones virales y esto nos indicaba que sería uno de los posibles síntomas de la infección por SARS-CoV-2″, ha explicado Calabria, para quien es posible que, en las primeras olas, el aislamiento contribuyera a aumentar algunos síntomas.
Ahora bien, prosigue, hay algunas observaciones que indican que este no siempre es el caso: a muchos la fatiga les impide volver a la vida que tenían antes; otros siguen padeciendo fatiga a pesar de que hayan podido volver a las condiciones prepandemia y, en el caso de la apatía asociada con la Covid-19, pudimos comprobar que su prevalencia pasaba del 17 por ciento antes de la infección al 62 por ciento después de la infección.</t>
  </si>
  <si>
    <t>https://www.facebook.com/Cadena3Argentina/posts/pfbid04wSxvnzmVoLMd1GFWTo62EVDCydmrWwQfP7ddZWaUtCWrWYAUN6oUpbJFA1AjqhAl</t>
  </si>
  <si>
    <t>Asambleas gremiales</t>
  </si>
  <si>
    <t>Prohiben asambleas docentes en horario de clases</t>
  </si>
  <si>
    <t>Mendoza</t>
  </si>
  <si>
    <t>Qué te parece? 👨‍🏫👩‍🏫
Argumentando la medida en el derecho de niños y niñas a la educación, el director general de la DGE de Mendoza, José Thomas, resolvió prohibir las asambleas gremiales docentes durante el horario escolar
La directiva pide además que se notifique la fecha y hora de la asamblea con 48 horas de anticipación y se prohíbe que cualquier persona ajena ingrese a la institución, ya sean delegados o representantes 🎒
Entre los argumentos de la medida, el director general de escuelas cita "el derecho superior de los niños, niñas o adolescentes a tener acceso a una educación con estándares de eficiencia, calidad y en miras a la excelencia". Y agrega "en aras de la protección de los alumnos y de la educación en general, es que no deben superponerse la realización de las asambleas sindicales, con la permanencia de los estudiantes en los establecimientos educativos</t>
  </si>
  <si>
    <t>https://www.instagram.com/p/Cf_o2dVsuIH/</t>
  </si>
  <si>
    <t>¿Qué te parece? 👨‍🏫👩‍🏫
Argumentando la medida en el derecho de niños y niñas a la educación, el director general de la DGE de Mendoza, José Thomas, resolvió prohibir las asambleas gremiales docentes durante el horario escolar
La directiva pide además que se notifique la fecha y hora de la asamblea con 48 horas de anticipación y se prohíbe que cualquier persona ajena ingrese a la institución, ya sean delegados o representantes 🎒
Entre los argumentos de la medida, el director general de escuelas cita "el derecho superior de los niños, niñas o adolescentes a tener acceso a una educación con estándares de eficiencia, calidad y en miras a la excelencia". Y agrega "en aras de la protección de los alumnos y de la educación en general, es que no deben superponerse la realización de las asambleas sindicales, con la permanencia de los estudiantes en los establecimientos educativos" 📻📲</t>
  </si>
  <si>
    <t xml:space="preserve">¿Qué te parece?
Mendoza prohíbe las asambleas docentes en horario de clases </t>
  </si>
  <si>
    <t>Mendoza prohíbe las asambleas docentes en horario de clases
El director general de la DGE provincial, José Thomas resolvió que las medidas gremiales dentro de los edificios educativos sólo se podrán realizar 15 minutos antes o después de la jornada escolar.
14/07/2022 | 09:02
Redacción Cadena 3
AUDIO: Mendoza prohíbe las asambleas docentes en horario de clases
‹›
Argumentando la medida en el derecho de niños y niñas a la educación, el director general de la DGE de Mendoza, José Thomas, resolvió prohibir las asambleas gremiales docentes durante el horario escolar. 
Mediante la resolución 2722 de la DGE, se estableció que "podrán realizarse las asambleas los días sábados, domingos y/o feriados si el Director del establecimiento escolar así lo autoriza".
"Dispóngase que toda actividad (...) que implicare la realización de asambleas o reuniones de personal (...) y que se realicen en los lugares de trabajo, deberán finalizar quince minutos antes del inicio de la jornada escolar o bien, comenzar después de transcurridos quince minutos de la finalización del horario de clases", marca el artículo 1 de la normativa firmada por José Thomas.
Mirá también
Educación en post pandemia
Quinta hora de clase: qué provincias extienden su jornada
La directiva pide además que se notifique la fecha y hora de la asamblea con 48 horas de anticipación y se prohíbe que cualquier persona ajena ingrese a la institución, ya sean delegados o representantes.
Entre los argumentos de la medida, el director general de escuelas cita "el derecho superior de los niños, niñas o adolescentes a tener acceso a una educación con estándares de eficiencia, calidad y en miras a la excelencia". Y agrega "en aras de la protección de los alumnos y de la educación en general, es que no deben superponerse la realización de las asambleas sindicales, con la permanencia de los estudiantes en los establecimientos educativos". 
Al respecto, Esther Linco, secretaria general de Sadop Mendoza consideró que la disposición es inconstitucional y señaló a Cadena 3 que un docente "luchando y enseñando sus derechos enseña más que agachando la cabeza".
"Yo creo que esa discusión a la que nos llevan con ese planteo es para quitar el derecho a la huelga, no creo que sea para los chicos", opinó y consideró que con la medida "disponen del tiempo libre de un adulto".
"Dice que no se puede hacer una asamblea o jornada de lucha dentro del horario de trabajo y me parece descabellado y antidemocrático. Nosotros siempre hemos sido una provincia donde henos tenido salario hoy en el 2022 estamos en el penúltimo lugar del salario. Hoy un docente en Mendoza comienza cobrando 50 mil pesos y es una barbaridad", apuntó.</t>
  </si>
  <si>
    <t>https://www.instagram.com/p/CgCN8p5syt8/</t>
  </si>
  <si>
    <t xml:space="preserve">“Los chicos en Argentina piden ver los partidos del mundial. Es importante que se vean en la escuela, hay que vincularlos a cuestiones de formación ética, y al hecho deportivo hay que llenarlo de contenido cultural”, señaló el ministro Jaime Perczyk.
</t>
  </si>
  <si>
    <t>https://www.instagram.com/p/CgMhqC-skSB/</t>
  </si>
  <si>
    <t>Animales</t>
  </si>
  <si>
    <t>Tiene un refugio para perros y pide que los adopten</t>
  </si>
  <si>
    <t>Cuida a más de 60 perros rescatados: "Todo lo que la gente no quiere, yo quiero" 🧡🐶
👏🏻 Violeta creó @losangelitosdevioleta y desde hace muchos años da su vida por ellos: animales que son abandonados o maltratados, a los cuales les da una nueva vida.
😔 “Rescato animales, los que la gente no quiere, abandona o maltrata. Algunos ya recuperados esperan un hogar hace ocho años”, reveló en #ArribaCordoba. Los gastos por alimentos y elementos de veterinaria son altos y ya no tiene cómo costearlos.
🐕 "Doy mi vida vida por los animales, no tengo vida", afirmó. Desde las 7 está con los más de 60 perros que tiene en el refugio y hasta las 2 no se va. “No puedo pagar el seguro del auto, no soy dueña de ir a tomar un helado, de ir al centro”, contó.
🐾 Si bien aclaró que es una elección de vida porque los animales le "llenan el alma”, necesita ayuda. Pidió que adopten con responsabilidad y “tomen conciencia". "El animal no es una cosa, siente”, reclamó desesperada Violeta.
👉🏼 Para ayudar al refugio o para adoptar: 3512157626.
#Animales #Perros #Perro #PerrosCa</t>
  </si>
  <si>
    <t>https://www.instagram.com/p/Cf_40OOrrWT/</t>
  </si>
  <si>
    <t>Rescatan un yacaré en lagunas de General Baldissera</t>
  </si>
  <si>
    <t>El rescate del yacaré en Córdoba 🐊
🌊 En aguas contaminadas de lagunas de la localidad de General Baldissera, en el sureste de la provincia de Córdoba, vivía un yacaré overo.
✖ Creen que un vecino lo capturó ilegalmente en Rosario y lo liberó hace cuatro años cuando era una cría.
⚠️ Un importante operativo se realizó en la zona para rescatar a este ejemplar de cocodrilo. Esta especie de reptiles pertenece a regiones tropicales y subtropicales. Su hábitat natural no es Córdoba y su salud corría peligro.
🧑🏻‍⚕️ El animal pasó su primera noche al resguardo de un equipo de veterinarios en la reserva natural Tatú Carreta (@reservatatucarreta), que se encuentra en la localidad de Casa Grande.
🐊 El objetivo es devolverlo a su hábitat natural “para que se reproduzca y no viva solo tirado en una laguna por egoísmo del ser humano”.
🙏🏼 El encargado de la reserva, Javier Álvarez, insistió en tomar conciencia sobre la importancia de resguardar a la fauna argentina y apuntó contra el vecino que lo capturó ilegalmente.</t>
  </si>
  <si>
    <t>https://www.instagram.com/p/CgFRpuusPg5/</t>
  </si>
  <si>
    <t>El rescate del yacaré en primera persona 👀
😔 En aguas contaminadas de lagunas de la localidad de General Baldissera, ubicada en el sureste de la provincia de Córdoba, vivía un yacaré overo.
❌ La principal teoría de cómo llego allí, dado que NO es su hábitat natural, es que un vecino lo capturó ilegalmente en Rosario y lo liberó cuando todavía era una cría.
🐊 A partir de la alerta, se llevó adelante un operativo para capturarlo. La salud del animal corría grave peligro ya que las aguas están contaminadas y son residuos cloacales.
👉🏻 Las entidades que trabajaron en conjunto fueron el personal de Policía Ambiental del Ministerio de Coordinación; del Departamento de Unidades de Alto Riesgo (DUAR), de la Dirección de Bomberos; Patrulla Ambiental de la Policía; y un especialista de la reserva Tatú Carreta.
👀 @luchiybanez viajó y documentó el rescate, que duró varios días, para #ArribaCordoba.</t>
  </si>
  <si>
    <t>https://www.instagram.com/p/CgACwAYukN1/</t>
  </si>
  <si>
    <t>Pumas sueltos en Villa Gesell</t>
  </si>
  <si>
    <t>Verificado
DOS PUMAS SUELTOS ATERRORIZAN A VILLA GESELL 🚨
Las autoridades pidieron a los vecinos que no salgan de sus casas ❗
Los felinos fueron observados en las cámaras de seguridad durante la madrugada de este jueves 📹
Uno de los ejemplares habría ingresado a la zona urbana, mientras que el otro que se cree que ronda por el área de los bosques rumbo a Cariló 🌳
Ante estas apariciones las autoridades de la municipalidad informaron que se suspenden las clases por tiempo indeterminado en 10 escuelas y solicitaron que los vecinos no salgan de sus casas ya que por el momento no pudieron capturar a los animales ❌
A su vez indican que toda persona que localice a los animales llamen inmediatamente a las autoridades y solicitan que nadie se acerque ni los molesten. Según las autoridades ambos pumas ingresaron por la playa hasta la ciudad y luego se dividieron 📲📻</t>
  </si>
  <si>
    <t>https://www.facebook.com/eldocetv/posts/pfbid0oWMnZSqsTs58bmPcHJARchDLVqQmbQS5uLSyzxoNcp3pgVww26KCEhU6f5DEZqtl</t>
  </si>
  <si>
    <t>Los angelitos de Violeta necesitan ayuda y un hogar
Tiene más de 60 perros que rescató de la calle en estado de abandono o maltrato. Cómo colaborar.</t>
  </si>
  <si>
    <t xml:space="preserve">calle y pide por la adopción responsable
Violeta es la encargada. Cuida a más de 60 perros, muchos con problemas de salud. Los que están recuperados esperan una familia hace 8 años.
Por: El DoceMartes 19 de Julio de 2022
 refugio-animales-cordoba
Los angelitos de Violeta tiene más de 60 perros.
“Todo lo que la gente no quiere, yo quiero”, expresó Violeta. Sus ojos se llenaron de lágrimas. Su corazón es enorme y vive para y por los animales que son abandonados o maltratados. Creó Los angelitos de Violeta y desde hace muchos años da su vida por ellos.
“Rescato animales, los que la gente no quiere, abandona o maltrata. Algunos ya recuperados esperan un hogar hace ocho años”, reveló en Arriba Córdoba. Los gastos por alimentos y elementos de veterinaria son altos y ya no tiene cómo costearlos. Incluso reclama acceso a castraciones. 
 + MIRÁ MÁS: Rescataron a una familia cordobesa que quedó varada en la nieve​
Aseguró que “da su vida por los animales y no tiene vida”. Desde las 7 está con los más de 60 perros que tiene en el refugio y hasta las 2 no se va. “No puedo pagar el seguro del auto, no soy dueña de ir a tomar un helado, de ir al centro”, contó. 
Si bien aclaró que es una elección de vida porque “los animales le llenan el alma”, pide ayuda a la sociedad. Pidió que adopten con responsabilidad y “tomen conciencia". "El animal no es una cosa, siente”, reclamó desesperada Violeta.
 + VIDEO: Cómo ayudar a Los angelitos de Violeta
</t>
  </si>
  <si>
    <t>https://www.facebook.com/eldocetv/posts/pfbid0BbBMs5zxBFGHhh7TVy7dcRwRSdvpBxVFSs5A3ZkbMkf9qr3sSBhRmxGW1VNGHwHhl</t>
  </si>
  <si>
    <t>Un puma suelto en San Juan</t>
  </si>
  <si>
    <t>Miedo en San Juan
Hay un puma suelto que mató a un caniche y cazó a otro perro. Días atrás habían aparecidos dos felinos similares en Villa Gesell.</t>
  </si>
  <si>
    <t xml:space="preserve">Un puma suelto en San Juan mató a un caniche y no lo pueden atrapar
Lo vieron en la zona de Ullum, donde cazó a otro perro. Están haciendo rastrillajes para encontrarlo.
Por: El DoceSábado 16 de Julio de 2022
FacebookTwitterG-PlusCommentsPrintEmail
puma suelto San juan.
El felino fue visto en una finca.
Por si no era poco con los pumas sueltos en Villa Gesell, ahora hay uno que asusta en San Juan. Fue visto por una mujer en una finca de la localidad de Ullum.
La dueña de la casa escuchó que los perros ladraban y salió a ver qué ocurría. No se imaginó que en su patio se encontraría con un puma que mató a su caniche y se llevó a otro perro de la familia.
+ MIRÁ MÁS: Córdoba: se masturbó en un colectivo frente a una pasajera y lo detuvieron
Inmediatamente llamó a la Policía que recurrió junto a Policía Ecológica. Se hicieron rastrillajes en la zona pero aún no dieron con el felino. 
Alertas 
Días atrás, aficionados del trekking habían dado aviso de que había un puma “en etapa de lactancia y dos crías” en una zona conocida como panorámico del Dique de Ullum.
Los pumas de Villa Gesell
Se hicieron rastrillajes durante la noche del jueves y la mañana del viernes en el sector de la ciudad que fueron vistos pero no los pudieron atrapar. Desde el área de Fauna de Buenos Aires creen que se pueden haber alejado hacia los médanos.
+ VIDEO: los pumas sueltos en la ciudad balnearia:
</t>
  </si>
  <si>
    <t>https://www.facebook.com/watch/?v=1182153095896376</t>
  </si>
  <si>
    <t>Abrió un hotel para gatos</t>
  </si>
  <si>
    <t>Renunció a su trabajo y abrió un hotel para gatos 🐱 🫶
Margaret tiene 50 años y dejó su trabajo en una importante empresa para iniciar el emprendimiento. El hotel funciona en Buenos Aires y recibe a gatos por estadías cortas.
Según contó en Arriba Córdoba, hay habitaciones individuales o espacios compartidos para que los animales pasen los días. “Los cuidamos cuando los dueños se van de vacaciones o cuando tienen intervenciones quirúrgicas”, agregó.</t>
  </si>
  <si>
    <t>https://www.facebook.com/eldocetv/posts/pfbid02ApqeQpKPfbg1yB9h9Scw5oGL5x8BqGZqhHYhd9UGgenYnxNzqoqN5TkUyew7Pzqpl</t>
  </si>
  <si>
    <t xml:space="preserve">Investigan matanza de pumas </t>
  </si>
  <si>
    <t>Matanza de pumas
A raíz de un video viral, investigan en Neuquén la caza indiscriminada y sin autorización de los animales.</t>
  </si>
  <si>
    <t>Video: investigan matanza indiscriminada de pumas en Neuquén
La Dirección de Fauna de Chos Malal investiga de oficio la caza sin autorización.
Por: El DoceSábado 16 de Julio de 2022
FacebookTwitterG-PlusCommentsPrintEmail
caza-pumas
Cazaron a cuatro pumas sin autorización en Neuquén
En las últimas horas, se hizo viral un video donde se puede ver como un grupo de hombres cargan en sus espaldas a cuatro pumas muertos en cercanías de la localidad de Buta Ranquil en la provincia de Neuquén. Las imágenes causaron indignación entre las asociaciones que trabajan por la conservación de la fauna silvestre.
Según informaron desde FM Patagonia, a raíz del vídeo, la Dirección de Fauna de Chos Malal investiga de oficio la matanza indiscriminada y sin autorización de los pumas. Los autores ya estarían identificados. 
+VIDEO: Denuncian caza de pumas sin autorización
Play Video
Según explicaron, a veces se realiza una caza control para que los felinos no ataquen a los animales de los crianceros. Pero detallaron que este procedimiento lleva su tiempo de investigación y autorización por parte del Área Técnica, en Junín de los Andes.
Este no fue el caso y en las redes sociales no pararon de replicar el video que generó numerosos comentarios pidiendo que se actúe sobre los responsables de la matanza.</t>
  </si>
  <si>
    <t>https://www.facebook.com/watch/?v=369803565100068</t>
  </si>
  <si>
    <t xml:space="preserve">DOS PUMAS SUELTOS ATERRORIZAN A VILLA GESELL 🚨
Las autoridades pidieron a los vecinos que no salgan de sus casas ❗
Los felinos  fueron observados en las cámaras de seguridad durante la madrugada de este jueves 📹
Uno de los ejemplares habría ingresado a la zona urbana, mientras que el otro que se cree que ronda por el área de los bosques rumbo a Cariló 🌳
Ante estas apariciones las autoridades de la municipalidad informaron que se suspenden las clases por tiempo indeterminado en 10 escuelas y solicitaron que los vecinos no salgan de sus casas ya que por el momento no pudieron capturar a los animales ❌
A su vez indican que toda persona que localice a los animales llamen inmediatamente a las autoridades y solicitan que nadie se acerque ni los molesten. Según las autoridades ambos pumas ingresaron por la playa hasta la ciudad y luego se dividieron </t>
  </si>
  <si>
    <t>https://www.facebook.com/LaVoz.com.ar/posts/pfbid0V31hHkBGsxWJRSe82ygyeSFTexxoL5hysFBQiQnT9hR3Ph7EkPNyzUxTc6uXmU6Rl</t>
  </si>
  <si>
    <t>Toamron fotos a un gato andino en peligro de extinción</t>
  </si>
  <si>
    <t>Ni bien capturó este momento, el guía se puso en contacto con las autoridades de Fauna de la Dirección de Recursos Naturales Renovables de Mendoza, y también con referentes de la Alianza Gato Andino.
Los Andes Diario</t>
  </si>
  <si>
    <t>Reapareció “el Fantasma de los Andes”: las impactantes fotos que un guía tomó de un gato andino
Reapareció “el Fantasma de los Andes”: las impactantes fotos que un guía tomó de un gato andino. Foto: Gonzalo Espina.
Reapareció “el Fantasma de los Andes”: las impactantes fotos que un guía tomó de un gato andino. Foto: Gonzalo Espina.
LO MÁS LEIDO
El baño del cóndor en Valle Grande. Gentileza / Juan Romero
SOCIEDAD
Vino por una foto en Valle Grande y capturó un espectáculo único: un cóndor bañándose en el dique
1
Andrea Rincón mostró todo al volver a ponerse “plumas y conchero” .
DA LA NOTA
Andrea Rincón mostró todo al volver a ponerse “plumas y conchero” y está igual que hace 10 años atrás
2
Pampita
DA LA NOTA
Pampita enamoró con sus fotos mojada y con una bikini animal print que resalta sus curvas
3
Escorpio, el signo del zodíaco que más se venga
POR LAS REDES
Cuál es el signo más vengativo del zodíaco
4
Sol Pérez
DA LA NOTA
Sol Pérez desmayó a sus fans con sus fotos, desde todos los ángulos, en bikini sobre una tabla de surf
5
Un joven que trabaja como guía de turismo aventura en Los Reyunos estuvo durante 5 minutos a menos de 25 metros de un ejemplar del gato andino, que está entre los 5 más amenazados a nivel mundial.
Ignacio De La Rosa
Ignacio De La Rosa
Martes, 19 de julio de 202212:42 hs
Gonzalo Espina es guía de turismo aventura desde hace 13 años y trabaja en la empresa Kaike, en Los Reyunos (San Rafael). Y si bien en el tiempo que lleva trabajando en el lugar ya se topó 3 veces cara a cara con un ejemplar de gato andino, jamás se imaginó que las fotografías que tomó durante un break en la tirolesa el último sábado se convertiría en uno de los registros fotográficos más importantes de gato andino por fuera de las cámaras trampa.
Imagen ilustrativa Gentileza: Juan Reppucci - AGA
“El fantasma de los Andes”: fotografiaron a un ejemplar del misterioso gato andino en Uspallata
“No fueron más de 5 minutos desde que lo vi y hasta que se esfumó, y en ese tiempo se estuvo moviendo de un lado al otro. Creo que estaba cazando algunos pajaritos. Pero pude sacarle varias fotos y la sensación fue la de un momento único”, describe Gonzalo a Los Andes. Ni bien capturó este momento –con la cámara de una fotógrafa que estaba junto a él en ese momento-, el guía se puso en contacto con las autoridades de Fauna de la Dirección de Recursos Naturales Renovables de Mendoza, y también con referentes de la Alianza Gato Andino. Y es que, luego del más reciente avistaje en Uspallata y por medio de una cámara trampa (de esas que se dejan fijas en un lugar sin nadie que las custodie a su lado y registran todos los movimientos), las fotos de Gonzalo Espina se convierte en el más reciente registro de esta especie de la que durante varios años no hubo indicios en Mendoza.
Reapareció “el Fantasma de los Andes”: las impactantes fotos que un guía tomó de un gato andino. Foto: Gonzalo Espina.
Reapareció “el Fantasma de los Andes”: las impactantes fotos que un guía tomó de un gato andino. Foto: Gonzalo Espina.
El agregado en este caso de Los Reyunos es que es la primera vez en muchos años que las fotografías son tomadas por una persona de manera presencial, y da hasta la sensación (al menos en una de ellas) de que el felino hasta “posa” para la instantánea.
“Me llamó mucho la atención el lugar en el que se lo vio, porque aunque en ese momento no estaba tirándose nadie por la tirolesa, es un lugar que suele tener mucho movimiento. Y verlo en ese entorno es bastante atípico. Por lo que estuvimos hablando, creemos que por el tema de las nevadas decidió bajar un poquito para buscar su comida”, reconstruye el fotógrafo.
A comienzos de julio, también la Secretaría de Ambiente y Ordenamiento Territorial, la Fundación Natura Argentina y reparticiones de la Nación confirmaron el avistaje por medio de una cámara trampa de otro ejemplar de gato andino en Uspallata. El registro había sido tomado a mediados de junio, aunque la confirmación llegó luego de que se retirara el equipo del lugar (estuvo instalado durante 8 meses). Este hallazgo se convirtió en un aspecto clave y fundamento sólido para insistir en la declaración del primer parque nacional mendocino en esa localidad, un proyecto en el que se está trabajando desde hace ya tiempo.
Los productores mendocinos deberán colocar rampas de escape en sus reservorios de agua para evitar el ahogamiento de especies silvestres. Foto: Dirección de Recursos Naturales y Renovables.
Una herramienta para proteger fauna silvestre que se aplica en Mendoza fue distinguida a nivel mundial
EN EL MOMENTO JUSTO, EN EL LUGAR INDICADO
Si bien es la tercera oportunidad en que Gonzalo puede avistar en persona a un ejemplar de gato andino en Los Reyunos y en los últimos 13 años, esta vez todo conspiró y se dio para que el guía de turismo aventura pueda registrar el acercamiento del gato andino en varias fotos inéditas.
Reapareció “el Fantasma de los Andes”: las impactantes fotos que un guía tomó de un gato andino. Foto: Gonzalo Espina.
Reapareció “el Fantasma de los Andes”: las impactantes fotos que un guía tomó de un gato andino. Foto: Gonzalo Espina.
“Fue el sábado. Eran cerca de las 12 del mediodía y yo estaba en la ladera de una montaña, hasta donde llega la tirolesa que parte de otra pared y cruza el espejo de agua. Justo en ese momento no había gente tirándose, por lo que estábamos en un break con mi compañero y una chica que es fotógrafa de una empresa y había venido de Buenos Aires. Cuando vi que el gato andino estaba a 20 o 25 metros, manoteé la cámara profesional de esta chica y saqué varias fotos”, rememoró con entusiasmo y emoción el sanrafaelino.
Por su parte, el director de Recursos Naturales Renovables Sebastián Melchor destacó el aporte y la contribución ad honorem de la empresa de turismo aventura “Conociendo la importancia ambiental de este avistaje, colaboró con darnos pronto aviso y facilitarnos estas imágenes exclusivas para difundir y crear conciencia en la población” sostuvo Melchor.
Reapareció “el Fantasma de los Andes”: las impactantes fotos que un guía tomó de un gato andino. Foto: Gonzalo Espina.
Reapareció “el Fantasma de los Andes”: las impactantes fotos que un guía tomó de un gato andino. Foto: Gonzalo Espina.
UNO DE LOS 5 FELINOS MÁS AMENAZADOS DEL MUNDO
El gato andino es uno de los cinco ejemplares de felinos en mayor riesgo a nivel mundial, mientras que en la zona cordillerana de Argentina y el resto de América del Sur (su hábitat natural) es la especie más comprometida y amenazada. Se la ha declarado en peligro de extinción y, por sus características, es muy raro lograr avistarlo. Por esto mismo es que se ha ganado el apodo de “Fantasma de los Andes”. Sigiloso, enigmático y salvaje, los pocos ejemplares que quedan en el ecosistema no suelen deambular frecuentemente entre zonas concurridas, ya sea por personas como por otros seres vivos. Esto convierte entonces al avistaje en Los Reyunos en algo prácticamente inédito y, sumado al del polígono del Ejército en Uspallata registrado hace poco más de un mes, conforman una buena noticia para el ecosistema.
Hasta el avistaje del sábado pasado protagonizado por el guía de turismo aventura en Los Reyunos y el consignado en Uspallata –por medio de videos y el 15 de junio-, el último ejemplar de gato andino del que se tenía registro en Mendoza había sido avistado en 2020, en la Reserva Natural Villavicencio.
Reapareció “el Fantasma de los Andes”: las impactantes fotos que un guía tomó de un gato andino. Foto: Gonzalo Espina.
Reapareció “el Fantasma de los Andes”: las impactantes fotos que un guía tomó de un gato andino. Foto: Gonzalo Espina.
El gato andino (Leopardus jacobita según su nombre científico) es un poco más grande que un gato doméstico y habita en ambientes áridos que van desde el centro de Perú hasta Mendoza y Neuquén. Tiene una cola muy larga, gruesa, cilíndrica, de aspecto felpudo y que cuenta con entre 6 y 9 anillos anchos de color café oscuro a negro. Su nariz, en tanto, es negra, a diferencia de su “pariente” –con quien comparte hábitat y con quien suele ser confundido- el gato del pajonal, que tiene la nariz rosada.
Por sus características, prefiere sitios aislados, caracterizados por la presencia de afloramientos rocosos donde habita su presa principal, el chinchillón (Lagidiumviscacia), un roedor. En particular, la población de gatos andinos de Mendoza y del norte de Neuquén aparece como genéticamente única y es fundamental conservarla ya que puede proveer herramientas para la permanencia a largo plazo de la especie.
LOS PRINCIPALES RIESGO Y EL CÓMO SE TRABAJA PARA CUIDARLO
Las amenazas que atentan contra la conservación del gato andino son variadas, aunque todas tienen que ver con la incidencia humana y artificial. Entre ellas están el desarrollo de actividades de industrias extractivas y las prácticas inadecuadas y no reguladas de ganadería, agricultura y turismo.
No obstante, otra de las amenazas -y que se ha convertido en una de las principales- es la de la cacería. Ya sea como pasatiempo o, lo que es más problemático, como represalia. Y es que, al igual que ocurre con los pumas y los zorros, los productores suelen ver en el gato andino una amenaza para sus animales (en lo que es el gato andino, la relación es con gallinas u otras aves de corral). Entonces colocan distintas trampas que terminan siendo mortales para el gato andino en pos de proteger a su producción.
Infografía que describe al gato andino  (leopardus jacobita), especie en peligro de extinción.
Infografía que describe al gato andino (leopardus jacobita), especie en peligro de extinción.
Trampas metálicas (que derivan en la amputación de patas y muerte) y cebos envenenados -animales muertos a los que se les colocan agrotóxicos- suelen ser las peligrosas estrategias con que se busca mantener alejados a los predadores. Incluso, también los cóndores sueles ser víctimas de estas trampas, ya que como carroñeros que son, suelen bajar a alimentarse de los restos del cebo envenenado y mueren, como ocurrió en 2018, en Los Molles (Malargüe) cuando fallecieron 34 ejemplares intoxicados.
“Es fundamental que la ciudadanía se comprometa y utilice todos los medios para denunciar estas prácticas inadecuadas y prohibidas de uso de cebos, trampas y matanzas de carnívoros. Esta es la única manera de cambiar esta situación, generar conciencia y buenas prácticas”, destacó el jefe del departamento de Fauna de Mendoza, Adrián Gorrindo.
En Mendoza, se encuentra prohibida por medio de la Ley de Fauna Silvestre la tenencia, fabricación y uso de trampas. “Cuando se incautan tramperos de aves en distintos procedimientos, se destruyen. Y cuando se secuestran las trampas de carnívoros, hay un guardaparques escultor que las convierte en obras. La última vez que se reunió una gran cantidad se hizo una escultura con la forma de un zorro gris y la colocaron en la reserva Ñacuñan, resaltando y poniendo en valor justamente a esta especie”, indicó.
Precisamente para contrarrestar esta riesgosa práctica ilegal -que puede poner en peligro a comunidades enteras si el veneno entra en contacto con el agua, por ejemplo- hace ya algunos años se comenzó a trabajar en Malargüe y junto a productores con la figura de “perros protectores”. Se trata de un modelo replicado a nivel internacional y que consiste en criar a perros en corrales junto a animales de ganado para que los canes se integren a la manada y sean “uno más”.
Reserva Natural Villavicencio
Cómo se trabaja para preservar la fauna en Villavicencio
Con la mera presencia del perro -incluso ya desde lo olfativo-, se logra mantener alejados a otras especies -entre ellas predadores naturales, como pumas, zorros y gatos andinos. Esto permite, entonces, evitar riesgos para los ganaderos y, por ende, no tener que recurrir a estas prácticas ilegales que atentan contra especies protegidas. Esta convivencia armoniosa entre grandes carnívoros y ganaderos ha dado muy buenos resultados en los casos donde ya se ha aplicado en Mendoza.</t>
  </si>
  <si>
    <t>https://www.facebook.com/LaVoz.com.ar/posts/pfbid02pRmFH9pHr8Vwn4ewXkKK7tnpPuqPphAntUaq2iiR6zcbHCpQALdiYy2J5hpf3kn1l</t>
  </si>
  <si>
    <t>Por prevención, suspendieron las clases. Las autoridades municipales piden a los vecinos que no salgan de sus casas.</t>
  </si>
  <si>
    <t>Video: alarma en Villa Gesell por un grupo de pumas sueltos, piden no salir de las casas
Los pumas andan sueltos por la ciudad. (Captura video)
Los pumas andan sueltos por la ciudad. (Captura video)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Por prevención, suspendieron las clases. “Los equipos de Seguridad, Fauna y Policía trabajan para su pronta captura”, informaron desde la municipalidad.
Redacción LAVOZ
Redacción LAVOZ
Jueves, 14 de julio de 202212:48 hs
Un grupo de pumas deambulaba esta mañana por las calles de la ciudad balnearia de Villa Gesell, en la Costa Atlántica, lo que hizo que las autoridades municipales pidieran a los habitantes que no salgan de sus casas.
“Un puma y sus crías fueron vistos circulando por Villa Gesell. Se solicita no perturbarlos ni transitar las inmediaciones del Paseo 105 y Playa y las Avenidas 7 y 8. Los equipos de Seguridad, Fauna y Policía trabajan para su pronta captura”, informó esta mañana el municipio a través de las redes sociales.
Play Video
En tanto, en declaraciones formuladas a la señal de cable TN, el intendente de la ciudad, Gustavo Barrera, indicó que en principio se trataría de “dos pumas que se encuentran en la zona urbana” y consignó que personal especializado de la provincia de Buenos Aires se estaba dirigiendo al lugar para procurar capturarlos.
Dixit
Una joven de 22 años denunció que fue abusada dentro de un boliche en Villa Gesell
“Le pedimos a la población que no se acerque, aunque no son animales agresivos salvo que estén acorralados, y que tengan precaución en la circulación”, indicó Barrera.
Con respecto a su aparición por las calles de la ciudad balnearia, explicó que los animales ingresaron por la zona de médanos en la playa, y precisó que cerca de Villa Gesell y Mar Azul hay 5.700 hectáreas de humedales que “pueden ser su hábitat’'.
Crimen de Fernando Báez Sosa
Caso Báez Sosa: por primera vez, habló el padre de uno de los rugbiers detenidos
“Son animales que están desorientados pero no es normal que vengan para el casco urbano”, concluyó.
En tanto, el titular de la Secretaría de Seguridad de Villa Gesell, Cristian Andersen, indicó en diálogo con Télam que los ejemplares serían “un puma y sus crías” y puso el acento en el pedido a la población de”no salir de sus viviendas hasta tanto se logre capturarlos”.
“Por las cámaras de seguridad hemos detectado a dos pumas en principio y estamos trabajando junto con personal especializado de Fauna Provincia y con fundación Mundo Marino para dar con los ejemplares y ponerlos al resguardo, además de llevar tranquilidad a la comunidad”, aseveró.
“Uno de ellos fue individualizado en la planta urbana y el otro por el sector de la playa de la zona sur de Villa Gesell”, precisó el funcionario municipal.
Asimismo, el comunicado de prensa de la comuna indica que los felinos habría llegado por la playa con sus crías.</t>
  </si>
  <si>
    <t>https://www.facebook.com/Cadena3Argentina/posts/pfbid0gghA6EtHfZwbP8Srcfp8vnqopJX5xzyY3imdCGgLyv8tkmk2TGsBgAmkM6UopLRrl</t>
  </si>
  <si>
    <t>[VIDEO]
Suspendieron las clases en 10 escuelas por el peligro que representan los animales</t>
  </si>
  <si>
    <t>No encontraron al puma y estiman que volvió a su hábitat
A pesar del rastrillaje nocturno, las autoridades no lograron encontrar al ejemplar, que deambuló por las calles de la localidad balneraria.
15/07/2022 | 09:30
Redacción Cadena 3
AUDIO: La búsqueda del puma en Villa Gesell quedó en guardia mínima hasta que haya novedades
AUDIO: Dos pumas sueltos aterrorizan a Villa Gesell: piden a los vecinos no salir de casa
‹›
Personal del área de Fauna de la provincia de Buenos Aires realizó el jueves por la noche y durante la madrugada un operativo de rastrillaje por Villa Gesell, en la costa atlántica bonaerense, en el que no fue hallado el puma que durante la jornada merodeó la zona céntrica de la ciudad, con lo cual se estima que podría haberse alejado hacia una zona descampada de médanos.
El intendente de Villa Gesell, Gustavo Barrera, indicó a Cadena 3 que la búsqueda del puma quedó suspendida en guardia mínima, hasta tanto exista alguna novedad sobre su paradero. Suponen que podría haberse alejado del casco urbano porque recibieron llamados telefónicos de que se habría divisado al ejemplar por la ruta 11. 
Con este escenario, indicó Barrera, este viernes se retomó el normal dictado de clases, ayer suspendidas en el turno vespertino y en algunos casos también en el matutino por la aparición del puma deambulando por las calles.
Sin embargo, sostuvo, se mantiene la situación de alerta para que la población no se acerque al animal si llegara a ser visto nuevamente en la ciudad y el pedido de que se circule con precaución.
"Es un animal de la región que habita en esta zona como muchos otros. No creemos que haya estado en cautiverio", explicó el intendente de Villa Gesell a Cadena 3.
Tras la visualización de los videos que muestran al puma que circuló por el centro, se armó un operativo de emergencia con personal policial y de fauna. También se sumaron profesionales de Mundo Marino que lograron localizarlo, pero no capturarlo. 
Mirá también
Sorpresiva visita
De locos: encontró un puma en el baño de su casa en Salta
El jefe comunal sostuvo que es la primera vez que aparece un puma en la zona urbana, pero recordó que su hábitat natural está constituida por una zona de unas 5.700 hectáreas de humedales ubicados entre Villa Gesell y Mar Azul.
Sí, en cambio, pueden verse por las calles de la ciudad balnearia otros animales autóctonos como carpinchos o zorros, ya que Villa Gesell está rodeada de sierras, dunas y humedales.
Entrevista de Rodolfo Barili y Agustina Vivanco.</t>
  </si>
  <si>
    <t>https://www.facebook.com/LaVoz.com.ar/posts/pfbid02xEDog3KfvY5jd2SoeA9vyataJrPX7RUohdpyTFva2bLP25qAtYRG9LXaQJiUXe1Rl</t>
  </si>
  <si>
    <t>Murió un puma dentro del Parque Nacional Iguazú</t>
  </si>
  <si>
    <t>Cada vez son más frecuentes los siniestros que involucran animales. Los conductores no suelen respetar la velocidad.</t>
  </si>
  <si>
    <t>Murió un puma luego de ser atropellado dentro del Parque Nacional Iguazú
Murió un puma luego de ser atropellado dentro del Parque Nacional Iguazú .
Murió un puma luego de ser atropellado dentro del Parque Nacional Iguazú .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Cada vez son más frecuentes los siniestros que involucran animales. Los conductores no suelen respetar la velocidad.
Redacción LAVOZ
Redacción LAVOZ
Jueves, 14 de julio de 202221:51 hs
Un puma macho adulto murió al ser atropellado por un vehículo en la ruta nacional 101 dentro del Parque Nacional Iguazú, en un lugar donde la velocidad máxima permitida es de 40 kilómetros por hora.
No sólo mueren animales, sino que los siniestros también “pueden dañar gravemente los vehículos o causar accidentes viales de importancia, incluso fatales para el conductor”, expresó el organismo nacional.
La Fundación Vida Silvestre declaró: “Sólo en Misiones, se estima que más de 5.000 animales mueren al año por esta problemática en rutas que atraviesan o bordean áreas protegidas.”
Córdoba. El cachorro ingresó al Centro de Rescate del Parque de la Biodiversidad. (Municipalidad de Córdoba)
Córdoba: recuperaron un puma cachorro y lo trasladaron al Parque de la Biodiversidad
El presidente de Parques Nacionales, Lautaro Erratchú, explicó que “muchos de los atropellamientos que se producen en las áreas protegidas se podrían evitar, ya que una de las causas principales es que los conductores no respetan las velocidades máximas”.
La velocidad máxima dentro del Parque Nacional Iguazú es de 60 km/h en la mayoría de los tramos, en otros, de 40 km/h.
Un puma fue atropellado en la Ruta Nacional 101. (Cortesía Fundación Vida Silvestre)
Un puma fue atropellado en la Ruta Nacional 101. (Cortesía Fundación Vida Silvestre)
CÓMO EVITAR LOS ATROPELLOS DE ANIMALES
Así, Parques Nacionales recomienda circular a baja velocidad y respetar las señalizaciones; extremar las precauciones por la noche y, en zonas con mucha vegetación y poco transitadas, reducir la velocidad y controlar los laterales de la calzada.
A su vez, si se observa un animal, evitar deslumbrarlo con las luces largas y, si se observa a un ejemplar cruzar el camino, esperar un tiempo antes de reiniciar la marcha, ya que muchas especies se desplazan en grupo y puede venir otro individuo por detrás.
Parques Nacionales informó que están trabajando en " una propuesta de instalación de herramientas viales para la reducción de atropellamientos e incidentes en rutas, a ser financiada con un presupuesto de más de U$S 121.000″.
La iniciativa contempla la colocación de lomos de burro de goma y divisores de calzada en caminos internos, la reposición de bastones rebatibles divisores de calzada y la instalación de cercos conductores a alcantarillas, de indicadores digitales de velocidad y de controles de velocidad con fotomultas.</t>
  </si>
  <si>
    <t>https://www.facebook.com/LaVoz.com.ar/posts/pfbid02628rN5Wk9QaBzUwLjAJyeXdAixwRjimN46Eb76hzkpPHs6zjPMyKesSRfFAD9fz7l</t>
  </si>
  <si>
    <t>Las imágenes del gato andinofueron tomadas por Gonzalo Espina, guía en Los Reyunos. Estuvo a menos de 25 metros del ejemplar que está entre los cinco más amenazados a nivel mundial.</t>
  </si>
  <si>
    <t>Las impactantes fotos que un guía tomó de un gato andino, una especie en peligro de extinción
“El Fantasma de los Andes”. Las impactantes fotos que un guía tomó de un gato andino. (Gentileza Gonzalo Espina)
“El Fantasma de los Andes”. Las impactantes fotos que un guía tomó de un gato andino. (Gentileza Gonzalo Espina)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Las imágenes fueron tomadas por Gonzalo Espina, guía en Los Reyunos. Estuvo a menos de 25 metros del ejemplar que está entre los cinco más amenazados a nivel mundial.
Redacción LAVOZ
Redacción LAVOZ
Martes, 19 de julio de 202219:11 hs
Gonzalo Espina es guía de turismo aventura desde hace 13 años y trabaja en la empresa Kaike, en Los Reyunos (San Rafael). Y si bien en el tiempo que lleva trabajando en el lugar ya se topó 3 veces cara a cara con un ejemplar de gato andino, jamás se imaginó que las fotografías que tomó durante un break en la tirolesa el último sábado se convertiría en uno de los registros fotográficos más importantes de gato andino por fuera de las cámaras trampa.
“No fueron más de 5 minutos desde que lo vi y hasta que se esfumó, y en ese tiempo se estuvo moviendo de un lado al otro. Creo que estaba cazando algunos pajaritos. Pero pude sacarle varias fotos y la sensación fue la de un momento único”, describe Gonzalo en diálogo con Los Andes.
Ni bien capturó este momento –con la cámara de una fotógrafa que estaba junto a él en ese momento-, el guía se puso en contacto con las autoridades de Fauna de la Dirección de Recursos Naturales Renovables de Mendoza, y también con referentes de la Alianza Gato Andino.
El gato andino está entre los cinco felinos más amenazados del mundo y está catalogada como amenazada de extinción en Argentina.
Mendoza: avistaron al “fantasma de los Andes” una especie de gato en peligro de extinción
Y es que, luego del más reciente avistaje en Uspallata y por medio de una cámara trampa (de esas que se dejan fijas en un lugar sin nadie que las custodie a su lado y registran todos los movimientos), las fotos de Gonzalo Espina se convierte en el más reciente registro de esta especie de la que durante varios años no hubo indicios en Mendoza.
El agregado en este caso de Los Reyunos es que es la primera vez en muchos años que las fotografías son tomadas por una persona de manera presencial, y da hasta la sensación (al menos en una de ellas) de que el felino hasta “posa” para la instantánea.
(Gentileza Gonzalo Espina)
(Gentileza Gonzalo Espina)
“Me llamó mucho la atención el lugar en el que se lo vio, porque aunque en ese momento no estaba tirándose nadie por la tirolesa, es un lugar que suele tener mucho movimiento. Y verlo en ese entorno es bastante atípico. Por lo que estuvimos hablando, creemos que por el tema de las nevadas decidió bajar un poquito para buscar su comida”, reconstruye el fotógrafo.
A comienzos de julio, también la Secretaría de Ambiente y Ordenamiento Territorial, la Fundación Natura Argentina y reparticiones de la Nación confirmaron el avistaje por medio de una cámara trampa de otro ejemplar de gato andino en Uspallata. El registro había sido tomado a mediados de junio, aunque la confirmación llegó luego de que se retirara el equipo del lugar (estuvo instalado durante 8 meses). Este hallazgo se convirtió en un aspecto clave y fundamento sólido para insistir en la declaración del primer parque nacional mendocino en esa localidad, un proyecto en el que se está trabajando desde hace ya tiempo.
EN EL MOMENTO JUSTO, EN EL LUGAR INDICADO
Si bien es la tercera oportunidad en que Gonzalo puede avistar en persona a un ejemplar de gato andino en Los Reyunos y en los últimos 13 años, esta vez todo conspiró y se dio para que el guía de turismo aventura pueda registrar el acercamiento del gato andino en varias fotos inéditas.
Gobierno de Córdoba
Rescatan un yacaré en la laguna de General Baldissera
“Fue el sábado. Eran cerca de las 12 del mediodía y yo estaba en la ladera de una montaña, hasta donde llega la tirolesa que parte de otra pared y cruza el espejo de agua. Justo en ese momento no había gente tirándose, por lo que estábamos en un break con mi compañero y una chica que es fotógrafa de una empresa y había venido de Buenos Aires. Cuando vi que el gato andino estaba a 20 o 25 metros, manoteé la cámara profesional de esta chica y saqué varias fotos”, rememoró con entusiasmo y emoción el sanrafaelino.
(Gentileza Gonzalo Espina)
(Gentileza Gonzalo Espina)
Por su parte, el director de Recursos Naturales Renovables Sebastián Melchor destacó el aporte y la contribución ad honorem de la empresa de turismo aventura “Conociendo la importancia ambiental de este avistaje, colaboró con darnos pronto aviso y facilitarnos estas imágenes exclusivas para difundir y crear conciencia en la población” sostuvo Melchor.
UNO DE LOS 5 FELINOS MÁS AMENAZADOS DEL MUNDO
El gato andino es uno de los cinco ejemplares de felinos en mayor riesgo a nivel mundial, mientras que en la zona cordillerana de Argentina y el resto de América del Sur (su hábitat natural) es la especie más comprometida y amenazada. Se la ha declarado en peligro de extinción y, por sus características, es muy raro lograr avistarlo.
Shuan Shuan
Murió la panda gigante más longeva de México
Por esto mismo es que se ha ganado el apodo de “Fantasma de los Andes”. Sigiloso, enigmático y salvaje, los pocos ejemplares que quedan en el ecosistema no suelen deambular frecuentemente entre zonas concurridas, ya sea por personas como por otros seres vivos. Esto convierte entonces al avistaje en Los Reyunos en algo prácticamente inédito y, sumado al del polígono del Ejército en Uspallata registrado hace poco más de un mes, conforman una buena noticia para el ecosistema.
Hasta el avistaje del sábado pasado protagonizado por el guía de turismo aventura en Los Reyunos y el consignado en Uspallata –por medio de videos y el 15 de junio-, el último ejemplar de gato andino del que se tenía registro en Mendoza había sido avistado en 2020, en la Reserva Natural Villavicencio.
(Gentileza Gonzalo Espina)
(Gentileza Gonzalo Espina)
El gato andino (Leopardus jacobita según su nombre científico) es un poco más grande que un gato doméstico y habita en ambientes áridos que van desde el centro de Perú hasta Mendoza y Neuquén. Tiene una cola muy larga, gruesa, cilíndrica, de aspecto felpudo y que cuenta con entre 6 y 9 anillos anchos de color café oscuro a negro. Su nariz, en tanto, es negra, a diferencia de su “pariente” –con quien comparte hábitat y con quien suele ser confundido- el gato del pajonal, que tiene la nariz rosada.
Por sus características, prefiere sitios aislados, caracterizados por la presencia de afloramientos rocosos donde habita su presa principal, el chinchillón (Lagidiumviscacia), un roedor. En particular, la población de gatos andinos de Mendoza y del norte de Neuquén aparece como genéticamente única y es fundamental conservarla ya que puede proveer herramientas para la permanencia a largo plazo de la especie.
LOS PRINCIPALES RIESGOS Y EL CÓMO SE TRABAJA PARA CUIDARLO
Las amenazas que atentan contra la conservación del gato andino son variadas, aunque todas tienen que ver con la incidencia humana y artificial. Entre ellas están el desarrollo de actividades de industrias extractivas y las prácticas inadecuadas y no reguladas de ganadería, agricultura y turismo.
Los ejemplares de gato montés rescatados en Malagueño (Policía Ambiental).
Malagueño: rescataron a dos cachorros de gato montés
No obstante, otra de las amenazas -y que se ha convertido en una de las principales- es la de la cacería. Ya sea como pasatiempo o, lo que es más problemático, como represalia. Y es que, al igual que ocurre con los pumas y los zorros, los productores suelen ver en el gato andino una amenaza para sus animales (en lo que es el gato andino, la relación es con gallinas u otras aves de corral). Entonces colocan distintas trampas que terminan siendo mortales para el gato andino en pos de proteger a su producción.
Infografía que describe al gato andino  (leopardus jacobita), especie en peligro de extinción.
Infografía que describe al gato andino (leopardus jacobita), especie en peligro de extinción.
Trampas metálicas (que derivan en la amputación de patas y muerte) y cebos envenenados -animales muertos a los que se les colocan agrotóxicos- suelen ser las peligrosas estrategias con que se busca mantener alejados a los predadores. Incluso, también los cóndores sueles ser víctimas de estas trampas, ya que como carroñeros que son, suelen bajar a alimentarse de los restos del cebo envenenado y mueren, como ocurrió en 2018, en Los Molles (Malargüe) cuando fallecieron 34 ejemplares intoxicados.
“Es fundamental que la ciudadanía se comprometa y utilice todos los medios para denunciar estas prácticas inadecuadas y prohibidas de uso de cebos, trampas y matanzas de carnívoros. Esta es la única manera de cambiar esta situación, generar conciencia y buenas prácticas”, destacó el jefe del departamento de Fauna de Mendoza, Adrián Gorrindo.
Córdoba. El cachorro ingresó al Centro de Rescate del Parque de la Biodiversidad. (Municipalidad de Córdoba)
Córdoba: recuperaron un puma cachorro y lo trasladaron al Parque de la Biodiversidad
En Mendoza, se encuentra prohibida por medio de la Ley de Fauna Silvestre la tenencia, fabricación y uso de trampas. “Cuando se incautan tramperos de aves en distintos procedimientos, se destruyen. Y cuando se secuestran las trampas de carnívoros, hay un guardaparques escultor que las convierte en obras. La última vez que se reunió una gran cantidad se hizo una escultura con la forma de un zorro gris y la colocaron en la reserva Ñacuñan, resaltando y poniendo en valor justamente a esta especie”, indicó.
Precisamente para contrarrestar esta riesgosa práctica ilegal -que puede poner en peligro a comunidades enteras si el veneno entra en contacto con el agua, por ejemplo- hace ya algunos años se comenzó a trabajar en Malargüe y junto a productores con la figura de “perros protectores”. Se trata de un modelo replicado a nivel internacional y que consiste en criar a perros en corrales junto a animales de ganado para que los canes se integren a la manada y sean “uno más”.
Con la mera presencia del perro -incluso ya desde lo olfativo-, se logra mantener alejados a otras especies -entre ellas predadores naturales, como pumas, zorros y gatos andinos. Esto permite, entonces, evitar riesgos para los ganaderos y, por ende, no tener que recurrir a estas prácticas ilegales que atentan contra especies protegidas. Esta convivencia armoniosa entre grandes carnívoros y ganaderos ha dado muy buenos resultados en los casos donde ya se ha aplicado en Mendoza.
Este texto fue publicado originalmente por Los Andes. Se reproduce aquí con la autorización correspondiente.</t>
  </si>
  <si>
    <t>https://www.instagram.com/p/CgKDTx1FH7s/</t>
  </si>
  <si>
    <t>AMIA</t>
  </si>
  <si>
    <t>Acto de conmemoración del atentado contra la AMIA</t>
  </si>
  <si>
    <t>A 10220 días del atentado a la AMIA, el mismo reclamo de justicia ✊🏽
▶️ El 18 de julio de 1994, una bomba destruyó el histórico edificio de la Asociación Mutual Israelita Argentina, institución centenaria que tenía como objetivo promover el bienestar y el desarrollo de la comunidad judía argentina
🔺 A las 9.53 de la mañana un coche bomba se estrelló contra el edificio dejando un saldo de 85 muertos y 300 heridos. Más de 100 viviendas y comercios cercanos quedaron destruidos. Constituyó el mayor atentado acontecido en nuestro país. A la fecha, no hay condenados
🚨 Durante los primeros años de investigaciones, la justicia encubrió el atentado con apoyo de funcionarios del gobierno de Menem, imputando a ex policías bonaerenses y llevándolos a juicio
📅 A 28 años del Atentado a la AMIA, después de dos años por pandemia, el acto central volvió de manera presencial a la calle Pasteur 633, para recordar y honrar a las víctimas, exigiendo por memoria, verdad y justicia
👉🏽 A la hora exacta en que el coche bomba explotó, se escuchó el sonido de la sirena, y luego se leyeron los 85 nombres de las personas que murieron en el ataque contra la mutual de la comunidad judía
Ya lo dijo #Spinetta: “Ese silencio hace despertar en nosotros la esperanza de que tal vez, un día, ya no existan los enemigos”</t>
  </si>
  <si>
    <t>https://www.instagram.com/p/CgKKR2-MiKi/</t>
  </si>
  <si>
    <t>El acto central en conmemoración del atentado contra la Asociación Mutual Israelita Argentina (#AMIA), perpetrado hace 28 años, comenzó pasadas las 9.47 de este lunes frente al edificio de la calle Pasteur 633, en el barrio de Once.
◾Como sucede en cada acto, a las 9.53, hora exacta en que el coche bomba explotó contra la sede de la mutual judía, se escuchó el sonido de la sirena, y luego se leyeron los 85 nombres de las personas que murieron en el ataque en 1994.
◾ Dirigentes de todo el arco político reafirmaron el pedido de verdad y justicia por las víctimas de la AMIA y señalaron que el hecho constituye una “herida imborrable en nuestro pueblo”.
◾En la actualidad, el atentado continua impune y “la justicia argentina considera que el ataque fue ideado y preparado por quienes por entonces ejercían el gobierno en la República Islámica de Irán, y ejecutado por la organización terrorista libanesa Hezbollah”, explica el informe sobre el estado de la investigación de la UFI-AMIA de julio de 2022.
Más información en @lavozcomar | Link en bio</t>
  </si>
  <si>
    <t>https://www.instagram.com/p/CgK_FtyMfaU/</t>
  </si>
  <si>
    <t>Accionar Fuerzas de Seguridad</t>
  </si>
  <si>
    <t xml:space="preserve">Rescataron a una familia atrapada en la nieve </t>
  </si>
  <si>
    <t>Cordillera catamarqueña</t>
  </si>
  <si>
    <t>"No sabíamos cuándo íbamos a salir. La nieve nos tapó" 😱
❄ La impresionante cantidad de nieve caída en cercanías de Fiambalá (ciudad catamarqueña ubicada en una zona cordillerana) le jugó una mala pasada a una familia de San Francisco, Córdoba.
😰 Perdieron el control de la camioneta y quedaron varados durante tres días, sin que nadie los viera.
🥶 "Fue muy angustiante. Lo más preocupante era el frío y controlábamos el combustible para poner la calefacción a la noche", nos contó en #TelenocheCordoba Daniela, quien quedó varada en la nieve junto a su esposo y su hija.
🆘️ Su pareja salió a buscar ayuda en dos ocasiones, aunque sin resultados. "El salió dos días para buscar ayuda y fue terrible. Nosotras nos quedamos solas y no sabíamos si él iba a volver", relató.
👏🏻 Finalmente, empleados de una empresa minera vieron el auto y ellos mismos, con sus máquinas, se encargaron del rescate.
🙏🏼 Un drama en medio de la nieve que terminó con final feliz.
#Catamarca #Fiambala #Cordillera #CordilleraDeLosAndes #Nieve #Nevada #SanFrancisco #Cordoba #eldoce</t>
  </si>
  <si>
    <t>https://www.facebook.com/Cadena3Argentina/posts/pfbid02aUr5TQLETE1zbxgDZUZ6DBkjQDPedA2CNMq5qGCFeUZZkSz5PxGRko4gXbATPLgul</t>
  </si>
  <si>
    <t>Un matrimonio y su hija de 11 años quedaron atrapados en una camioneta a 6700 metros de altura y fueron rescatados por un grupo de mineros catamarqueños</t>
  </si>
  <si>
    <t>Cordobeses sobrevivieron tres días bajo la nieve a -30°C
Un matrimonio y su hija de 11 años quedaron atrapados en una camioneta a 6700 metros de altura y fueron rescatados por un grupo de mineros catamarqueños.
19/07/2022 | 07:27
Redacción Cadena 3
AUDIO: Cordobeses sobrevivieron tres días bajo la nieve a -30°C
‹›
Una familia cordobesa que quedó varada durante tres días en su camioneta a más de 4000 metros de altura sobre el nivel del mar y con temperaturas inferiores a -30 grados, fue rescatada por un grupo de mineros catamarqueños en un paraje de la Cordillera de los Andes.
El rescate se produjo durante el último sábado, aunque se dio a conocer este lunes cuando trabajadores mineros de la empresa Liex-Zijin, que ascendían al campamento que tienen en la localidad catamarqueña de Fiambalá, encontraron una camioneta que llevaba tres días semienterrada en la nieve luego de una tormenta de viento blanco.
“Gracias a Dios, es una anécdota para el recuerdo”, dijo hoy en diálogo con la radio catamarqueña Valle Viejo el conductor de la camioneta, Lucio Barrado, oriundo de la provincia de Córdoba.
Barrado, que se encontraba haciendo turismo junto a su esposa y su hija de 11 años, se dirigía al balcón del Monte Pissis ubicado en la Cordillera de los Andes dentro de la región del altiplano puneño entre las provincias de Catamarca y La Rioja a más de 6795 metros sobre el nivel del mar.
"Llegamos a la base del campamento minero, un día espectacular, con sol, sin una nube. Ya volviendo en un tramo del camino nos agarró una ráfaga de viento blanco, pude avanzar 100 o 200 metros y el viento me bloqueó el camino y se me bloqueó la camioneta”, relató el turista.
David Barrionuevo, uno de los mineros que participó del rescate contó a Cadena 3 que el miércoles cuando se dirigían al campamento vieron la camioneta, y que el jueves había un viento fuerte y visibilidad cero. "Pasamos a 10 metros de la familia pero no la vimos. El viernes cuando subimos con vientos de 130 km por hora encontramos la camioneta tapada de nieve hasta el vidrio", relató.
En ese momento al percatarse del vehículo encontraron a la familia que estaba con vida. "La verdad que fue impresionante. No tendrían que haber hecho eso, no te podés meter con la familia ahí por el clima, la nieve y el viento", advirtió el minero.
David Sandon, otro de los mineros, dijo que la familia no podía abrir las puertas, y estaban asustados. "Nosotros el jueves por la noche pasamos por ahí a las 4 de la mañana y como era el viento blanco no vimos nada y el sábado los encontramos ahí", agregó.
En relación, a la reacción que tuvo durante el hecho, Barrado señaló que “uno trata de estar tranquilo y encontrar la mejor solución. Traté de llamar al 911, pero quedamos totalmente incomunicados, solamente con comunicación inalámbrica podés llamar”, explicó.
Los mineros que encontraron a la familia varada
El turista sostuvo que “la mayor tranquilidad mía era que la gente de la minera está permanentemente trabajando, yendo y viniendo. Sabía que en algún momento nos iban a encontrar, podían pasar 1, 2 o 3 días más, pero nos iban a encontrar porque nosotros no nos desviamos de la ruta por la que ellos circulan”.
El hombre también sostuvo que una de las primeras cosas en la que pensó fue en dosificar el combustible del vehículo, lo que le permitió calefaccionar el habitáculo durante las tres jornadas que estuvo adentro.
“Lo primero que pensé fue ir dosificando lo que me quedaba de combustible, con la temperatura de la calefacción. Cada media hora prendía la calefacción y fui administrando esa cuestión. A pesar del frio externo, adentro de la camioneta no se sentía tanto, pero la nota anterior al rescate la camioneta me marcaba que afuera había 19 grados bajo”, recordó.
En otro momento de su relato, Barrado recordó que “al momento del rescate estaba durmiendo y se escuchó una de las maquinas que pasaba por el costado. Ahí abrí el vidrio y empecé hacer señas. La verdad, la gente de la minera muy bien, tienen un despliegue y una logística espectacular”, elogió.
Lucio manifestó que por lo menos en el lugar debería haber señalización que indique que en caso de temporada invernal no se debe ascender al lugar.
Mirá también
Rescate en Bariloche
Una capa de 2 metros de nieve sepultó a un niño en Bariloche
“Tuve la posibilidad de conocer otros centros turísticos y siempre tenés centros de guardafauna o centros de informe turísticos en los ingresos, donde te hacen registrar cuando subís a algún circuito y cuando bajás. Aquí no había nada y estaría bueno, por lo menos, tener alguna señalización que diga que en época invernal no se puede subir”, concluyó el turista.</t>
  </si>
  <si>
    <t>https://www.instagram.com/p/CgMarLAsiTC/</t>
  </si>
  <si>
    <t>SOBREVIVIR BAJO LA NIEVE ❄️
Una familia cordobesa que quedó varada durante tres días en su camioneta a más de 4000 metros de altura sobre el nivel del mar y con temperaturas inferiores a -30 grados, fue rescatada por un grupo de mineros catamarqueños en un paraje de la Cordillera de los Andes
David Barrionuevo, uno de los mineros que participó del rescate contó a Cadena 3 que el miércoles cuando se dirigían al campamento vieron la camioneta, y que el jueves había un viento fuerte y visibilidad cero. "Pasamos a 10 metros de la familia pero no la vimos. El viernes cuando subimos con vientos de 130 km por hora encontramos la camioneta tapada de nieve hasta el vidrio", relató 🎙️
En ese momento al percatarse del vehículo encontraron a la familia que estaba con vida. "La verdad que fue impresionante. No tendrían que haber hecho eso, no te podés meter con la familia ahí por el clima, la nieve y el viento", advirtió el minero ⛏️
David Sandon, otro de los mineros, dijo que la familia no podía abrir las puertas, y estaban asustados. "Nosotros el jueves por la noche pasamos por ahí a las 4 de la mañana y como era el viento blanco no vimos nada y el sábado los encontramos ahí", agregó 📻📲</t>
  </si>
  <si>
    <t>https://www.instagram.com/p/CgNIl0_MOME/</t>
  </si>
  <si>
    <t>Cuatro de cada diez oficiales no saben disparar</t>
  </si>
  <si>
    <t>Verificado
"NO NOS LLAMA LA ATENCIÓN", DIJO EL SUBJEFE DE POLICÍA SOBRE EL HECHO 🤷‍♂️
Tras la exclusiva de Cadena 3 que reveló ese dato sobre la prueba de tiro, y que seis de cada 10 uniformados no logran superar el apto físico, Ariel Lecrel, subjefe de la fuerza, resultó designado para dar explicaciones
"Cuatro de cada diez suele ser un valor que se repite en los exámenes preliminares, en los que se toman prueba de suficiencia de manera periódica. En muchos casos, es para el personal policial que retorna a la actividad operativa luego de alguna ausencia, llámese por licencia médica, o situación especial donde personal ha dejado de portar el arma durante un tiempo", comenzó a explicar Lecler 🎙️
Y añadió: "Si alguien no alcanza el objetivo planteado para esa evaluación o para esa condición, se lo somete a un plan de entrenamiento y de capacitación más intenso, con diferentes etapas. Si pasan varias situaciones en la que el personal no alcanza el valor establecido o la condición de manejo y tiro del arma establecido, queda a disposición y no puede portar armas hasta que no esté suficientemente capacitado y acreditada su condición de tiro" 👮
¿O sea que para la Policía que cuatro de cada 10 efectivos no pasen la prueba de tiro no genera un llamado de atención? ❓
"Es una condición de examen preliminar. No nos llama la atención porque esa persona que no alcanzó eso continúa con el plan de entrenamiento. Sería un desacierto de cualquier institución no evaluar a su personal o no ir incrementando la exigencia los fines de lograr el mayor alto grado de profesionalismo posible", concluyó .
Podés escuchar la entrevista completa en Cadena3.com 📲📻</t>
  </si>
  <si>
    <t>https://www.instagram.com/p/CgMrpFetu8o/</t>
  </si>
  <si>
    <t>Lucio, Daniela, y su hija Agustina, oriundos de la ciudad de San Francisco, recorrían la zona de acceso al Balcón del Monte Pissis, en la zona de montaña de la provincia de Catamarca, y quedaron varados durante tres días luego de una inusual tormenta de nieve.
👉 ¿Cómo fue su experiencia y el rescate?
Mirá la nota completa en @lavozcomar | Link en Bio.</t>
  </si>
  <si>
    <t>https://www.facebook.com/eldocetv/posts/pfbid0V13exrxEL6fq9FKzjZVjdUUk3BgnAmLMKWHtnhQbpmUQyyBKPyHjJCRDPg7KZaqHl</t>
  </si>
  <si>
    <t>Planearon sus vacaciones en Catamarca y una tormenta de nieve los dejó parados con su vehículo en los Andes durante tres días.
🔗 Cómo fue su experiencia y el rescate, en condiciones climáticas muy desfavorables. La historia completa ingresando a @lavozcomar - Link en bio</t>
  </si>
  <si>
    <t>Experiencia dramática
Fueron tres días de miedo y tensión en los que la familia aguantó temperaturas bajísimas dentro del auto. "Lo más preocupante era el frío y controlar el combustible para usarlo para la calefacción", reveló una de las rescatadas.</t>
  </si>
  <si>
    <t xml:space="preserve">Rescataron a una familia cordobesa que quedó varada en la nieve
Una tormenta los sorprendió cerca de Fiambalá, en la Cordillera catamarqueña, y estuvieron atrapados durante tres días. "Fue muy angustiante", reveló una de las damnificadas.
Por: El DoceLunes 18 de Julio de 2022
FacebookTwitterG-PlusCommentsPrintEmail
nota nieve
La Fiat Toro, a punto de ser rescatada.
Una familia cordobesa, oriunda de San Francisco, vivió una situación desesperante en la Cordillera catamarqueña, cerca de la localidad de Fiambalá. El miércoles 13 quedó varada en la nieve mientras realizaba un recorrido turístico.
Durante tres días Lucio, Daniela y Agustina estuvieron atrapados en el medio de la nada en su camioneta Fiat Toro, hasta que trabajadores de la empresa minera Liex-Zijin los encontraron y rescataron. En diálogo con Telenoche, la madre repasó la traumática situación.
"No encontramos un volcán y volvimos por el camino donde nos habíamos cruzado con otros vehículos, porque no era un camino inhóspito. Empezamos a bajar con un sol pleno y de repente comenzaron unas ráfagas de viento blanco y no se podía ver. Por eso tuvimos que parar. Cuando quisimos salir, no podíamos y la nieve no paraba", rememoró, todavía afectada por la experiencia.
+ MIRÁ MÁS: Tenían a 27 jóvenes hacinados en Cofico: sostienen la hipótesis de la trata de personas
Además, recordó sus sensaciones: "Fue muy angustiante. Teníamos comida y bebida, pero no estábamos con hambre, capaz por la altura. Lo más preocupante era el frío y controlar el combustible para usarlo para la calefacción, que usábamos cada 40 minutos".
En concordancia con el dramático relato, la mujer expresó que la nieve los tapó por completo y que hubo dos días en los que su pareja salió a pedir ayuda. "Ese momento fue terrible. Nos quedamos solas y no sabíamos si él iba a volver", sintetizó. 
Afortunadamente, el rescate llegó el sábado 16. "Ese momento fue muy feliz. El personal de la minera vino con las máquinas y rápidamente nos asistieron".
+ VIDEO: El testimonio de la cordobesa varada en la nieve:
Play Video
 </t>
  </si>
  <si>
    <t>https://www.facebook.com/LaVoz.com.ar/posts/pfbid02KYhfsHAmPg9DbC27BVbVeTurwqbSTvrt9CbLCeUqyfhitcb1srAwTKu8y7XMafREl</t>
  </si>
  <si>
    <t>Policías salvan a bebé de ahogarse</t>
  </si>
  <si>
    <t>La bebé tiene un mes de vida y se había ahogado con leche. Los efectivos de la Policía lograron desobstruirle las vías aéreas y no fue necesario trasladarla al hospital.</t>
  </si>
  <si>
    <t xml:space="preserve">Villa Allende: policías salvaron la vida de una bebé con la maniobra de Heimlich
Policías salvaron a una beba con la maniobra de Heimlich. (Policía de Córdoba)
Policías salvaron a una beba con la maniobra de Heimlich. (Policía de Córdoba)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La bebé tiene un mes de vida y se había ahogado con leche. Los efectivos de la Policía lograron desobstruirle las vías aéreas y no fue necesario trasladarla al hospital.
Redacción LAVOZ
Redacción LAVOZ
Martes, 19 de julio de 202211:21 hs
Efectivos de la Policía de Córdoba salvaron la vida de una nena de un mes de vida que se había ahogado con leche en Villa Allende.
Según se informó, ocurrió durante las últimas horas en una vivienda de la calle Mendoza al 1900, en el barrio Lomas Sur de la mencionada localidad.
Así quedó el Chevrolet Corsa tras el incendio (Gentileza @javiersassi).
Se incendió un auto en Córdoba
Los miembros de la fuerza policial se presentaron en la casa de la mujer de 34 años, cuya hija se estaba ahogando. Inmediatamente le practicaron las maniobras de Heimlich, consiguiendo desobstruir las vías aéreas de la bebé.
Policías salvaron a una beba con la maniobra de Heimlich. (Policía de Córdoba)
Policías salvaron a una beba con la maniobra de Heimlich. (Policía de Córdoba)
Un servicio de emergencias se presentó en el lugar y le realizó un control clínico a la niña. No fue necesario trasladarla a un centro de salud.
Joaquín González, el joven de Alta Gracia que falleció este lunes por la madrugada luego de recibir un duro golpe en la cabeza a la salida de un baile en Alta Gracia. (Resumen de la Región)
Muerte a la salida de un boliche: la abogada asegura que el detenido actuó en legítima defensa
QUÉ ES LA MANIOBRA DE HEIMLICH
También denominada “compresiones abdominales”, la manobra de Heimlich es un procedimiento de primeros auxilios para desobstruir el conducto respiratorio, normalmente bloqueado por un trozo de alimento o cualquier otro objeto.
Consiste en abrazar por detrás a la persona ahogada, entrelazado ambas manos y ubicando los dedos pulgares por encima del ombligo de la persona.
La presión debe ser aplicada hacia adentro y hacia arriba, buscando la expulsión del objeto con la presión del aire que la persona ahogada tiene en sus pulmones.
El médico Henry Heimlich la desarrolló en 1974 y por ello lleva su nombre.
</t>
  </si>
  <si>
    <t>https://www.facebook.com/LaVoz.com.ar/posts/pfbid02w9yPnE3SGbznF9TtRFy9ZguK2bovAeBYJ2xT9RbT7JZWUfVDQa65YLy4P5cxrKs9l</t>
  </si>
  <si>
    <t>Encontraron un nene deambulando por la calle</t>
  </si>
  <si>
    <t>Bº General Bustos</t>
  </si>
  <si>
    <t>El hecho ocurrió este viernes por la madrugada en barrio General Bustos.</t>
  </si>
  <si>
    <t xml:space="preserve">Tiene 8 años, deambulaba perdido por la calle y fue rescatado por la Policía: intervino la Senaf
Patrullero Policia de Cordoba
Patrullero Policia de Cordoba
LO MÁS LEÍDO
Jonathan Romo
SUCESOS
Quién era Jonatan Romo, el joven de La Falda cuya muerte sacudió a la Policía de Córdoba
1
Angileri habló como nuevo jugador del Getafe
FÚTBOL
Lo “colgaron” en River por no querer renovar y ahora fue presentado en un club de Europa
2
Restaurante Socavones, en la bodega Terra Camiare de Colonia Caroya.
COMER Y BEBER
El único restaurante de bodega en Córdoba que, además, sirve platos abundantes
3
Feriados 2022: ¿Cuántos fines de semana largos tendrá el calendario?
CIUDADANOS
Feriados 2022: el calendario completo
4
Batakis
POLÍTICA
Batakis dijo que la falta de dólares es “desesperante” y alertó por una situación “delicada”
5
El hecho ocurrió este viernes por la madrugada en barrio General Bustos. Cerca de las tres de la mañana, una tía se presentó en el lugar a buscarlo.
Redacción LAVOZ
Redacción LAVOZ
Viernes, 15 de julio de 202211:02 hs
En medio del frío, un nene de ocho años fue rescatado esta madrugada por un patrullero en el barrio General Bustos, de la ciudad de Córdoba.
Según informaron fuentes policiales, el nene se había extraviado de su hogar, ubicado en Alem al 1.100 y no sabía cómo llegar. Los policías lo subieron al móvil, dieron unas vueltas pero el nene no se orientaba, por lo que lo trasladaron a la comisaría 13ª. En la comisaría lo abrigaron y le dieron una infusión caliente porque tenía frío.
Cerca de las tres de la mañana, una tía se presentó en el lugar a buscarlo. Dijo que era familia y que una hermana de ella era la tutora del nene. Que no advirtieron que había salido de la casa.
En ese marco, intervino la Secretaría de Niñez, Adolescencia y Familia (Senaf), quien dispuso que el chico se quede al cuidado de la tía.
</t>
  </si>
  <si>
    <t>https://www.facebook.com/watch/?v=5260447647324388</t>
  </si>
  <si>
    <t xml:space="preserve">Una familia cordobesa estuvo 3 días atrapada en la nieve 😱
❄ "No sabíamos cuándo íbamos a salir. La nieve nos tapó". La impresionante cantidad de nieve caída en cercanías de Fiambalá (ciudad catamarqueña ubicada en una zona cordillerana) le jugó una mala pasada a una familia de San Francisco, Córdoba.
Un drama y un relato estremecedor. Toda la info &gt; </t>
  </si>
  <si>
    <t>https://www.instagram.com/p/CgKFlnEM1I6/</t>
  </si>
  <si>
    <t xml:space="preserve">Accidente </t>
  </si>
  <si>
    <t>Camioneros varados en la nieve</t>
  </si>
  <si>
    <t>Luján de Cuyo</t>
  </si>
  <si>
    <t xml:space="preserve">VARADOS EN LA NIEVE ❄️
Juan es un camionero mendocino que lleva casi 9 días varado en Luján de Cuyo, y según contó a Cadena 3 hay más de 1400 transportistas esperando a cruzar, con apenas 4 baños químicos y en medio de las temperaturas extremas, bajo cero 🚚
"No hay duchas, no hay para calefaccionarse. Solamente los que tiene caldera y algún transporte conocido subimos a un compañero para que duerma calefaccionado. Así tratamos de pasarla y para comer nos juntamos entre 2, 3, 4 para que nos salga más barato", relató 🎙️
Por ahora la única novedad que tienen es que están despejando los caminos, pero tienen que esperar que saquen los camiones en la ruta. Sin embargo, sí dejan cruzar al turismo 📻📲
</t>
  </si>
  <si>
    <t>https://www.facebook.com/LaVoz.com.ar/posts/pfbid02KWWxmzSAzE5mqzR3BpWAEkmTVvL373cpTrGojVkV7mvduFSweceUxrtDprAAHWEJl</t>
  </si>
  <si>
    <t>Murió una bebé asfixiada por las frazadas</t>
  </si>
  <si>
    <t>La niña tenía tres meses de edad. Estiman que murió sofocada por las frazadas que la abrigaban.</t>
  </si>
  <si>
    <t>Villa de María del Río Seco: murió asfixiada una bebé que dormía con sus padres
Bebé. Imagen ilustrativa.
Bebé. Imagen ilustrativa.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La niña tenía tres meses de edad. Estiman que murió sofocada por las frazadas que la abrigaban.
Redacción LAVOZ
Redacción LAVOZ
Martes, 19 de julio de 202216:10 hs
Un trágico episodio enlutó a una familia de la localidad cordobesa de Villa de María del Río Seco, luego de que una bebé de tres meses perdiera la vida mientras dormía con sus padres. Según informaron fuentes oficiales, la causa del fallecimiento fue “asfixia por sofocación”.
Al parecer, los padres de la niña son una pareja de jóvenes que estaban durmiendo con ella en la misma cama. Con la llegada del amanecer, se percataron de que la criatura no se movía. Desesperados, la llevaron hasta un centro de salud local, pero los médicos sólo pudieron constatar el deceso de la niña.
Alergia a la Proteína de Leche de vaca: cómo tratar a la mamá y su bebé
Alergia a la proteína de la leche de vaca: qué es y a cuántos bebés afecta por año
El caso quedó a cargo de la Fiscalía de Instrucción de la localidad de Deán Funes, cuyos miembros determinaron que el Gabinete Científico de la Policía Judicial realice las pericias correspondientes. La magistrada Fabiana Pochettino habló con Diario Primer Informe y confirmó que la niña murió por asfixia.
No se hallaron rastros de violencia, por lo que todo indica que que la bebé murió mientras dormía, asfixiada por las frazadas que la abrigaban.</t>
  </si>
  <si>
    <t>https://www.facebook.com/LaVoz.com.ar/posts/pfbid02NdUnPWx2ozwLwfrsL8bntt7JG5rBjVeMLPjGbxAD6eyvoBSFjYDa7dENcB6mjkfQl</t>
  </si>
  <si>
    <t>Intento salvar a su amiga y los atropelló un micro</t>
  </si>
  <si>
    <t>Se trata de Mariano Zutaro (22) y Aldana Montenegro (25). Ambos jóvenes se encuentran internados, aunque el estado del joven es más crítico.
Los Andes Diario</t>
  </si>
  <si>
    <t>El conmovedor momento en que el joven atropellado por el micro intenta salvara su compañera
El conmovedor momento en que el joven artropellado por el micro intenta salvara su compañera. Foto: Captura de video.
El conmovedor momento en que el joven artropellado por el micro intenta salvara su compañera. Foto: Captura de video.
LO MÁS LEIDO
El baño del cóndor en Valle Grande. Gentileza / Juan Romero
SOCIEDAD
Vino por una foto en Valle Grande y capturó un espectáculo único: un cóndor bañándose en el dique
1
Sol Pérez
DA LA NOTA
Sol Pérez desmayó a sus fans con sus fotos, desde todos los ángulos, en bikini sobre una tabla de surf
2
Jesica Cirio
DA LA NOTA
Jésica Cirio se quitó la ropa, posó de espaldas a la cámara y enamoró a todos
3
Andrea Rincón mostró todo al volver a ponerse “plumas y conchero” .
DA LA NOTA
Andrea Rincón mostró todo al volver a ponerse “plumas y conchero” y está igual que hace 10 años atrás
4
Alejandra Maglietti
DA LA NOTA
Alejandra Maglietti desafío a sus fans mostrando casi todo su cuerpo: “¿Sepia o blanco y negro?”
5
Mariano Zutaro (22) y Aldana Montenegro (25) fueron atropellados por un colectivo en el metrobus de Guaymallén el martes al mediodía. Ambos están internados, aunque el estado del joven es más crítico. Antes de ser atropellados, Mariano intentó empujar a Aldana para que quede fuera de la zona de peligro.
Redacción Los Andes
Redacción Los Andes
Miércoles, 20 de julio de 202212:48 hs
Mariano Zutaro (22) lucha por su vida, se mantiene con pronóstico “grave y reservado” y está internado en terapia intensiva del Hospital Central desde el mediodía de ayer. “Politraumatismo grave con fractura de huesos craneales, hematomas subdurales y contusión cerebral” es lo que detalla el más reciente parte de salud de este joven, a quien además le colocaron un captor de pic y permanece intubado para poder respirar.
Un colectivo atropelló a dos personas en Guaymallén
Pareja atropellada por un micro en Guaymallén: el joven está grave; la chica estable
Aldana Montenegro (25), por su parte, se encuentra “estable hemodinámicamente, lúcida y orientada”, internada en el Hospital Lagomaggiore. Llegó también ayer con politraumatismos, fractura de base de cráneo, con hematoma subdural bilateral y un cuadro que no exigía cirugía. Su estado es bastante más favorable que el del joven que la acompañaba ayer, minutos después de las 12, cuando un colectivo los embistió violentamente en el carril Godoy Cruz (Guaymallén).
El conmovedor momento en que el joven artropellado por el micro intenta salvara su compañera. Foto: Captura de video.
El conmovedor momento en que el joven artropellado por el micro intenta salvara su compañera. Foto: Captura de video.
Fueron apenas unos pocos segundos, un instante que marcó la vida de ambos y que los llevó de lo que era una simple acción como bajar del colectivo y cruzar una calle a estar hoy debatiéndose entre la vida y la muerte. Mariano y Aldana fueron atropellados durante el mediodía del martes cuando cruzaban por el carril del metrobus construido en esa concurrida calle de Guaymallén. Un colectivo del grupo 800 los atropelló de frente y a una velocidad considerable.
Según se puede ver en las imágenes tomadas por una cámara de seguridad del cruce entre Godoy Cruz y Arenales, en los segundos previos al brutal accidente se observa que Mariano Zutaro intenta -desesperada e infructuosamente- salvar a Aldana Montenegro.
El conmovedor momento en que el joven artropellado por el micro intenta salvara su compañera. Foto: Captura de video.
El conmovedor momento en que el joven artropellado por el micro intenta salvara su compañera. Foto: Captura de video.
EL MOMENTO EN QUE MARIANO INTENTA SALVAR A SU COMPAÑERA
Ambos jóvenes habían descendido minutos antes de las 12:04 de ayer de un colectivo que se había detenido en una de las manos del carril del metrobus guaymallino, a la altura de una parada reglamentaria. Luego de ello, intentaron cruzar por detrás del micro para llegar a la otra vereda, aunque -para ello- primero debían atravesar el otro carril exclusivo para colectivos. Y fue en ese momento en que el colectivo del grupo 800 que circulaba por su carril y en dirección contraria a la del micro del que ambos acababan de bajarse los embistió con su trompa. El vehículo, que no pudo ver a los jóvenes ya que el micro del que acababan de bajar obstruía la visión de su conductor, los atropelló violentamente, haciéndolos caer e -incluso- salir expulsados algunos metros.
Play VideoUn colectivo atropelló a una pareja en el Carril Godoy Cruz de Guaymallén
En las milésimas de segundos que precedieron al brusco impacto se ve cómo Mariano y Aldana advierten que se aproxima el colectivo e, incluso, el joven de 22 años intenta empujar hacia adelante a Aldana para que quede afuera de la zona de alcance del colectivo y de peligro. Sin embargo, el impulso no fue suficiente y ambas víctimas fueron golpeadas por el colectivo.
El detalle es que este movimiento y la poca distancia que le permitió correrse a la joven de 25 años el empujón de su compañero podrían haber sido fundamentales para que las consecuencias en ella sean -al menos hasta el momento- más leves que las de Zutaro, quien fue impactado de lleno por el colectivo.
Un colectivo atropelló a dos personas en Guaymallén
Un colectivo atropelló a una pareja en el Carril Godoy Cruz
Las familias de Mariano Zutaro y de Aldana Montenegro permanecen expectantes ante la evolución del estado de salud de ambos jóvenes.</t>
  </si>
  <si>
    <t>https://www.instagram.com/p/CgCM9N1MWiU/</t>
  </si>
  <si>
    <t>Accidente</t>
  </si>
  <si>
    <t>Una nena recibió una descarga eléctrica</t>
  </si>
  <si>
    <t>Plaza de El Chingolo III</t>
  </si>
  <si>
    <t>Verificado
Despegaron el logo municipal de un camión tras una electrocución 👀😳
Es la tercera vez en un año que un niño recibe una descarga eléctrica en una plaza de la ciudad de Córdoba. Este jueves, una nena de 9 años se electrocutó cuando tocó un palo de luz de una plaza de Córdoba. Su hermano de 6 años le salvó la vida. Quedó internada en el Hospital Infantil, bajo observación. Tiene dos quemaduras en la mano, pero está fuera de peligro.
Un equipo de El Doce fue hasta el lugar del accidente. A los pocos minutos, llegó un camión grúa con el logo de Alumbrado Público de la Municipalidad de Córdoba. Los trabajadores iniciaron con los arreglos. Lo insólito es que, minutos más tarde, el ploteado de las puertas fue despegado.
Consultado por El Doce, desde el Municipio aclararon que el camión pertenece a una empresa contratada que presta servicio tanto para Alumbrado Público de la Muni como para la Empresa Provincial de Energía de Córdoba (EPEC).
Pero en este caso, según la Municipaldad, fue EPEC la empresa que ordenó a la compañía que fuera al barrio. Por esta razón, “al llegar le quitan el logo de Alumbrado Público porque no estaba prestando servicio para la Municipalidad”.</t>
  </si>
  <si>
    <t>https://www.facebook.com/eldocetv/posts/pfbid02RqTgPYWKGXXHT4CuhUGA9erD1F5giFJZyxXuv3pGVuG6rgD9L4xUqkqFCuPmaoPzl</t>
  </si>
  <si>
    <t>"La agarró y la sacó para atrás"
La madre de la nena herida con quemaduras reveló que fue el hermano de 6 años quien le salvó la vida en la plaza de El Chingolo III.</t>
  </si>
  <si>
    <t xml:space="preserve">Descarga eléctrica en una plaza de Córdoba: su hermanito de 6 años la salvó de morir
La mama de la nena afectada reveló que su hermano menor "la agarró y la sacó del poste". La niña está bien de salud pese a las quemaduras.
Por: El DoceJueves 14 de Julio de 2022
madre-nena-descarga-electrica
Los nenes jugaban en las hamacas de la plaza. Foto: Julieta Pelayo/ElDoce.
"Su hermanito de 6 años la agarró y la tiró para atrás, le salvó la vida". La madre de la nena que sufrió una descarga eléctrica este jueves reveló que el hermano menor fue el encargado de evitar la tragedia en una plaza de Córdoba.
Ambos estaban jugando en las hamacas de la plaza de barrio El Chingolo III, cuando la pequeña de 9 años recibió una descarga eléctrica. "Yo los había dejado ir a jugar a la plaza", dijo la madre en diálogo con El Doce.
La mujer relató que su hija "tocó el palo de la luz y quedó pegada". "Pedía a gritos que la sacaran", agregó sobre el momento en que el hermanito de 6 años decidió agarrarla y despegarla del poste de alumbrado. 
+ MIRÁ MÁS: Un muerto y decena de heridos por un choque en el sur de Córdoba
La mamá confirmó que el nene no sufrió consecuencias, mientras que la hermana se encuentra en buen estado de salud, luego de ser derivada de inmediato al Hospital Infantil de Córdoba.
"Tiene dos quemaduras en la mano y está en observación en el hospital", precisó la mujer, quien afirmó que "después de lo que ocurrió" no se siente tranquila de dejar que sus hijos vayan a la plaza.
+ VIDEO: la palabra de la madre de la niña:
Play Video
La niña herida quedará internada en el centro de salud hasta este viernes. Por último, la madre de la nena aseguró que "nadie" se comunicó con ella por el episodio.
Dos antecedentes y una tragedia
A fines de enero de este año, en la misma plaza de barrio El Chingolo III, un nene de cinco años recibió una descarga eléctrica de un poste de luz. Estuvo internado en estado reservado en el Hospital Infantil y a los días recibió el alta.
Apenas una semana antes de ese hecho, el 25 de enero de 2021, Luciano Aranda, un adolescente de 14 años, muró tras recibir una descarga en una plaza de barrio Alto Alberdi.
+ VIDEO: La postura de Epec sobre el incidente:
</t>
  </si>
  <si>
    <t>https://www.instagram.com/p/CgAt3WHsvs8/</t>
  </si>
  <si>
    <t>Una capa de nieve cayó sobre un niño</t>
  </si>
  <si>
    <t>Bariloche</t>
  </si>
  <si>
    <t>RESCATE EN LA NIEVE ❄️
Un niño fue rescatado por efectivos del destacamento Catedral de Río Negro tras quedar atrapado por una gran cantidad de nieve que cayó sobre él luego de desprenderse del techo de una hostería en la ciudad de San Carlos de Bariloche.
🏔️ Según relataron testigos del hecho, el desprendimiento de una enorme masa de nieve tapó por completo al nene, pero, afortunadamente, los uniformados intervinieron rápidamente para liberarlo y, de inmediato, lograron retirarlo de allí.</t>
  </si>
  <si>
    <t>https://www.facebook.com/eldocetv/posts/pfbid02HzbtkNbPyAwPJ5FfedTZhTSLoL8ejGj4BPBSfuWpi25kiRD2fS2m7BB2DL17vH4ml</t>
  </si>
  <si>
    <t>Nena recibió una descarga eléctrica</t>
  </si>
  <si>
    <t>El camión llegó con logo y a los pocos minutos fue arrancado
Es el tercer nene en el año que sufre una descarga eléctrica en una plaza. Fueron a arreglar el poste, pero ocurrió un insólito hecho.</t>
  </si>
  <si>
    <t xml:space="preserve">Nena electrocutada: arrancaron el logo municipal al camión durante los arreglos
La grúa llegó a la plaza de barrio El Chingolo III con logos oficiales. Minutos después, el ploteado fue despegado. La explicación de la Municipalidad de Córdoba.
Por: El DoceViernes 15 de Julio de 2022
FacebookTwitterG-PlusCommentsPrintEmail
logo-alumbrado-publico-camioneta-municipalidad-cordoba
Así era el logo municipal que tenía el camión grúa.
Es la tercera vez en un año que un nene recibe una descarga eléctrica en una plaza de la ciudad de Córdoba. En enero, Luciano Aranda (14) murió electrocutado en una plaza de barrio Alberdi. Una semana más tarde, otro nene sufrió un accidente en una plaza de barrio El Chingolo III, en la zona norte.
Seis meses después, ese último espacio verde fue escenario de un hecho similar. Una nena de 9 años se electrocutó cuando tocó un palo de luz. Su hermano de 6 años le salvó la vida. Quedó internada en el Hospital Infantil, bajo observación. Tiene dos quemaduras en la mano, pero está fuera de peligro.
 + MIRÁ MÁS: Descarga eléctrica en una plaza: el comunicado de Epec
Un equipo de El Doce fue hasta el lugar del accidente. A los pocos segundos, llegó un camión grúa con el logo de Alumbrado Público de la Municipalidad de Córdoba. Los trabajadores iniciaron con los arreglos. Pero minutos más tarde, el ploteado de las puertas fue arrancado. 
“Al servicio de Alumbrado Público”, decía el laminado y al lado el escudo de la ciudad y la leyenda Municipalidad de Córdoba. Se trata del logo oficial con los colores celeste, amarillo, blanco y verde.
 + VIDEO: El camión llegó con logo y a los pocos minutos fue arrancado
Play Video
Ante la duda de quién solicitó que el logo fuera despegado, desde el municipio aclararon que una empresa contratada que presta servicio tanto para Alumbrado Público y la Empresa Provincial de Energía de Córdoba (Epec) fue a solucionar el problema.
Pero en este caso, según la Municipaldad, Epec ordenó a la compañía que fuera al barrio. Por esta razón, “al llegar le quitan el logo de Alumbrado Público porque no estaba prestando servicio para la Municipalidad”.
El comunicado completo de la Municipalidad de Córdoba
La empresa que estaba trabajando en barrio Chingolo III se llama Conectar.
Esa empresa le presta servicio a Alumbrado Público de la Municipalidad y a Epec. Tiene contratos con ambos.
En este caso fue Epec la que contrata a la empresa y la envía al barrio, por eso al llegar le quitan el logo de Alumbrado Público porque no estaba prestando servicio para la Municipalidad.
Qué dijeron desde Epec
El vocero de la empresa, Alfredo Camponovo, aclaró que “el alumbrado público y mantenimiento de las plazas no es responsabilidad de Epec sino de la Municipalidad de Córdoba”.
Sin embargo, como barrio El Chingolo III es un barrio ciudad “está momentáneamente bajo la órbita de Epec hasta que pasen a manos de la Municipalidad”.
</t>
  </si>
  <si>
    <t>https://www.instagram.com/p/CgAO4e-MyNj/</t>
  </si>
  <si>
    <t>Una nena de 9 años sufrió una descarga eléctrica mientras se hamacaba en una plaza de la ciudad de Córdoba.
👉 Según informaron fuentes policiales a #LaVoz, ocurrió en el barrio El Chingolo III. La nena estaba junto a su madre.
👉 En el Hospital Infantil, “Los médicos diagnosticaron descarga eléctrica leve con quemadura superficial en la mano izquierda. Quedó en observación por 12 horas”, detallaron desde la Policía.
👉 Desde la Municipalidad de Córdoba indicaron que la plaza donde ocurrió el incidente es gestionada por la Empresa Provincial de Energía de Córdoba (#Epec), puesto que el barrio Chingolo III es de Provincia.</t>
  </si>
  <si>
    <t>https://www.facebook.com/Cadena3Argentina/posts/pfbid02vJwFAHcE5MySW5i8DoPdYvssQx7vdsC8AQu9sxrJLUZH5Ngx3hq9L6pqrDNbq6Bbl</t>
  </si>
  <si>
    <t>Ocurrió cuando una enorme capa nívea cayó sobre el chico luego de desprenderse del techo de una hostería</t>
  </si>
  <si>
    <t>Una capa de 2 metros de nieve sepultó a un niño en Bariloche
Ocurrió cuando una enorme capa nívea cayó sobre el chico luego de desprenderse del techo de una hostería. El menor fue rescatado con vida por efectivos del destacamento Catedral de Río Negro.
14/07/2022 | 08:20
Redacción Cadena 3
FOTO: Captura de video.
‹›
Un niño fue rescatado por efectivos del destacamento Catedral de Río Negro tras quedar atrapado por una gran cantidad de nieve que cayó sobre él luego de desprenderse del techo de una hostería en la ciudad de San Carlos de Bariloche.
Según relataron testigos del hecho, el desprendimiento de una enorme masa de nieve tapó por completo al nene, pero, afortunadamente, los uniformados intervinieron rápidamente para liberarlo y, de inmediato, lograron retirarlo de allí.
La montaña fue escenario de intensas precipitaciones en las últimas semanas, las cuales generaron acumulación del manto blanco no sólo en los sectores esquiables y, con el correr de las horas, la nieve se desprendió desde varios metros de altura de un edificio perteneciente al Club Andino Bariloche (CAB) y cayó con violencia.
"La nieve que se acumuló una vez que llegó al piso, tenía como dos metros de altura o más, eso da la pauta de la enorme cantidad de nieve que cayó y que podría haber aplastado, literalmente, al chico", señalaron a El Cordillerano testigos del hecho.
En tanto, desde el Club Andino Bariloche (CAB) aclararon que el episodio ocurrió hace unos días y señalaron: "Había niños jugando pero no fue tal la gravedad del caso como mencionan".
El hecho ocurrió en uno de los locales de que tiene la entidad en la base de la montaña, en un sector que no dependen de la concesión del centro invernal, sino que se encuentra en jurisdicción del municipio local.</t>
  </si>
  <si>
    <t>https://www.facebook.com/Cadena3Argentina/posts/pfbid0Lt8bSVFqXD6Y8oMveesBfhfkEfCHVPJNas8sccNYWcvw1kTirWTAgMWbQTRoAYscl</t>
  </si>
  <si>
    <t>Es la misma plaza de Córdoba donde otro menor padeció lo mismo en el verano</t>
  </si>
  <si>
    <t>Una niña recibió una descarga eléctrica en una plaza
La menor, de 9 años, fue trasladada al Hospital Infantil luego de tocar una columna mientras jugaba en barrio El Chingolo III. Es la misma plaza donde otro menor padeció lo mismo en el verano.
15/07/2022 | 08:15
Redacción Cadena 3
AUDIO: Epec dijo que el poste fue reparado en enero cuando se lesionó un niño (Foto:archivo)
AUDIO: Desde Relevando Peligros dijeron que "la obsolencia del alumbrado es alarmante"
AUDIO: Mejora la nena electrocutada en barrio El Chingolo III (Foto: archivo)
‹›
Una niña de 9 años sufrió este jueves una descarga eléctrica mientras se hamacaba en una plaza del barrio El Chingolo III en la ciudad de Córdoba.
Se trata de la misma plaza donde en enero pasado un niño también recibió una descarga eléctrica. 
Ese mismo mes, falleció electrocutado un adolescente, de 14 años, en barrio Alto Alberdi.
Mirá también
Audio
Caso repetido en Córdoba
Dan de alta al niño que tocó un poste y sufrió una descarga
Daniel Marín, director del Hospital Infantil, indicó a Cadena 3: “El estado general es óptimo; la paciente sigue hospitalizada por una cuestión de protocolo y monitoreada para seguir su evolución, que es totalmente satisfactoria, y calculamos que por la tarde estará en su casa”.
“La nena tiene una lesión mínima en la palma de su mano izquierda. La mamá hizo referencia a que la familia es oriunda de Colonia Tirolesa y se encuentran en Córdoba por el receso invernal”, detalló el médico.
Y añadió: “Estaba jugando en las hamacas de una plaza cuando ocurrió el suceso y fue trasladada al hospital por personal policial”.
Mirá también
Audio
Tragedia en Córdoba
Murió electrocutado un adolescente tras tocar un poste
Desde la Municipalidad de Córdoba indicaron que la plaza donde ocurrió el incidente es gestionada por la Empresa Provincial de Energía de Córdoba (Epec).
Alfredo Camponovo, vocero de Epec, dijo: “En enero, Epec intervino en esta plaza y la dejó en óptimas condiciones. Incluso, la columna que tocó la menor tenía la puesta a tierra como corresponde”.
“El contexto no ayuda; se descubrió a una persona subiéndose a una columna para robar una lámpara”, ejemplificó, aunque no pudo asegurar que el accidente se haya producido como fruto del vandalismo.
Por su parte, Germán Vicentini, vicepresidente de la Fundación “Relevando Peligros”, dijo a Cadena 3 que en los barrios ciudades el tema del vandalismo y la intervención de terceros es alarmante. “Estos casos sacan a la luz la obsolescencia del sistema de alumbrado público que es clave”, indicó.
“El problema es que cuando roban la luminarias quedan los cables expuestos y eso hace que se electrifique. Pero en el caso de El Chingolo, donde se toma la puesta estaba soldada, pero Epec dice que era correcta, entonces lo que hubo fue una falla de aislación por mal instalada o por vandalismo. Seguramente hay una falla de aislación en ese poste, y es el segundo evento en pocos meses”, detalló.
Desde la Fundación con una aplicación cuando detectan los peligros los, pero tras la muerte de un adolescente en enero pasado mantuvieron diálogos con Epec, con la que comenzaron a trabajar para hacer relevamiento en plazas y avenidas.
En tanto que la Municipalidad trabaja en conjunto con la Universidad de Ciencias Exactas Físicas y Naturales.
Informe de Gonzalo Carrasquera y Alejandro Bustos. Entrevista de Miguel Clariá.</t>
  </si>
  <si>
    <t>https://www.facebook.com/LaVoz.com.ar/posts/pfbid082t2sn2UoieergpbMRG3YW1Lh4nr3PVMcVqvR3UD2mAs9h35Dq1yNsxUSMVPPGbQl</t>
  </si>
  <si>
    <t>Ocurrió este jueves en el barrio El Chingolo III. Fue trasladada al Hospital Infantil.</t>
  </si>
  <si>
    <t>Córdoba: una nena sufrió una descarga eléctrica en una plaza
Plaza de barrio El Chingolo III donde ocurrió el hecho. (Javier Ferreyra/La Voz)
Plaza de barrio El Chingolo III donde ocurrió el hecho. (Javier Ferreyra/La Voz)
LO MÁS LEÍDO
Sismo en Chile
VIRAL
Se cumplió el presagio del pez remo: hubo un fuerte sismo en Chile
1
Quini 6
CIUDADANOS
Quini 6: sorteo 2.975 de hoy miércoles 13 de julio, los números ganadores
2
Dólar. Cotización del día
POLÍTICA
Dólar “blue” hoy en Córdoba: a cuánto cerró este jueves 14 de julio
3
Denis Rodríguez fue anunciado en el Celeste
FÚTBOL
Jugó en River, pasó por Belgrano y ahora fichó por el club santafesino de Scocco y “Maxi” Rodríguez
4
Restaurante Socavones, en la bodega Terra Camiare de Colonia Caroya.
COMER Y BEBER
El único restaurante de bodega en Córdoba que, además, sirve platos abundantes
5
Ocurrió este jueves en el barrio El Chingolo III. Fue trasladada al Hospital Infantil.
Redacción LAVOZ
Redacción LAVOZ
Jueves, 14 de julio de 202213:50 hs
Una nena de 9 años sufrió una descarga eléctrica mientras se hamacaba en una plaza de la ciudad de Córdoba.
Según informaron fuentes policiales a La Voz, ocurrió en el barrio El Chingolo III. La nena estaba junto a su madre.
Plaza de barrio El Chingolo III donde ocurrió el hecho. (Javier Ferreyra/La Voz)
Plaza de barrio El Chingolo III donde ocurrió el hecho. (Javier Ferreyra/La Voz)
De inmediato, dieron aviso a un servicio de emergencias y trasladaron a la nena al Hospital Infantil.
“Los médicos diagnosticaron descarga eléctrica leve con quemadura superficial en la mano izquierda. Quedó en observación por 12 horas”, detallaron desde la Policía.
Plaza de barrio El Chingolo III donde ocurrió el hecho. (Javier Ferreyra/La Voz)
Plaza de barrio El Chingolo III donde ocurrió el hecho. (Javier Ferreyra/La Voz)
Desde la Municipalidad de Córdoba indicaron que la plaza donde ocurrió el incidente es gestionada por la Empresa Provincial de Energía de Córdoba (Epec), puesto que el barrio Chingolo III es de Provincia.
ANTECEDENTE
En enero de este año otro adolescente murió por una descarga en otro espacio público de la ciudad. Luciano Aranda soñaba con jugar al fútbol.</t>
  </si>
  <si>
    <t>https://www.facebook.com/eldocetv/posts/pfbid0Z6o8TbjPi9meJ8a8TiVLD3HYuYnV8RfQEb6kn4HntQNWauEZmwNQCV4LJTfFem4Al</t>
  </si>
  <si>
    <t>Abuso Sexual</t>
  </si>
  <si>
    <t>Se masturbó frente a una pasajera</t>
  </si>
  <si>
    <t>Villa Carlos Paz</t>
  </si>
  <si>
    <t>Lo detuvieron por masturbarse en un colectivo
Ocurrió esta tarde en un interurbano que iba hacia Carlos Paz. Una pasajera alertó la situación.</t>
  </si>
  <si>
    <t>Córdoba: se masturbó en un colectivo frente a una pasajera y lo detuvieron
Ocurrió esta tarde en un colectivo que se dirigía hacia Carlos Paz.
Por: El DoceViernes 15 de Julio de 2022
FacebookTwitterG-PlusCommentsPrintEmail
masturbación colectivo pasajera.
La detención fue en barrio Las Palmas.
Un hombre de 25 años quedó detenido por masturbarse arriba de un colectivo interurbano que viajaba hacia Carlos Paz. El hecho ocurrió este viernes por la tarde.
Una pasajera lo vio y dio aviso al chofer, que paró la marcha del vehículo y llamó a la Policía.
+ MIRÁ MÁS: Captaban a desempleados, les hacían pagar una suscripción en dólares y los explotaban
La aprehensión se dio en la esquina de Colón y Sagrada Familia, en barrio Las Palmas.</t>
  </si>
  <si>
    <t>https://www.facebook.com/Cadena3Argentina/posts/pfbid02BpPfQgWDZMYJuPMgCMzRq8nenVE1VvSw3ZX4R1S79XxASX8bAxbcQqdbKx7ofBuSl</t>
  </si>
  <si>
    <t>Abuso sexual</t>
  </si>
  <si>
    <t xml:space="preserve">Caso Thelma Fardín </t>
  </si>
  <si>
    <t>Se reanuda el juicio contra Juan Darthés</t>
  </si>
  <si>
    <t xml:space="preserve">Lo confirmó la actriz Thelma Fardín, quien denunció a su colega de violarla durante una gira de la novela argentina "Patito Feo", cuando ambos integraban el elenco y ella tenía 16 años </t>
  </si>
  <si>
    <t xml:space="preserve">Se reanudará el juicio contra Juan Darthés en Brasil
Lo confirmó la actriz Thelma Fardín, quien denunció a su colega de violarla durante una gira de la novela argentina "Patito Feo", cuando ambos integraban el elenco y ella tenía 16 años. 
14/07/2022 | 15:00
Redacción Cadena 3
FOTO: Se reanudará el juicio contra Juan Darthés en Brasil.
‹›
La actriz Thelma Fardín anunció este jueves que finalmente lograron que en septiembre se reanude el juicio que se sigue en Brasil a Juan Darthés por presunto abuso sexual y que "en septiembre serán tomadas las testimoniales que faltan y luego de 4 años (el actor) va a declarar ante la Justicia el 20 de octubre”.
“Luego de 4 años va a declarar en sede judicial. Es un momento bisagra para mí y espero que histórico para todas las personas que se animan a declarar por abuso sexual”, agregó Fardín en conferencia de prensa organizada por Amnistía Internacional (AI).
Mirá también
Caso Thelma Fardin
Ana Rosenfeld, contra Darthés: "Yo fui víctima también"
Fardín reflexionó que se debe "pensar cuáles son las garantías para las víctimas", y sostuvo que "hasta acá", para ella, el proceso "no fue reparador; fue violento y doloroso conmigo y con mi entorno".
La actriz, de 29 años, consideró que “nos acercamos a un cierre en el que la Justicia va a decir en qué modo se posiciona frente a este momento histórico que hemos logrado gracias a la valentía de muchas mujeres”.
Y destacó que su caso "no se trata de venganza sino de encontrar el camino de sanar".
"Somos muy pocas las que tenemos estas herramientas para poder avanzar, y va a ser un ejemplo en qué lugar va a estar posicionada la Justicia porque lo que hay es un altísimo grado de impunidad, y si no hay ejemplos de cómo conseguir Justicia es muy difícil incentivar a las personas a contar sus historias", concluyó.
Mirá también
Jornada de lucha
En el Día de la Mujer, Thelma Fardin se lanzó como cantante
El proceso judicial empezó en diciembre de 2018 cuando Fardín presentó en Nicaragua una denuncia por abuso sexual agravado contra Darthés, por un hecho cometido en 2009 durante una gira de la novela argentina Patito Feo, cuando ambos integraban el elenco y ella tenía 16 años.
A mediados de 2019, Nicaragua requirió la apertura de un proceso penal contra el actor por considerarlo autor directo del delito de violación agravada. Entonces, el caso fue acogido por el Ministerio Público Federal (fiscalía) de San Pablo, Brasil.
El proceso judicial, del cual participaron tres países (Argentina, Brasil y Nicaragua), tuvo 11 testigos, que declararon de manera virtual ante el juez Ali Mazloum, quien interrumpió el debate oral en febrero pasado ante un planteo realizado por la defensa del acusado.
Esta resolución fue apelada por Fardín y repudiada por las organizaciones de mujeres de toda la región, logrando, más de un mes después, que el mismo Tribunal Regional revirtiera su decisión en un fallo histórico y dispusiera que la causa continúe tramitando en la justicia federal.
Ahora la causa se retomará en el próximo septiembre.
</t>
  </si>
  <si>
    <t>https://www.facebook.com/LaVoz.com.ar/posts/pfbid02tt3kDsbtUgWa5XnZbwz8FzpZzsbyb2zWAkLQJopX4ZBkPcse9c2qJXzKu1x5zEfDl</t>
  </si>
  <si>
    <t>Abuso de una jóven en la calle y fue arrestado</t>
  </si>
  <si>
    <t>“Dejaron suelto a un psicópata, enfermo y violador. No me entra en la cabeza”, dijo la víctima. El momento del abuso fue captado por una cámara de seguridad de la zona.</t>
  </si>
  <si>
    <t>Video: abusó de una joven en la calle, fue atrapado infraganti y lo liberaron horas después
Florencio Varela. El hombre fue detenido y liberado a las pocas horas. (Captura)
Florencio Varela. El hombre fue detenido y liberado a las pocas horas. (Captura)
LO MÁS LEÍDO
Papá y mamá se las ingeniaron para darle a su hijo lo que pedía para las vacaciones de invierno. (Villa María Ya)
VIRAL
Ingenio de papá y mamá: su hijo les pidió una “Big Mac”, no la podían comprar y así lo resolvieron
1
Festival de Cosquín 2022. Primera Noche.
MÚSICA
Tras la suspensión de Los Nocheros en Santa Rosa, la Municipalidad habló de “falta de profesionalismo”
2
La ley y el orden
TV
Asesinaron a un miembro del equipo de la “Ley y el orden” en pleno set
3
Pizarra de dolar
POLÍTICA
Dólar blue hoy en Córdoba: subió 14 pesos en un día y cerró en precio récord
4
Angileri habló como nuevo jugador del Getafe
FÚTBOL
Lo “colgaron” en River por no querer renovar y ahora fue presentado en un club de Europa
5
“Dejaron suelto a un psicópata, enfermo y violador. No me entra en la cabeza”, dijo la víctima, que se trepó a una reja para evitar que la violaran. El pervertido tendría antecedentes por abuso sexual a menores.
Redacción LAVOZ
Redacción LAVOZ,
Télam
Martes, 19 de julio de 202216:29 hs
Un hombre de mediana edad abusó este domingo de Cecilia, una joven de 21 años, en la localidad bonaerense de Florencio Varela. La chica venía de una fiesta: el depravado la encontró en la calle, se bajó de su vehículo y la arrinconó. La víctima tuvo que treparse a una reja para evitar que la violaran. Todo quedó filmado.
El indignante episodio ocurrió poco antes de las 8 en la intersección de las calles Arenales y Thevenet de la mencionada localidad del Conurbano. La víctima regresaba de una fiesta e iba a su hogar caminando por la vereda. En determinado momento, el conductor de una Fiat Fiorino estacionó el vehículo, se bajó a toda velocidad y abordó a la joven con la intención de subirla al automóvil.
Imagen ilustrativa / Web 
Una víctima de abuso sexual será resarcida con más de $ 6.000.000 en Río Negro
El video del momento circula por las redes sociales. Allí se ve que la chica intenta forcejear con el abusador. Después, se trepa a una reja para evitar que la secuestren. En ese momento, un patrullero que circulaba por la zona descubrió la escena: el violador intenta escapar pero ya es tarde: los efectivos de la policía le ordenan que salga del vehículo y lo detienen.
Play Video
Casi tan indignante como el episodio mismo de abuso fue el accionar de la Justicia: pocas horas más tarde de la detención, el hombre quedó imputado por “abuso sexual simple” y fue puesto en libertad.
En diálogo con TN, la víctima contó la traumática experiencia: “Primero me agarró del cuello y del pelo. Me tiró contra la reja y yo me golpeo. No me dijo nada. Cuando llegó el móvil policial, él me quiso agarrar rápido para meterme en el auto de él”.
Fundación Favaloro
Dos años de prisión en suspenso a un enfermero que drogó y abusó de una paciente
“Al no lograrlo, me dijo ‘vení y vení’. Yo le decía por favor que no”, añadió. Cuando apareció el patrullero, la joven aprovechó para treparse a la reja y hacerle señas a la Policía.
“Mi instinto fue meterme en la casa para protegerme. Cuando aparecieron los efectivos, les hice señas para que no dejen ir a la camioneta”, contó la chica, que además dijo que el abusador era “un hombre muy robusto”, que actuó de un modo “muy tranquilo”.
Una vez detenido, el pervertido fue liberado a las pocas horas. “Yo no podía hablar ni estaba en condiciones de declarar por el estado de shock. Mi tío me fue a buscar y a las pocas horas volví a la comisaría para realizar la denuncia como corresponde”, añadió.
Talleres
Pedido de captura internacional para un exjugador de Talleres
Pero la Justicia ya había liberado al depravado. “Lo dejaron libre y ni siquiera pude hacer la denuncia. La causa estaba caratulada como abuso sexual simple. Como no me pudo matar, violar ni secuestrar quedó imputado, pero libre. Dejaron suelto a un psicópata, enfermo y violador. No me entra en la cabeza”, criticó.
“Yo ahora tengo miedo de salir a la calle y volver a cruzármelo”, dijo la joven sobre el agresor. Además, contó que había un colchón en la camioneta y que el imputado tendría antecedentes por abuso sexual a menores.
El caso quedó a cargo de Alejandro Ruggeri, de la UFI N°8 de Quilmes. El acusado deberá declarar el próximo viernes.</t>
  </si>
  <si>
    <t>https://www.facebook.com/LaVoz.com.ar/posts/pfbid0tychc29xDs8kbrqDFsUQU14HY9iihgBi7r2YtirG4Po4VfuyGTJyTmkFK9bQz1Lfl</t>
  </si>
  <si>
    <t>La causa se retomará este año. La actriz explicó que “luego de 4 años (el actor) va a declarar ante la Justicia”. Los detalles.</t>
  </si>
  <si>
    <t>Thelma Fardin confirmó que se reanuda el juicio contra Juan Darthés en Brasil
Thelma Fardín y Juan Darthés.
Thelma Fardín y Juan Darthés.
LO MÁS LEÍDO
Restaurante Socavones, en la bodega Terra Camiare de Colonia Caroya.
COMER Y BEBER
El único restaurante de bodega en Córdoba que, además, sirve platos abundantes
1
Viviana Canosa
TV
Cuánto podría cobrar Viviana Canosa por su juicio millonario contra la revista Noticias
2
La contundente respuesta de Jorge Rial tras el descargo de Luis Ventura
TV
Luis Ventura se hartó y sacó todos los trapitos sucios de Jorge Rial al sol
3
TV
Costa bajó 100 kilos y reflexionó con una foto de su antes y después
4
La Compañía, un restaurante gourmet en plena peatonal cordobesa.
COMER Y BEBER
El restaurante “gourmet” que seduce en plena Manzana Jesuítica de Córdoba
5
La causa se retomará este año. La actriz explicó que “luego de 4 años (el actor) va a declarar ante la Justicia”. Los detalles.
Redacción LAVOZ
Redacción LAVOZ,
Télam
Jueves, 14 de julio de 202216:22 hs
Thelma Fardin anunció este jueves que finalmente lograron que en septiembre se reanude el juicio que se sigue en Brasil a Juan Darthés por abuso sexual. “En septiembre serán tomadas las testimoniales que faltan y luego de 4 años (el actor) va a declarar ante la Justicia el 20 de octubre”, explicó la actriz.
“Luego de 4 años va a declarar en sede judicial. Es un momento bisagra para mí y espero que histórico para todas las personas que se animan a declarar por abuso sexual”, agregó Fardin en conferencia de prensa organizada por Amnistía Internacional (AI).
La actriz reflexionó que se debe “pensar cuáles son las garantías para las víctimas”, y sostuvo que “hasta acá”, para ella, el proceso “no fue reparador, fue violento y doloroso conmigo y con mi entorno”.
Thelma Fardín
Thelma Fardín habló luego de que se reactive el juicio contra Darthés: “Es histórico”
La joven, de 29 años, consideró que “nos acercamos a un cierre en el que la Justicia va a decir en qué modo se posiciona frente a este momento histórico que hemos logrado gracias a la valentía de muchas mujeres”.
Y destacó que su caso “no se trata de venganza sino de encontrar el camino de sanar”.
“Somos muy pocas las que tenemos estas herramientas para poder avanzar, y va a ser un ejemplo en qué lugar va a estar posicionada la Justicia porque lo que hay es un altísimo grado de impunidad, y si no hay ejemplos de cómo conseguir Justicia es muy difícil incentivar a las personas a contar sus historias”, concluyó.
JUICIO CONTRA JUAN DARTHES
El proceso judicial empezó en diciembre de 2018 cuando Fardin presentó en Nicaragua una denuncia por abuso sexual agravado contra Darthés, por un hecho cometido en 2009 durante una gira de la novela argentina Patito Feo, cuando ambos integraban el elenco y ella tenía 16 años.
A mediados de 2019, Nicaragua requirió la apertura de un proceso penal contra el actor por considerarlo autor directo del delito de violación agravada. Entonces, el caso fue acogido por el Ministerio Público Federal (fiscalía) de San Pablo, Brasil.
Juan Darthés
Imágenes de Juan Darthés en Río de Janeiro: “Tiene muy poco movimiento, no sale mucho”
El proceso judicial, del cual participaron tres países -la Argentina, Brasil y Nicaragua-, tuvo 11 testigos, que declararon de manera virtual ante el juez Ali Mazloum, quien interrumpió el debate oral en febrero pasado ante un planteo realizado por la defensa del acusado.
Esta resolución fue apelada por Fardin y repudiada por las organizaciones de mujeres de toda la región, logrando, más de un mes después, que el mismo Tribunal Regional revirtiera su decisión en un fallo histórico y dispusiera que la causa continúe tramitando en la justicia federal.
Ahora la causa se retomará en el próximo mes de septiembre.</t>
  </si>
  <si>
    <t>https://www.instagram.com/p/Cf_wMCJMh4e/</t>
  </si>
  <si>
    <t>Abuso infantil</t>
  </si>
  <si>
    <t>Condenaron al músico Cristián Aldana</t>
  </si>
  <si>
    <t>La condena por abuso sexual al músico Cristián Aldana, ex líder de la banda El Otro Yo, fue elevada de 22 a 25 años de prisión dado que fueron incluidas dos denuncias efectuadas por dos jóvenes que habían sido consideradas prescriptas, informaron hoy fuentes judiciales.
Los jueces Gustavo Bruzzone y Jorge Rimondi, integrantes de la Sala I de la Cámara Nacional de Casación en lo Criminal y Correccional elevaron la pena al considerar vigentes dos denuncias que en principio se habían considerado prescriptas, informó el sitio fiscales.gob.ar.
👉 En julio de 2019, el Tribunal Oral en lo Criminal y Correccional Nº 25 había condenado, por mayoría, a 22 años de prisión a Aldana por el delito de “corrupción de menores” en cuatro casos, y consideró prescriptos los hechos denunciados por otras tres mujeres.
👉 Casación puntualizó que “la pena de 25 años de prisión resulta proporcional al grado de culpabilidad de Aldana por los hechos objeto de pronunciamiento (seis hechos), al tiempo que resulta adecuada a los fines preventivos”.
👉 El camarista Bruzzone explicó que Aldana fue condenado por distintos hechos de corrupción de menores que no sólo sucedieron reiteradamente en el tiempo, sino que varios de ellos coexistieron durante un mismo lapso y que cada uno de ellos interrumpió el curso de la prescripción.
👉 Casación recordó entonces que en el fallo condenatorio el relato de las damnificadas tuvo el respaldo de otros elementos de prueba, como informes psicológicos y psiquiátricos, así como se hizo foco en las coincidencias que tenían acerca de cómo se desarrollaron los hechos.
👉 Bruzzone recordó que “el tribunal tuvo en cuenta que las víctimas compartían un mismo perfil: todas eran fanáticas de la banda liderada por el imputado. Todas tenían entre 14 y 16 años cuando fueron contactadas por él. Todas tenían situaciones familiares complicadas”.</t>
  </si>
  <si>
    <t>COUNTA of Noticia (link)</t>
  </si>
  <si>
    <t>SUM of Interacciones</t>
  </si>
  <si>
    <t>COUNTA of Fecha</t>
  </si>
  <si>
    <t>COUNTA of Diario</t>
  </si>
  <si>
    <t>Suma total</t>
  </si>
  <si>
    <t>COUNTA of Etiqueta</t>
  </si>
  <si>
    <t>Total Robo</t>
  </si>
  <si>
    <t>Total Violencia</t>
  </si>
  <si>
    <t>Total Violencia Institucional</t>
  </si>
  <si>
    <t>Total Siniestro Vial</t>
  </si>
  <si>
    <t>Total Accionar Fuerzas de Seguridad</t>
  </si>
  <si>
    <t>Total Animales</t>
  </si>
  <si>
    <t>Total Incendio</t>
  </si>
  <si>
    <t>Total Temporal</t>
  </si>
  <si>
    <t>Total Hallazgo</t>
  </si>
  <si>
    <t>Total Polémica</t>
  </si>
  <si>
    <t>Total Accidente</t>
  </si>
  <si>
    <t>Total Homicidio</t>
  </si>
  <si>
    <t xml:space="preserve">Total Accidente </t>
  </si>
  <si>
    <t>Total Abuso Sexual</t>
  </si>
  <si>
    <t>Total Trata de personas</t>
  </si>
  <si>
    <t xml:space="preserve">Total Violencia </t>
  </si>
  <si>
    <t>Total Persecución</t>
  </si>
  <si>
    <t xml:space="preserve">Total Causa ARA San Juan </t>
  </si>
  <si>
    <t>Total Femicidio</t>
  </si>
  <si>
    <t xml:space="preserve">Total Desaparición </t>
  </si>
  <si>
    <t>Total Ejército Argentino</t>
  </si>
  <si>
    <t>Total Abuso infantil</t>
  </si>
  <si>
    <t>Total Narcotráfico</t>
  </si>
  <si>
    <t>Total AMIA</t>
  </si>
  <si>
    <t>Total Denuncia</t>
  </si>
  <si>
    <t>Total Bullying</t>
  </si>
  <si>
    <t xml:space="preserve">Total Medio Ambiente </t>
  </si>
  <si>
    <t>Total Medio Ambiente</t>
  </si>
  <si>
    <t>Total Precios, aumento e inflación</t>
  </si>
  <si>
    <t>Total Transporte</t>
  </si>
  <si>
    <t>Total Gabinete Nacional</t>
  </si>
  <si>
    <t>Total Licencia por paternidad</t>
  </si>
  <si>
    <t>Total Censo 2022</t>
  </si>
  <si>
    <t>Total Restricciones económicas</t>
  </si>
  <si>
    <t>Total Interna oficialista</t>
  </si>
  <si>
    <t>Total Créditos inmobiliarios</t>
  </si>
  <si>
    <t>Total Causa ARA San Juan</t>
  </si>
  <si>
    <t>Total Interna Oficialista</t>
  </si>
  <si>
    <t>Total Elecciones 2023</t>
  </si>
  <si>
    <t>Total Gobierno Nacional</t>
  </si>
  <si>
    <t>Total Fallecimiento</t>
  </si>
  <si>
    <t>Total Viajes políticos</t>
  </si>
  <si>
    <t>Total Corrupción</t>
  </si>
  <si>
    <t>Total Espectáculos</t>
  </si>
  <si>
    <t>Total Recomendaciones Turísticas</t>
  </si>
  <si>
    <t>Total Ocupación Turística</t>
  </si>
  <si>
    <t>Total Hockey Femenino</t>
  </si>
  <si>
    <t>Total Fútbol</t>
  </si>
  <si>
    <t>Total Golf</t>
  </si>
  <si>
    <t>Total Solidaridad</t>
  </si>
  <si>
    <t>Total Avances Científicos</t>
  </si>
  <si>
    <t>Total Periodismo</t>
  </si>
  <si>
    <t>Total Declaraciones Papa Francisco</t>
  </si>
  <si>
    <t>Total Comunidad lgbtq+</t>
  </si>
  <si>
    <t>Total Asambleas gremiales</t>
  </si>
  <si>
    <t>Total Universidades</t>
  </si>
  <si>
    <t>Total Investigación UNC</t>
  </si>
  <si>
    <t>Total Vacuna COVID</t>
  </si>
  <si>
    <t>Total Casos</t>
  </si>
  <si>
    <t>Total Salud Mental</t>
  </si>
  <si>
    <t>Total Viruela de mono</t>
  </si>
  <si>
    <t>Total Fiebre Hemorrágica</t>
  </si>
  <si>
    <t xml:space="preserve">Total </t>
  </si>
  <si>
    <t>Bigramas más comunes en las menciones a Martín Llaryora</t>
  </si>
  <si>
    <t>Bigramas más comunes en las menciones a Ulises Bueno</t>
  </si>
  <si>
    <t xml:space="preserve">Bigramas más comunes en las menciones a Ulises Bueno        </t>
  </si>
  <si>
    <t>Bigramas más comunes en las menciones a Miguel Siciliano</t>
  </si>
  <si>
    <t>municba martinllaryora</t>
  </si>
  <si>
    <t>ulises bueno</t>
  </si>
  <si>
    <t>gobernador jschiaretti</t>
  </si>
  <si>
    <t>martinllaryora miguelsiciliano</t>
  </si>
  <si>
    <t>Llaryora</t>
  </si>
  <si>
    <t>Schiaretti</t>
  </si>
  <si>
    <t>Siciliano</t>
  </si>
  <si>
    <t>43 millones</t>
  </si>
  <si>
    <t>gobdecordoba jschiaretti</t>
  </si>
  <si>
    <t>miguelsiciliano martinllaryora</t>
  </si>
  <si>
    <t>intendente martinllaryora</t>
  </si>
  <si>
    <t>parque sarmiento</t>
  </si>
  <si>
    <t>contacto estrecho</t>
  </si>
  <si>
    <t>gasto innecesario</t>
  </si>
  <si>
    <t>43 palos</t>
  </si>
  <si>
    <t>juan schiaretti</t>
  </si>
  <si>
    <t>palabras medidas</t>
  </si>
  <si>
    <t>martinllaryora municba</t>
  </si>
  <si>
    <t>show gratuito</t>
  </si>
  <si>
    <t>biodiesel schiaretti</t>
  </si>
  <si>
    <t>salir miguelsiciliano</t>
  </si>
  <si>
    <t>gasoil mira</t>
  </si>
  <si>
    <t>ulisesbuenosoy vos</t>
  </si>
  <si>
    <t>martín llaryora</t>
  </si>
  <si>
    <t>noticia completa</t>
  </si>
  <si>
    <t>verguenza ulisesbuenosoy</t>
  </si>
  <si>
    <t>schiaretti reclamó</t>
  </si>
  <si>
    <t>miguelsiciliano municba</t>
  </si>
  <si>
    <t>intendente llaryora</t>
  </si>
  <si>
    <t>gobernador juan</t>
  </si>
  <si>
    <t>gobierno miguelsiciliano</t>
  </si>
  <si>
    <t>economía circular</t>
  </si>
  <si>
    <t>jschiaretti gobdecordoba</t>
  </si>
  <si>
    <t>juannegri miguelsiciliano</t>
  </si>
  <si>
    <t>martinllaryora jschiaretti</t>
  </si>
  <si>
    <t>gastar 43</t>
  </si>
  <si>
    <t>miguelsiciliano tori_flores</t>
  </si>
  <si>
    <t>junta promotora</t>
  </si>
  <si>
    <t>martin llaryora</t>
  </si>
  <si>
    <t>córdobacapital cadadíamejor</t>
  </si>
  <si>
    <t>marcerodio martinllaryora</t>
  </si>
  <si>
    <t>danteleguizamon municba</t>
  </si>
  <si>
    <t>Bigramas más comunes en comentarios de facebook</t>
  </si>
  <si>
    <t>Freq de palabras</t>
  </si>
  <si>
    <t>Freq (re-festival)</t>
  </si>
  <si>
    <t>cara duras</t>
  </si>
  <si>
    <t>gente</t>
  </si>
  <si>
    <t>tanta plata</t>
  </si>
  <si>
    <t>ulises</t>
  </si>
  <si>
    <t>plata</t>
  </si>
  <si>
    <t>millones</t>
  </si>
  <si>
    <t>calles</t>
  </si>
  <si>
    <t>ja ja</t>
  </si>
  <si>
    <t>gratis</t>
  </si>
  <si>
    <t>circo</t>
  </si>
  <si>
    <t>cadena_3</t>
  </si>
  <si>
    <t>dinero</t>
  </si>
  <si>
    <t>evento</t>
  </si>
  <si>
    <t>pablo bianco</t>
  </si>
  <si>
    <t>show</t>
  </si>
  <si>
    <t>reciclaje</t>
  </si>
  <si>
    <t>pobre ulises</t>
  </si>
  <si>
    <t>intendente</t>
  </si>
  <si>
    <t>artistas</t>
  </si>
  <si>
    <t>municipalidad</t>
  </si>
  <si>
    <t>desastre</t>
  </si>
  <si>
    <t>cantar gratis</t>
  </si>
  <si>
    <t>muni</t>
  </si>
  <si>
    <t>mugre</t>
  </si>
  <si>
    <t>pasando hambre</t>
  </si>
  <si>
    <t>impuestos</t>
  </si>
  <si>
    <t>pan</t>
  </si>
  <si>
    <t>eh grati</t>
  </si>
  <si>
    <t>pueblo</t>
  </si>
  <si>
    <t>ciudad</t>
  </si>
  <si>
    <t>gastan 43</t>
  </si>
  <si>
    <t>mal</t>
  </si>
  <si>
    <t>festival</t>
  </si>
  <si>
    <t>hospitales escuelas</t>
  </si>
  <si>
    <t>gastar</t>
  </si>
  <si>
    <t>sr intendente</t>
  </si>
  <si>
    <t>pagar</t>
  </si>
  <si>
    <t>calles rotas</t>
  </si>
  <si>
    <t>vergüenza</t>
  </si>
  <si>
    <t>llaryora</t>
  </si>
  <si>
    <t>gente pasando</t>
  </si>
  <si>
    <t>pagamos impuestos</t>
  </si>
  <si>
    <t>cumpleaños</t>
  </si>
  <si>
    <t>cumple</t>
  </si>
  <si>
    <t>asco</t>
  </si>
  <si>
    <t>plata tirada</t>
  </si>
  <si>
    <t>cara</t>
  </si>
  <si>
    <t>córdoba</t>
  </si>
  <si>
    <t>productora</t>
  </si>
  <si>
    <t>vos</t>
  </si>
  <si>
    <t>hermoso</t>
  </si>
  <si>
    <t>bueno</t>
  </si>
  <si>
    <t>cordobeses</t>
  </si>
  <si>
    <t>gobernador</t>
  </si>
  <si>
    <t>políticos</t>
  </si>
  <si>
    <t>festejar</t>
  </si>
  <si>
    <t>COUNTA of Vertical 1</t>
  </si>
  <si>
    <t>Columnas</t>
  </si>
  <si>
    <t>Filas</t>
  </si>
  <si>
    <t>Valores</t>
  </si>
  <si>
    <t>SUM of Me gusta</t>
  </si>
  <si>
    <t>SUM of Comentarios</t>
  </si>
  <si>
    <t>SUM of Compartidos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</si>
</sst>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quot;/&quot;mm"/>
    <numFmt numFmtId="165" formatCode="d/M/yyyy"/>
    <numFmt numFmtId="166" formatCode="d/m"/>
    <numFmt numFmtId="167" formatCode="yyyy-mm-dd"/>
  </numFmts>
  <fonts count="31">
    <font>
      <sz val="10.0"/>
      <color rgb="FF000000"/>
      <name val="Arial"/>
      <scheme val="minor"/>
    </font>
    <font>
      <b/>
      <sz val="11.0"/>
      <color theme="1"/>
      <name val="Calibri"/>
    </font>
    <font>
      <b/>
      <sz val="11.0"/>
      <color rgb="FFFF0000"/>
      <name val="Calibri"/>
    </font>
    <font>
      <sz val="11.0"/>
      <color theme="1"/>
      <name val="Calibri"/>
    </font>
    <font>
      <color theme="1"/>
      <name val="Arial"/>
    </font>
    <font>
      <u/>
      <sz val="11.0"/>
      <color rgb="FF1155CC"/>
      <name val="Calibri"/>
    </font>
    <font>
      <sz val="11.0"/>
      <color rgb="FFFF0000"/>
      <name val="Calibri"/>
    </font>
    <font>
      <u/>
      <sz val="11.0"/>
      <color rgb="FF1155CC"/>
      <name val="Calibri"/>
    </font>
    <font>
      <u/>
      <sz val="11.0"/>
      <color rgb="FF1155CC"/>
      <name val="Calibri"/>
    </font>
    <font>
      <u/>
      <sz val="11.0"/>
      <color theme="1"/>
      <name val="Calibri"/>
    </font>
    <font>
      <u/>
      <sz val="11.0"/>
      <color rgb="FF0000FF"/>
      <name val="Calibri"/>
    </font>
    <font>
      <u/>
      <sz val="11.0"/>
      <color theme="1"/>
      <name val="Calibri"/>
    </font>
    <font>
      <u/>
      <sz val="11.0"/>
      <color rgb="FF262626"/>
      <name val="Arial"/>
    </font>
    <font>
      <u/>
      <sz val="11.0"/>
      <color rgb="FF000000"/>
      <name val="Calibri"/>
    </font>
    <font>
      <sz val="11.0"/>
      <color rgb="FF050505"/>
      <name val="Arial"/>
    </font>
    <font>
      <u/>
      <sz val="11.0"/>
      <color rgb="FF262626"/>
      <name val="Arial"/>
    </font>
    <font>
      <sz val="11.0"/>
      <color rgb="FF050505"/>
      <name val="Inherit"/>
    </font>
    <font>
      <u/>
      <sz val="11.0"/>
      <color rgb="FF000000"/>
      <name val="Calibri"/>
    </font>
    <font>
      <u/>
      <sz val="11.0"/>
      <color rgb="FF1155CC"/>
      <name val="Calibri"/>
    </font>
    <font>
      <color rgb="FF1C1E21"/>
      <name val="Inherit"/>
    </font>
    <font>
      <u/>
      <sz val="11.0"/>
      <color rgb="FF262626"/>
      <name val="Calibri"/>
    </font>
    <font>
      <sz val="11.0"/>
      <color rgb="FF1155CC"/>
      <name val="Calibri"/>
    </font>
    <font>
      <sz val="11.0"/>
      <color rgb="FF262626"/>
      <name val="Arial"/>
    </font>
    <font>
      <sz val="11.0"/>
      <color rgb="FF000000"/>
      <name val="Calibri"/>
    </font>
    <font>
      <sz val="11.0"/>
      <color rgb="FF262626"/>
      <name val="Calibri"/>
    </font>
    <font>
      <sz val="11.0"/>
      <color rgb="FF1155CC"/>
      <name val="Arial"/>
    </font>
    <font>
      <sz val="11.0"/>
      <color rgb="FF050505"/>
      <name val="Quattrocento Sans"/>
    </font>
    <font>
      <color theme="1"/>
      <name val="Arial"/>
      <scheme val="minor"/>
    </font>
    <font>
      <sz val="8.0"/>
      <color rgb="FF000000"/>
      <name val="Verdana"/>
    </font>
    <font>
      <b/>
      <sz val="8.0"/>
      <color rgb="FF555555"/>
      <name val="Verdana"/>
    </font>
    <font>
      <sz val="8.0"/>
      <color rgb="FF000000"/>
      <name val="Arial"/>
    </font>
  </fonts>
  <fills count="8">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theme="0"/>
        <bgColor theme="0"/>
      </patternFill>
    </fill>
    <fill>
      <patternFill patternType="solid">
        <fgColor rgb="FFEFEFEF"/>
        <bgColor rgb="FFEFEFEF"/>
      </patternFill>
    </fill>
    <fill>
      <patternFill patternType="solid">
        <fgColor rgb="FFF7F8F9"/>
        <bgColor rgb="FFF7F8F9"/>
      </patternFill>
    </fill>
    <fill>
      <patternFill patternType="solid">
        <fgColor rgb="FFFDFDFD"/>
        <bgColor rgb="FFFDFDF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8">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bottom" wrapText="0"/>
    </xf>
    <xf borderId="1" fillId="2" fontId="2" numFmtId="0" xfId="0" applyAlignment="1" applyBorder="1" applyFont="1">
      <alignment horizontal="center" shrinkToFit="0" vertical="bottom" wrapText="0"/>
    </xf>
    <xf borderId="1" fillId="2" fontId="1" numFmtId="164" xfId="0" applyAlignment="1" applyBorder="1" applyFont="1" applyNumberFormat="1">
      <alignment horizontal="center" shrinkToFit="0" vertical="bottom" wrapText="0"/>
    </xf>
    <xf borderId="1" fillId="2" fontId="1" numFmtId="165" xfId="0" applyAlignment="1" applyBorder="1" applyFont="1" applyNumberFormat="1">
      <alignment horizontal="center" shrinkToFit="0" vertical="bottom" wrapText="0"/>
    </xf>
    <xf borderId="1" fillId="2" fontId="3" numFmtId="0" xfId="0" applyAlignment="1" applyBorder="1" applyFont="1">
      <alignment horizontal="center" shrinkToFit="0" wrapText="0"/>
    </xf>
    <xf borderId="0" fillId="0" fontId="3" numFmtId="0" xfId="0" applyAlignment="1" applyFont="1">
      <alignment horizontal="center" vertical="bottom"/>
    </xf>
    <xf borderId="0" fillId="0" fontId="4" numFmtId="0" xfId="0" applyAlignment="1" applyFont="1">
      <alignment vertical="bottom"/>
    </xf>
    <xf borderId="0" fillId="0" fontId="5" numFmtId="0" xfId="0" applyAlignment="1" applyFont="1">
      <alignment horizontal="center" readingOrder="0" vertical="bottom"/>
    </xf>
    <xf borderId="0" fillId="0" fontId="6" numFmtId="0" xfId="0" applyAlignment="1" applyFont="1">
      <alignment horizontal="center" vertical="bottom"/>
    </xf>
    <xf borderId="0" fillId="0" fontId="3" numFmtId="0" xfId="0" applyAlignment="1" applyFont="1">
      <alignment horizontal="center" shrinkToFit="0" vertical="bottom" wrapText="0"/>
    </xf>
    <xf borderId="0" fillId="0" fontId="3" numFmtId="165" xfId="0" applyAlignment="1" applyFont="1" applyNumberFormat="1">
      <alignment horizontal="center" readingOrder="0" shrinkToFit="0" vertical="bottom" wrapText="0"/>
    </xf>
    <xf borderId="0" fillId="0" fontId="3" numFmtId="0" xfId="0" applyAlignment="1" applyFont="1">
      <alignment horizontal="center" readingOrder="0" shrinkToFit="0" vertical="bottom" wrapText="0"/>
    </xf>
    <xf borderId="0" fillId="0" fontId="3" numFmtId="0" xfId="0" applyAlignment="1" applyFont="1">
      <alignment horizontal="center" shrinkToFit="0" vertical="center" wrapText="0"/>
    </xf>
    <xf borderId="0" fillId="0" fontId="7" numFmtId="0" xfId="0" applyAlignment="1" applyFont="1">
      <alignment horizontal="center" readingOrder="0" shrinkToFit="0" vertical="bottom" wrapText="0"/>
    </xf>
    <xf borderId="0" fillId="0" fontId="3" numFmtId="164" xfId="0" applyAlignment="1" applyFont="1" applyNumberFormat="1">
      <alignment horizontal="center" shrinkToFit="0" vertical="bottom" wrapText="0"/>
    </xf>
    <xf borderId="0" fillId="0" fontId="3" numFmtId="165" xfId="0" applyAlignment="1" applyFont="1" applyNumberFormat="1">
      <alignment horizontal="center" readingOrder="0" vertical="bottom"/>
    </xf>
    <xf borderId="0" fillId="0" fontId="8" numFmtId="0" xfId="0" applyAlignment="1" applyFont="1">
      <alignment horizontal="center" readingOrder="0" vertical="bottom"/>
    </xf>
    <xf borderId="0" fillId="0" fontId="9" numFmtId="0" xfId="0" applyAlignment="1" applyFont="1">
      <alignment horizontal="center" readingOrder="0" shrinkToFit="0" vertical="bottom" wrapText="0"/>
    </xf>
    <xf borderId="0" fillId="0" fontId="6" numFmtId="0" xfId="0" applyAlignment="1" applyFont="1">
      <alignment horizontal="center" readingOrder="0" shrinkToFit="0" vertical="bottom" wrapText="0"/>
    </xf>
    <xf borderId="0" fillId="0" fontId="3" numFmtId="0" xfId="0" applyAlignment="1" applyFont="1">
      <alignment horizontal="center" shrinkToFit="0" wrapText="0"/>
    </xf>
    <xf borderId="0" fillId="0" fontId="10" numFmtId="0" xfId="0" applyAlignment="1" applyFont="1">
      <alignment horizontal="center" readingOrder="0" vertical="bottom"/>
    </xf>
    <xf borderId="0" fillId="0" fontId="11" numFmtId="0" xfId="0" applyAlignment="1" applyFont="1">
      <alignment horizontal="center" readingOrder="0" shrinkToFit="0" vertical="bottom" wrapText="0"/>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0" xfId="0" applyAlignment="1" applyFont="1">
      <alignment horizontal="center" readingOrder="0"/>
    </xf>
    <xf borderId="0" fillId="0" fontId="6" numFmtId="0" xfId="0" applyAlignment="1" applyFont="1">
      <alignment horizontal="center" readingOrder="0" vertical="bottom"/>
    </xf>
    <xf borderId="0" fillId="0" fontId="4" numFmtId="0" xfId="0" applyAlignment="1" applyFont="1">
      <alignment horizontal="center" vertical="bottom"/>
    </xf>
    <xf borderId="0" fillId="3" fontId="12" numFmtId="0" xfId="0" applyAlignment="1" applyFill="1" applyFont="1">
      <alignment horizontal="center" readingOrder="0" vertical="bottom"/>
    </xf>
    <xf borderId="0" fillId="0" fontId="13" numFmtId="0" xfId="0" applyAlignment="1" applyFont="1">
      <alignment horizontal="center" readingOrder="0" shrinkToFit="0" vertical="bottom" wrapText="0"/>
    </xf>
    <xf borderId="0" fillId="3" fontId="14" numFmtId="0" xfId="0" applyAlignment="1" applyFont="1">
      <alignment horizontal="center" readingOrder="0" shrinkToFit="0" wrapText="0"/>
    </xf>
    <xf borderId="0" fillId="3" fontId="15" numFmtId="0" xfId="0" applyAlignment="1" applyFont="1">
      <alignment horizontal="center" readingOrder="0"/>
    </xf>
    <xf borderId="0" fillId="3" fontId="16" numFmtId="0" xfId="0" applyAlignment="1" applyFont="1">
      <alignment horizontal="center" readingOrder="0" shrinkToFit="0" wrapText="0"/>
    </xf>
    <xf borderId="0" fillId="0" fontId="3" numFmtId="165" xfId="0" applyAlignment="1" applyFont="1" applyNumberFormat="1">
      <alignment horizontal="center" vertical="bottom"/>
    </xf>
    <xf borderId="0" fillId="0" fontId="17" numFmtId="0" xfId="0" applyAlignment="1" applyFont="1">
      <alignment horizontal="center" readingOrder="0" shrinkToFit="0" vertical="bottom" wrapText="0"/>
    </xf>
    <xf borderId="0" fillId="0" fontId="4" numFmtId="0" xfId="0" applyAlignment="1" applyFont="1">
      <alignment readingOrder="0" vertical="bottom"/>
    </xf>
    <xf borderId="0" fillId="3" fontId="16" numFmtId="0" xfId="0" applyAlignment="1" applyFont="1">
      <alignment horizontal="center" readingOrder="0" shrinkToFit="0" wrapText="1"/>
    </xf>
    <xf borderId="0" fillId="0" fontId="3" numFmtId="0" xfId="0" applyAlignment="1" applyFont="1">
      <alignment horizontal="center" readingOrder="0" shrinkToFit="0" wrapText="0"/>
    </xf>
    <xf borderId="0" fillId="0" fontId="18" numFmtId="0" xfId="0" applyAlignment="1" applyFont="1">
      <alignment horizontal="center" readingOrder="0" shrinkToFit="0" vertical="bottom" wrapText="0"/>
    </xf>
    <xf borderId="0" fillId="0" fontId="16" numFmtId="0" xfId="0" applyAlignment="1" applyFont="1">
      <alignment horizontal="center" readingOrder="0" shrinkToFit="0" wrapText="0"/>
    </xf>
    <xf borderId="0" fillId="3" fontId="16" numFmtId="0" xfId="0" applyAlignment="1" applyFont="1">
      <alignment horizontal="center" shrinkToFit="0" wrapText="0"/>
    </xf>
    <xf borderId="0" fillId="4" fontId="3" numFmtId="0" xfId="0" applyAlignment="1" applyFill="1" applyFont="1">
      <alignment horizontal="center" readingOrder="0" shrinkToFit="0" vertical="bottom" wrapText="0"/>
    </xf>
    <xf borderId="0" fillId="3" fontId="19" numFmtId="0" xfId="0" applyAlignment="1" applyFont="1">
      <alignment horizontal="center" shrinkToFit="0" wrapText="0"/>
    </xf>
    <xf borderId="0" fillId="0" fontId="4" numFmtId="0" xfId="0" applyAlignment="1" applyFont="1">
      <alignment horizontal="center"/>
    </xf>
    <xf borderId="0" fillId="3" fontId="19" numFmtId="0" xfId="0" applyAlignment="1" applyFont="1">
      <alignment horizontal="center" readingOrder="0" shrinkToFit="0" wrapText="0"/>
    </xf>
    <xf borderId="0" fillId="3" fontId="20" numFmtId="0" xfId="0" applyAlignment="1" applyFont="1">
      <alignment horizontal="center" readingOrder="0" vertical="bottom"/>
    </xf>
    <xf borderId="0" fillId="0" fontId="6" numFmtId="0" xfId="0" applyAlignment="1" applyFont="1">
      <alignment horizontal="center" shrinkToFit="0" vertical="bottom" wrapText="0"/>
    </xf>
    <xf borderId="0" fillId="0" fontId="3" numFmtId="165" xfId="0" applyAlignment="1" applyFont="1" applyNumberFormat="1">
      <alignment horizontal="center" shrinkToFit="0" vertical="bottom" wrapText="0"/>
    </xf>
    <xf borderId="0" fillId="0" fontId="3" numFmtId="166" xfId="0" applyAlignment="1" applyFont="1" applyNumberFormat="1">
      <alignment horizontal="center" shrinkToFit="0" vertical="bottom" wrapText="0"/>
    </xf>
    <xf borderId="0" fillId="0" fontId="21" numFmtId="0" xfId="0" applyAlignment="1" applyFont="1">
      <alignment horizontal="center" shrinkToFit="0" vertical="bottom" wrapText="0"/>
    </xf>
    <xf borderId="0" fillId="0" fontId="21" numFmtId="0" xfId="0" applyAlignment="1" applyFont="1">
      <alignment horizontal="center" vertical="bottom"/>
    </xf>
    <xf borderId="0" fillId="0" fontId="3" numFmtId="165" xfId="0" applyAlignment="1" applyFont="1" applyNumberFormat="1">
      <alignment horizontal="center" shrinkToFit="0" wrapText="0"/>
    </xf>
    <xf borderId="0" fillId="4" fontId="3" numFmtId="0" xfId="0" applyAlignment="1" applyFont="1">
      <alignment horizontal="center" shrinkToFit="0" vertical="bottom" wrapText="0"/>
    </xf>
    <xf borderId="0" fillId="0" fontId="21" numFmtId="0" xfId="0" applyAlignment="1" applyFont="1">
      <alignment horizontal="center" shrinkToFit="0" vertical="center" wrapText="0"/>
    </xf>
    <xf borderId="0" fillId="3" fontId="22" numFmtId="0" xfId="0" applyAlignment="1" applyFont="1">
      <alignment horizontal="center"/>
    </xf>
    <xf borderId="0" fillId="0" fontId="23" numFmtId="0" xfId="0" applyAlignment="1" applyFont="1">
      <alignment horizontal="center" shrinkToFit="0" vertical="bottom" wrapText="0"/>
    </xf>
    <xf borderId="0" fillId="0" fontId="19" numFmtId="0" xfId="0" applyAlignment="1" applyFont="1">
      <alignment horizontal="center" shrinkToFit="0" wrapText="0"/>
    </xf>
    <xf borderId="0" fillId="3" fontId="24" numFmtId="0" xfId="0" applyAlignment="1" applyFont="1">
      <alignment horizontal="center" vertical="bottom"/>
    </xf>
    <xf borderId="0" fillId="0" fontId="4" numFmtId="0" xfId="0" applyAlignment="1" applyFont="1">
      <alignment horizontal="center" shrinkToFit="0" wrapText="0"/>
    </xf>
    <xf borderId="0" fillId="0" fontId="3" numFmtId="0" xfId="0" applyAlignment="1" applyFont="1">
      <alignment horizontal="center"/>
    </xf>
    <xf borderId="0" fillId="2" fontId="3" numFmtId="0" xfId="0" applyAlignment="1" applyFont="1">
      <alignment horizontal="center" shrinkToFit="0" vertical="bottom" wrapText="0"/>
    </xf>
    <xf borderId="0" fillId="0" fontId="1" numFmtId="0" xfId="0" applyAlignment="1" applyFont="1">
      <alignment horizontal="center" shrinkToFit="0" vertical="bottom" wrapText="0"/>
    </xf>
    <xf borderId="0" fillId="3" fontId="19" numFmtId="0" xfId="0" applyAlignment="1" applyFont="1">
      <alignment horizontal="center" shrinkToFit="0" wrapText="1"/>
    </xf>
    <xf borderId="0" fillId="3" fontId="23" numFmtId="0" xfId="0" applyAlignment="1" applyFont="1">
      <alignment horizontal="center"/>
    </xf>
    <xf borderId="0" fillId="0" fontId="21" numFmtId="0" xfId="0" applyAlignment="1" applyFont="1">
      <alignment horizontal="center"/>
    </xf>
    <xf borderId="0" fillId="4" fontId="6" numFmtId="0" xfId="0" applyAlignment="1" applyFont="1">
      <alignment horizontal="center" shrinkToFit="0" vertical="bottom" wrapText="0"/>
    </xf>
    <xf borderId="0" fillId="3" fontId="25" numFmtId="0" xfId="0" applyAlignment="1" applyFont="1">
      <alignment horizontal="center"/>
    </xf>
    <xf borderId="0" fillId="3" fontId="26" numFmtId="0" xfId="0" applyAlignment="1" applyFont="1">
      <alignment horizontal="center" shrinkToFit="0" wrapText="0"/>
    </xf>
    <xf borderId="0" fillId="3" fontId="16" numFmtId="0" xfId="0" applyAlignment="1" applyFont="1">
      <alignment horizontal="center" shrinkToFit="0" wrapText="1"/>
    </xf>
    <xf borderId="0" fillId="0" fontId="6" numFmtId="0" xfId="0" applyAlignment="1" applyFont="1">
      <alignment horizontal="center" shrinkToFit="0" wrapText="0"/>
    </xf>
    <xf borderId="0" fillId="0" fontId="6" numFmtId="0" xfId="0" applyAlignment="1" applyFont="1">
      <alignment horizontal="center" shrinkToFit="0" vertical="center" wrapText="0"/>
    </xf>
    <xf borderId="0" fillId="0" fontId="27" numFmtId="0" xfId="0" applyFont="1"/>
    <xf borderId="0" fillId="0" fontId="27" numFmtId="165" xfId="0" applyFont="1" applyNumberFormat="1"/>
    <xf borderId="0" fillId="0" fontId="4" numFmtId="0" xfId="0" applyFont="1"/>
    <xf borderId="0" fillId="5" fontId="4" numFmtId="10" xfId="0" applyFill="1" applyFont="1" applyNumberFormat="1"/>
    <xf borderId="0" fillId="0" fontId="4" numFmtId="10" xfId="0" applyFont="1" applyNumberFormat="1"/>
    <xf borderId="0" fillId="5" fontId="4" numFmtId="0" xfId="0" applyFont="1"/>
    <xf borderId="0" fillId="0" fontId="4" numFmtId="0" xfId="0" applyAlignment="1" applyFont="1">
      <alignment horizontal="center" shrinkToFit="0" wrapText="1"/>
    </xf>
    <xf borderId="0" fillId="3" fontId="28" numFmtId="0" xfId="0" applyAlignment="1" applyFont="1">
      <alignment shrinkToFit="0" wrapText="0"/>
    </xf>
    <xf borderId="0" fillId="3" fontId="28" numFmtId="0" xfId="0" applyAlignment="1" applyFont="1">
      <alignment horizontal="right" shrinkToFit="0" wrapText="0"/>
    </xf>
    <xf borderId="0" fillId="6" fontId="29" numFmtId="0" xfId="0" applyAlignment="1" applyFill="1" applyFont="1">
      <alignment horizontal="right" shrinkToFit="0" wrapText="0"/>
    </xf>
    <xf borderId="0" fillId="3" fontId="30" numFmtId="0" xfId="0" applyAlignment="1" applyFont="1">
      <alignment shrinkToFit="0" wrapText="0"/>
    </xf>
    <xf borderId="0" fillId="3" fontId="30" numFmtId="0" xfId="0" applyAlignment="1" applyFont="1">
      <alignment horizontal="right" shrinkToFit="0" wrapText="0"/>
    </xf>
    <xf borderId="0" fillId="7" fontId="28" numFmtId="0" xfId="0" applyAlignment="1" applyFill="1" applyFont="1">
      <alignment shrinkToFit="0" wrapText="0"/>
    </xf>
    <xf borderId="0" fillId="7" fontId="28" numFmtId="0" xfId="0" applyAlignment="1" applyFont="1">
      <alignment horizontal="right" shrinkToFit="0" wrapText="0"/>
    </xf>
    <xf borderId="0" fillId="3" fontId="28" numFmtId="167" xfId="0" applyAlignment="1" applyFont="1" applyNumberFormat="1">
      <alignment shrinkToFit="0" wrapText="0"/>
    </xf>
    <xf borderId="0" fillId="7" fontId="28" numFmtId="167" xfId="0" applyAlignment="1" applyFont="1" applyNumberFormat="1">
      <alignment shrinkToFit="0" wrapText="0"/>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pivotCacheDefinition" Target="pivotCache/pivotCacheDefinition1.xml"/><Relationship Id="rId21" Type="http://schemas.openxmlformats.org/officeDocument/2006/relationships/worksheet" Target="worksheets/sheet18.xml"/><Relationship Id="rId24" Type="http://schemas.openxmlformats.org/officeDocument/2006/relationships/pivotCacheDefinition" Target="pivotCache/pivotCacheDefinition3.xml"/><Relationship Id="rId23" Type="http://schemas.openxmlformats.org/officeDocument/2006/relationships/pivotCacheDefinition" Target="pivotCache/pivotCacheDefinition2.xml"/><Relationship Id="rId26" Type="http://schemas.openxmlformats.org/officeDocument/2006/relationships/pivotCacheDefinition" Target="pivotCache/pivotCacheDefinition5.xml"/><Relationship Id="rId25" Type="http://schemas.openxmlformats.org/officeDocument/2006/relationships/pivotCacheDefinition" Target="pivotCache/pivotCacheDefinition4.xml"/><Relationship Id="rId27"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alpha val="29019"/>
              </a:srgbClr>
            </a:solidFill>
            <a:ln cmpd="sng">
              <a:solidFill>
                <a:srgbClr val="000000"/>
              </a:solidFill>
            </a:ln>
          </c:spPr>
          <c:dPt>
            <c:idx val="1"/>
            <c:spPr>
              <a:solidFill>
                <a:srgbClr val="4285F4">
                  <a:alpha val="29019"/>
                </a:srgbClr>
              </a:solidFill>
              <a:ln cmpd="sng">
                <a:solidFill>
                  <a:srgbClr val="000000"/>
                </a:solidFill>
              </a:ln>
            </c:spPr>
          </c:dPt>
          <c:cat>
            <c:strRef>
              <c:f>Twitter!$A$2:$A$11</c:f>
            </c:strRef>
          </c:cat>
          <c:val>
            <c:numRef>
              <c:f>Twitter!$B$2:$B$11</c:f>
              <c:numCache/>
            </c:numRef>
          </c:val>
        </c:ser>
        <c:axId val="644556560"/>
        <c:axId val="2031933965"/>
      </c:barChart>
      <c:catAx>
        <c:axId val="64455656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2031933965"/>
      </c:catAx>
      <c:valAx>
        <c:axId val="20319339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44556560"/>
        <c:crosses val="max"/>
      </c:valAx>
    </c:plotArea>
    <c:legend>
      <c:legendPos val="r"/>
      <c:overlay val="0"/>
      <c:txPr>
        <a:bodyPr/>
        <a:lstStyle/>
        <a:p>
          <a:pPr lvl="0">
            <a:defRPr b="0" i="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alpha val="29019"/>
              </a:srgbClr>
            </a:solidFill>
            <a:ln cmpd="sng">
              <a:solidFill>
                <a:srgbClr val="000000"/>
              </a:solidFill>
            </a:ln>
          </c:spPr>
          <c:dPt>
            <c:idx val="1"/>
            <c:spPr>
              <a:solidFill>
                <a:srgbClr val="4285F4">
                  <a:alpha val="29019"/>
                </a:srgbClr>
              </a:solidFill>
              <a:ln cmpd="sng">
                <a:solidFill>
                  <a:srgbClr val="000000"/>
                </a:solidFill>
              </a:ln>
            </c:spPr>
          </c:dPt>
          <c:cat>
            <c:strRef>
              <c:f>Twitter!$D$2:$D$12</c:f>
            </c:strRef>
          </c:cat>
          <c:val>
            <c:numRef>
              <c:f>Twitter!$E$2:$E$12</c:f>
              <c:numCache/>
            </c:numRef>
          </c:val>
        </c:ser>
        <c:axId val="1042211496"/>
        <c:axId val="1082721455"/>
      </c:barChart>
      <c:catAx>
        <c:axId val="104221149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082721455"/>
      </c:catAx>
      <c:valAx>
        <c:axId val="10827214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42211496"/>
        <c:crosses val="max"/>
      </c:valAx>
    </c:plotArea>
    <c:legend>
      <c:legendPos val="r"/>
      <c:overlay val="0"/>
      <c:txPr>
        <a:bodyPr/>
        <a:lstStyle/>
        <a:p>
          <a:pPr lvl="0">
            <a:defRPr b="0" i="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alpha val="29019"/>
              </a:srgbClr>
            </a:solidFill>
            <a:ln cmpd="sng">
              <a:solidFill>
                <a:srgbClr val="000000"/>
              </a:solidFill>
            </a:ln>
          </c:spPr>
          <c:dPt>
            <c:idx val="1"/>
            <c:spPr>
              <a:solidFill>
                <a:srgbClr val="4285F4">
                  <a:alpha val="29019"/>
                </a:srgbClr>
              </a:solidFill>
              <a:ln cmpd="sng">
                <a:solidFill>
                  <a:srgbClr val="000000"/>
                </a:solidFill>
              </a:ln>
            </c:spPr>
          </c:dPt>
          <c:cat>
            <c:strRef>
              <c:f>Twitter!$G$2:$G$12</c:f>
            </c:strRef>
          </c:cat>
          <c:val>
            <c:numRef>
              <c:f>Twitter!$H$2:$H$12</c:f>
              <c:numCache/>
            </c:numRef>
          </c:val>
        </c:ser>
        <c:axId val="888314095"/>
        <c:axId val="991983108"/>
      </c:barChart>
      <c:catAx>
        <c:axId val="88831409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991983108"/>
      </c:catAx>
      <c:valAx>
        <c:axId val="9919831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88314095"/>
        <c:crosses val="max"/>
      </c:valAx>
    </c:plotArea>
    <c:legend>
      <c:legendPos val="r"/>
      <c:overlay val="0"/>
      <c:txPr>
        <a:bodyPr/>
        <a:lstStyle/>
        <a:p>
          <a:pPr lvl="0">
            <a:defRPr b="0" i="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alpha val="29019"/>
              </a:srgbClr>
            </a:solidFill>
            <a:ln cmpd="sng">
              <a:solidFill>
                <a:srgbClr val="000000"/>
              </a:solidFill>
            </a:ln>
          </c:spPr>
          <c:dPt>
            <c:idx val="1"/>
            <c:spPr>
              <a:solidFill>
                <a:srgbClr val="4285F4">
                  <a:alpha val="29019"/>
                </a:srgbClr>
              </a:solidFill>
              <a:ln cmpd="sng">
                <a:solidFill>
                  <a:srgbClr val="000000"/>
                </a:solidFill>
              </a:ln>
            </c:spPr>
          </c:dPt>
          <c:cat>
            <c:strRef>
              <c:f>Twitter!$J$2:$J$12</c:f>
            </c:strRef>
          </c:cat>
          <c:val>
            <c:numRef>
              <c:f>Twitter!$K$2:$K$12</c:f>
              <c:numCache/>
            </c:numRef>
          </c:val>
        </c:ser>
        <c:axId val="82422399"/>
        <c:axId val="1488212566"/>
      </c:barChart>
      <c:catAx>
        <c:axId val="8242239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488212566"/>
      </c:catAx>
      <c:valAx>
        <c:axId val="14882125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2422399"/>
        <c:crosses val="max"/>
      </c:valAx>
    </c:plotArea>
    <c:legend>
      <c:legendPos val="r"/>
      <c:overlay val="0"/>
      <c:txPr>
        <a:bodyPr/>
        <a:lstStyle/>
        <a:p>
          <a:pPr lvl="0">
            <a:defRPr b="0" i="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Twitter!$O$2</c:f>
            </c:strRef>
          </c:tx>
          <c:spPr>
            <a:ln cmpd="sng">
              <a:solidFill>
                <a:srgbClr val="4285F4"/>
              </a:solidFill>
            </a:ln>
          </c:spPr>
          <c:marker>
            <c:symbol val="none"/>
          </c:marker>
          <c:cat>
            <c:strRef>
              <c:f>Twitter!$N$3:$N$12</c:f>
            </c:strRef>
          </c:cat>
          <c:val>
            <c:numRef>
              <c:f>Twitter!$O$3:$O$12</c:f>
              <c:numCache/>
            </c:numRef>
          </c:val>
          <c:smooth val="1"/>
        </c:ser>
        <c:ser>
          <c:idx val="1"/>
          <c:order val="1"/>
          <c:tx>
            <c:strRef>
              <c:f>Twitter!$P$2</c:f>
            </c:strRef>
          </c:tx>
          <c:spPr>
            <a:ln cmpd="sng">
              <a:solidFill>
                <a:srgbClr val="FFFF00"/>
              </a:solidFill>
            </a:ln>
          </c:spPr>
          <c:marker>
            <c:symbol val="none"/>
          </c:marker>
          <c:cat>
            <c:strRef>
              <c:f>Twitter!$N$3:$N$12</c:f>
            </c:strRef>
          </c:cat>
          <c:val>
            <c:numRef>
              <c:f>Twitter!$P$3:$P$12</c:f>
              <c:numCache/>
            </c:numRef>
          </c:val>
          <c:smooth val="1"/>
        </c:ser>
        <c:ser>
          <c:idx val="2"/>
          <c:order val="2"/>
          <c:tx>
            <c:strRef>
              <c:f>Twitter!$Q$2</c:f>
            </c:strRef>
          </c:tx>
          <c:spPr>
            <a:ln cmpd="sng">
              <a:solidFill>
                <a:srgbClr val="BF9000"/>
              </a:solidFill>
            </a:ln>
          </c:spPr>
          <c:marker>
            <c:symbol val="none"/>
          </c:marker>
          <c:cat>
            <c:strRef>
              <c:f>Twitter!$N$3:$N$12</c:f>
            </c:strRef>
          </c:cat>
          <c:val>
            <c:numRef>
              <c:f>Twitter!$Q$3:$Q$12</c:f>
              <c:numCache/>
            </c:numRef>
          </c:val>
          <c:smooth val="1"/>
        </c:ser>
        <c:ser>
          <c:idx val="3"/>
          <c:order val="3"/>
          <c:tx>
            <c:strRef>
              <c:f>Twitter!$R$2</c:f>
            </c:strRef>
          </c:tx>
          <c:spPr>
            <a:ln cmpd="sng">
              <a:solidFill>
                <a:srgbClr val="00FFFF"/>
              </a:solidFill>
            </a:ln>
          </c:spPr>
          <c:marker>
            <c:symbol val="none"/>
          </c:marker>
          <c:cat>
            <c:strRef>
              <c:f>Twitter!$N$3:$N$12</c:f>
            </c:strRef>
          </c:cat>
          <c:val>
            <c:numRef>
              <c:f>Twitter!$R$3:$R$12</c:f>
              <c:numCache/>
            </c:numRef>
          </c:val>
          <c:smooth val="1"/>
        </c:ser>
        <c:axId val="370174628"/>
        <c:axId val="648981774"/>
      </c:lineChart>
      <c:catAx>
        <c:axId val="370174628"/>
        <c:scaling>
          <c:orientation val="minMax"/>
        </c:scaling>
        <c:delete val="0"/>
        <c:axPos val="b"/>
        <c:title>
          <c:tx>
            <c:rich>
              <a:bodyPr/>
              <a:lstStyle/>
              <a:p>
                <a:pPr lvl="0">
                  <a:defRPr b="0" i="0">
                    <a:solidFill>
                      <a:srgbClr val="000000"/>
                    </a:solidFill>
                    <a:latin typeface="+mn-lt"/>
                  </a:defRPr>
                </a:pPr>
                <a:r>
                  <a:rPr b="0" i="0">
                    <a:solidFill>
                      <a:srgbClr val="000000"/>
                    </a:solidFill>
                    <a:latin typeface="+mn-lt"/>
                  </a:rPr>
                  <a:t>Fecha</a:t>
                </a:r>
              </a:p>
            </c:rich>
          </c:tx>
          <c:overlay val="0"/>
        </c:title>
        <c:numFmt formatCode="General" sourceLinked="1"/>
        <c:majorTickMark val="none"/>
        <c:minorTickMark val="none"/>
        <c:spPr/>
        <c:txPr>
          <a:bodyPr/>
          <a:lstStyle/>
          <a:p>
            <a:pPr lvl="0">
              <a:defRPr b="0" i="0">
                <a:solidFill>
                  <a:srgbClr val="000000"/>
                </a:solidFill>
                <a:latin typeface="+mn-lt"/>
              </a:defRPr>
            </a:pPr>
          </a:p>
        </c:txPr>
        <c:crossAx val="648981774"/>
      </c:catAx>
      <c:valAx>
        <c:axId val="64898177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70174628"/>
      </c:valAx>
    </c:plotArea>
    <c:legend>
      <c:legendPos val="r"/>
      <c:overlay val="0"/>
      <c:txPr>
        <a:bodyPr/>
        <a:lstStyle/>
        <a:p>
          <a:pPr lvl="0">
            <a:defRPr b="0" i="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ser>
          <c:idx val="0"/>
          <c:order val="0"/>
          <c:spPr>
            <a:solidFill>
              <a:srgbClr val="4285F4">
                <a:alpha val="29019"/>
              </a:srgbClr>
            </a:solidFill>
            <a:ln cmpd="sng">
              <a:solidFill>
                <a:srgbClr val="000000"/>
              </a:solidFill>
            </a:ln>
          </c:spPr>
          <c:cat>
            <c:strRef>
              <c:f>'n-gramas coments'!$G$2:$G$22</c:f>
            </c:strRef>
          </c:cat>
          <c:val>
            <c:numRef>
              <c:f>'n-gramas coments'!$H$2:$H$22</c:f>
              <c:numCache/>
            </c:numRef>
          </c:val>
        </c:ser>
        <c:axId val="334129620"/>
        <c:axId val="1833009412"/>
      </c:barChart>
      <c:catAx>
        <c:axId val="33412962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833009412"/>
      </c:catAx>
      <c:valAx>
        <c:axId val="18330094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34129620"/>
        <c:crosses val="max"/>
      </c:valAx>
    </c:plotArea>
    <c:legend>
      <c:legendPos val="r"/>
      <c:overlay val="0"/>
      <c:txPr>
        <a:bodyPr/>
        <a:lstStyle/>
        <a:p>
          <a:pPr lvl="0">
            <a:defRPr b="0" i="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tx>
            <c:strRef>
              <c:f>'Humor Social'!$B$1</c:f>
            </c:strRef>
          </c:tx>
          <c:spPr>
            <a:solidFill>
              <a:srgbClr val="4285F4">
                <a:alpha val="30000"/>
              </a:srgbClr>
            </a:solidFill>
            <a:ln cmpd="sng">
              <a:solidFill>
                <a:srgbClr val="4285F4">
                  <a:alpha val="30196"/>
                </a:srgbClr>
              </a:solidFill>
            </a:ln>
          </c:spPr>
          <c:cat>
            <c:strRef>
              <c:f>'Humor Social'!$A$2:$A$10</c:f>
            </c:strRef>
          </c:cat>
          <c:val>
            <c:numRef>
              <c:f>'Humor Social'!$B$2:$B$10</c:f>
              <c:numCache/>
            </c:numRef>
          </c:val>
        </c:ser>
        <c:ser>
          <c:idx val="1"/>
          <c:order val="1"/>
          <c:tx>
            <c:strRef>
              <c:f>'Humor Social'!$C$1</c:f>
            </c:strRef>
          </c:tx>
          <c:spPr>
            <a:solidFill>
              <a:srgbClr val="FFFF00">
                <a:alpha val="30000"/>
              </a:srgbClr>
            </a:solidFill>
            <a:ln cmpd="sng">
              <a:solidFill>
                <a:srgbClr val="FFFF00">
                  <a:alpha val="30196"/>
                </a:srgbClr>
              </a:solidFill>
            </a:ln>
          </c:spPr>
          <c:cat>
            <c:strRef>
              <c:f>'Humor Social'!$A$2:$A$10</c:f>
            </c:strRef>
          </c:cat>
          <c:val>
            <c:numRef>
              <c:f>'Humor Social'!$C$2:$C$10</c:f>
              <c:numCache/>
            </c:numRef>
          </c:val>
        </c:ser>
        <c:ser>
          <c:idx val="2"/>
          <c:order val="2"/>
          <c:tx>
            <c:strRef>
              <c:f>'Humor Social'!$D$1</c:f>
            </c:strRef>
          </c:tx>
          <c:spPr>
            <a:solidFill>
              <a:srgbClr val="BF9000">
                <a:alpha val="30000"/>
              </a:srgbClr>
            </a:solidFill>
            <a:ln cmpd="sng">
              <a:solidFill>
                <a:srgbClr val="BF9000">
                  <a:alpha val="30196"/>
                </a:srgbClr>
              </a:solidFill>
            </a:ln>
          </c:spPr>
          <c:cat>
            <c:strRef>
              <c:f>'Humor Social'!$A$2:$A$10</c:f>
            </c:strRef>
          </c:cat>
          <c:val>
            <c:numRef>
              <c:f>'Humor Social'!$D$2:$D$10</c:f>
              <c:numCache/>
            </c:numRef>
          </c:val>
        </c:ser>
        <c:ser>
          <c:idx val="3"/>
          <c:order val="3"/>
          <c:tx>
            <c:strRef>
              <c:f>'Humor Social'!$E$1</c:f>
            </c:strRef>
          </c:tx>
          <c:spPr>
            <a:solidFill>
              <a:srgbClr val="00FFFF">
                <a:alpha val="30000"/>
              </a:srgbClr>
            </a:solidFill>
            <a:ln cmpd="sng">
              <a:solidFill>
                <a:srgbClr val="00FFFF">
                  <a:alpha val="30196"/>
                </a:srgbClr>
              </a:solidFill>
            </a:ln>
          </c:spPr>
          <c:cat>
            <c:strRef>
              <c:f>'Humor Social'!$A$2:$A$10</c:f>
            </c:strRef>
          </c:cat>
          <c:val>
            <c:numRef>
              <c:f>'Humor Social'!$E$2:$E$10</c:f>
              <c:numCache/>
            </c:numRef>
          </c:val>
        </c:ser>
        <c:ser>
          <c:idx val="4"/>
          <c:order val="4"/>
          <c:tx>
            <c:strRef>
              <c:f>'Humor Social'!$F$1</c:f>
            </c:strRef>
          </c:tx>
          <c:spPr>
            <a:solidFill>
              <a:srgbClr val="FF0000">
                <a:alpha val="30000"/>
              </a:srgbClr>
            </a:solidFill>
            <a:ln cmpd="sng">
              <a:solidFill>
                <a:srgbClr val="FF0000">
                  <a:alpha val="30196"/>
                </a:srgbClr>
              </a:solidFill>
            </a:ln>
          </c:spPr>
          <c:cat>
            <c:strRef>
              <c:f>'Humor Social'!$A$2:$A$10</c:f>
            </c:strRef>
          </c:cat>
          <c:val>
            <c:numRef>
              <c:f>'Humor Social'!$F$2:$F$10</c:f>
              <c:numCache/>
            </c:numRef>
          </c:val>
        </c:ser>
        <c:axId val="230249725"/>
        <c:axId val="1333558352"/>
      </c:areaChart>
      <c:catAx>
        <c:axId val="2302497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Fecha</a:t>
                </a:r>
              </a:p>
            </c:rich>
          </c:tx>
          <c:overlay val="0"/>
        </c:title>
        <c:numFmt formatCode="General" sourceLinked="1"/>
        <c:majorTickMark val="none"/>
        <c:minorTickMark val="none"/>
        <c:spPr/>
        <c:txPr>
          <a:bodyPr/>
          <a:lstStyle/>
          <a:p>
            <a:pPr lvl="0">
              <a:defRPr b="0">
                <a:solidFill>
                  <a:srgbClr val="000000"/>
                </a:solidFill>
                <a:latin typeface="+mn-lt"/>
              </a:defRPr>
            </a:pPr>
          </a:p>
        </c:txPr>
        <c:crossAx val="1333558352"/>
      </c:catAx>
      <c:valAx>
        <c:axId val="133355835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024972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19</xdr:row>
      <xdr:rowOff>0</xdr:rowOff>
    </xdr:from>
    <xdr:ext cx="9610725" cy="2628900"/>
    <xdr:graphicFrame>
      <xdr:nvGraphicFramePr>
        <xdr:cNvPr id="459823776"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33</xdr:row>
      <xdr:rowOff>133350</xdr:rowOff>
    </xdr:from>
    <xdr:ext cx="9610725" cy="2695575"/>
    <xdr:graphicFrame>
      <xdr:nvGraphicFramePr>
        <xdr:cNvPr id="1950070804"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48</xdr:row>
      <xdr:rowOff>142875</xdr:rowOff>
    </xdr:from>
    <xdr:ext cx="9610725" cy="2695575"/>
    <xdr:graphicFrame>
      <xdr:nvGraphicFramePr>
        <xdr:cNvPr id="329983881" name="Chart 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63</xdr:row>
      <xdr:rowOff>152400</xdr:rowOff>
    </xdr:from>
    <xdr:ext cx="9610725" cy="2695575"/>
    <xdr:graphicFrame>
      <xdr:nvGraphicFramePr>
        <xdr:cNvPr id="246713077" name="Chart 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952500</xdr:colOff>
      <xdr:row>11</xdr:row>
      <xdr:rowOff>142875</xdr:rowOff>
    </xdr:from>
    <xdr:ext cx="9658350" cy="3533775"/>
    <xdr:graphicFrame>
      <xdr:nvGraphicFramePr>
        <xdr:cNvPr id="1792683065" name="Chart 5" title="Gráfico"/>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514350</xdr:colOff>
      <xdr:row>2</xdr:row>
      <xdr:rowOff>104775</xdr:rowOff>
    </xdr:from>
    <xdr:ext cx="8686800" cy="4429125"/>
    <xdr:graphicFrame>
      <xdr:nvGraphicFramePr>
        <xdr:cNvPr id="1678608722" name="Chart 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838200</xdr:colOff>
      <xdr:row>11</xdr:row>
      <xdr:rowOff>200025</xdr:rowOff>
    </xdr:from>
    <xdr:ext cx="7400925" cy="3533775"/>
    <xdr:graphicFrame>
      <xdr:nvGraphicFramePr>
        <xdr:cNvPr id="75701503" name="Chart 7"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L1125" sheet="General"/>
  </cacheSource>
  <cacheFields>
    <cacheField name="Vertical 1" numFmtId="0">
      <sharedItems containsBlank="1">
        <s v="Salud"/>
        <s v="Seguridad"/>
        <s v="Política"/>
        <s v="Educación"/>
        <s v="Economía y Situación Social"/>
        <s v="Turismo"/>
        <s v="Random"/>
        <s v="Deportes"/>
        <m/>
      </sharedItems>
    </cacheField>
    <cacheField name="Vertical 2" numFmtId="0">
      <sharedItems containsBlank="1">
        <m/>
        <s v="Economía y Situación Social"/>
        <s v="Política"/>
        <s v="Turismo"/>
        <s v="Seguridad"/>
        <s v="Salud"/>
      </sharedItems>
    </cacheField>
    <cacheField name="Noticia (link)" numFmtId="0">
      <sharedItems containsBlank="1">
        <s v="https://www.facebook.com/LaVoz.com.ar/posts/pfbid0QxgSbU1gNEQZunhcG4iCF9FpZWdTwjKVayEc8gYGzsP14AfUU8nYvufvrd3iLiDul"/>
        <s v="https://www.facebook.com/Cadena3Argentina/posts/pfbid02CyELJ8EtkuAgtCJf69Ys56uKLTLnEpax5EbsbkgTVb8VUs2UxumJ8pdZQEKVgoX6l"/>
        <s v="https://www.instagram.com/p/CgAlZCnMxhm/"/>
        <s v="https://www.instagram.com/p/CgDY4HYM_4G/"/>
        <s v="https://www.instagram.com/p/CgA-QQXsxaI/"/>
        <s v="https://www.instagram.com/p/CgNwRsnsdTf/"/>
        <s v="https://www.instagram.com/p/CgPCoHbM2sb/"/>
        <s v="https://www.facebook.com/eldocetv/posts/pfbid0NFk9CXYEnJJWDkwbwQqTEL4eJjX3Buc53HJNNX8y9g1Mun4j2zNfNKuhxEyHSmscl"/>
        <s v="https://www.facebook.com/eldocetv/posts/pfbid0mMRc4esb6JxRov3grVCE9HJoobk6Sr9rGcxAwaEVMsedRCijU3q7D4riTDUL5Q9Cl"/>
        <s v="https://www.facebook.com/eldocetv/posts/pfbid02ukcMHXr37mrUsNH4RCFLVk2LTHX3A5ay9uo8XPzgahWgWEVP5jBYgsReC5SeRfCpl"/>
        <s v="https://www.facebook.com/eldocetv/posts/pfbid02u5x9WjEDq8WfPWJG1UMp2DiutSeGnMDgRCdQyBwSfT2FLiUAbnXrKkQtrHUuGZpKl"/>
        <s v="https://www.facebook.com/eldocetv/posts/pfbid02dCYX3syHpSbvhAJT6DZ7BbX5NieqHfAJ4aeuky4srHcUjSVMemqadM8WCqPGLHonl"/>
        <s v="https://www.facebook.com/LaVoz.com.ar/posts/pfbid02xtZCn7ny8zTnmdzrjPH9ABXNiRDqdxtnkG7sDNQfnCdHRrDsCYpKk5aHvuH5eibdl"/>
        <s v="https://www.facebook.com/eldocetv/posts/pfbid02WfuyAwDxgaeQYxTA1RP9WQ2tFV81DDAowC9LZQCSGXM49Kt16WGFpgs7vZnX7okel"/>
        <s v="facebook.com/eldocetv/posts/pfbid0cT5aASV9m8h3goHfqfBs1pUzCco9cJ4o3dvx1G1rSDYDtophVg2qtXMh5vpzfzQCl"/>
        <s v="https://www.facebook.com/LaVoz.com.ar/posts/pfbid0256cycbVg3f54SPYZoYJrf5ekyc3SgP7KaDqZPjMDTrJo71sn3rMdTGAt8Jp1Xm3Sl"/>
        <s v="https://www.instagram.com/p/CgCG3YKMRhX//"/>
        <s v="https://www.facebook.com/eldocetv/posts/pfbid02dMpvb788jK4ViyVZLsFZgV3BL7MnCdeUJN2uAqfm2QPYvmy7F4RqKZrZ5cW2brNZl"/>
        <s v="https://www.facebook.com/eldocetv/posts/pfbid0ys8KfrNBncxFRdg6s97XEjYGC42KDVw6E5vtsdPhYdHqJ766QVwLJkYnwWU3NunXl"/>
        <s v="https://www.facebook.com/eldocetv/posts/pfbid0RRSLpMZZfF1tNJ74fVxBXio6A5RL58zn1XxN5WYgkqzjyfQy4A56L9M9UGKhbeJql"/>
        <s v="https://www.facebook.com/eldocetv/posts/pfbid0b4hm2gqdX71Jcc3iQyrvc9VHci8SXWikJ9arbNY1gopfm2BbU2or7rizGir77MCQl"/>
        <s v="https://www.facebook.com/eldocetv/posts/pfbid0ExfaX6cdoBgDYgDacR2P3L3cXMcbiDcqRgsPvkfHwFc98v6KeSUryQ32Tzmsg2Jnl"/>
        <s v="https://www.facebook.com/eldocetv/posts/pfbid029YU4ioLsSqXCMvKagRFfQcNM45sdz8ZBz61D15Ua23a7gxDjPd39yNxcXWBs8UtBl"/>
        <s v="https://www.instagram.com/p/CgCG3YKMRhX/"/>
        <s v="https://www.facebook.com/Cadena3Argentina/posts/pfbid02uGsScpWBUDoQFNbav8kB8ANRkhpXUbonKEeoNe7AGJ3GWZDnzo8a5ce2j5qgZ5sAl"/>
        <s v="https://www.facebook.com/eldocetv/posts/pfbid02LsFxeast25q33ny4BFDuSVc1Xifvkp85xPRKjfhEsHmfZv89yqo412bXfBs2EbEdl"/>
        <s v="https://www.facebook.com/Cadena3Argentina/posts/pfbid02bSer4y14rHWKCnFQtFBsfJkDFdMiWcmcYK5QqizDijvufuLBQgk92ST5ZyxzAPyLl"/>
        <s v="https://www.facebook.com/LaVoz.com.ar/posts/pfbid02kfzsy2sggGcNCtm53D72Qu5JS2u8CSCidFwuiNfNA5MaXgdvsF4YvGgzrzWydJipl"/>
        <s v="https://www.facebook.com/LaVoz.com.ar/posts/pfbid02JnoH7LVAWSJxUHVpXyhfMrmHXUpJJCCdDnfsqwFhCU4Si9uCJVeimnYcXMePvCyNl"/>
        <s v="https://www.facebook.com/eldocetv/posts/pfbid034AtVofGPrcyfo1zHT69eUP1htqSjdqYrTA2F63JRQ7CYYy9i5H1T1GdZToeS2Hzbl"/>
        <s v="https://www.facebook.com/LaVoz.com.ar/posts/pfbid02zvq6vNXniuibWjx3SuE6J5drWHnrfpbxD8Bj5JajNCJiNGAjwg17awAPxMKdpypcl"/>
        <s v="https://www.facebook.com/eldocetv/posts/pfbid027QQRrZxtpSjJpMrqLcegVRpjiVgG2ZJ4BvGMuNhsRX7g1NhdC1vj3w1ix8836drSl"/>
        <s v="https://www.facebook.com/LaVoz.com.ar/posts/pfbid02T2GKJAYjW1yg5numuyJgTuxxUfBarSvXEobTpfziwbkpkpSgMALG2Lp5J3iVxuqGl"/>
        <s v="https://www.instagram.com/p/CgIgH7PLWi3/"/>
        <s v="https://www.facebook.com/eldocetv/posts/pfbid02CwA2tkBNoCtPCP3YHxNFguihUYivwdLpQAwXSdx7ULqA3pWKMdDtCSyyy2Vh33dvl"/>
        <s v="https://www.facebook.com/LaVoz.com.ar/posts/pfbid0u4rs9vadyvbmq3VQ9ZGNan5AFBJYnngG5366qpmJtzkNyn8CKZNxBWr92FhN3sqml"/>
        <s v="https://www.facebook.com/eldocetv/posts/pfbid02SZj7Gv9VuW1acdyAKWqBoTFaMVjd2gBiGrbLXsPtaVr7u9p1k7CzFncwTVbYYqJMl"/>
        <s v="https://www.facebook.com/LaVoz.com.ar/posts/pfbid0SQLXZehSrkCvJmoQ1MZCBVV9WxujYXWq2cs5QjFWfFxaNRERqxQbArEvd538zevNl"/>
        <s v="https://www.facebook.com/LaVoz.com.ar/posts/pfbid0Jh7wEnVwprHxS8qPEsuzSwBbJffyafovyCEEqu9q3KVsFqH1Uth74d9vmyyZLScFl"/>
        <s v="https://www.facebook.com/LaVoz.com.ar/posts/pfbid02NEepCz1darEEA1YnzKVEkEW9NET3N7SC4u72zYqaBrVZk39GK7JVLEtWnxXpsxRol"/>
        <s v="https://www.facebook.com/LaVoz.com.ar/posts/pfbid035WRquG3gWvvdxKjgQ5ZduFzqtqM1QWQdqPTT37s2qYXYga1Ex63FUNuQg3SAZTYVl"/>
        <s v="https://www.facebook.com/Cadena3Argentina/posts/pfbid02mcAjaVnJWQGJus5xi5DntTk5rg6pBYvssKZwiZroewUb37aChX4fLWncneDtpx9vl"/>
        <s v="https://www.facebook.com/Cadena3Argentina/posts/pfbid024qzJ4NvH1DLfQ2ohxJPzHDZffixSK4GLinVTL3oQszf6mcxf5MK9eqUfHbtMtFjsl"/>
        <s v="https://www.facebook.com/LaVoz.com.ar/posts/pfbid0DVhahRRyXUvmPqCsBsBfAskCikf8gqykWN4ei7v63UVrrapBVNonxnyoAUPTPeSal"/>
        <s v="https://www.facebook.com/eldocetv/posts/pfbid0G8vSmmKn2dFKVXcziTu4wDUn8k5wiKkCVSuMB2EdH4d21XWAN1wtsh31zfv4QHzql"/>
        <s v="https://www.instagram.com/p/CgMscGds3mx/"/>
        <s v="https://www.facebook.com/eldocetv/posts/pfbid0DuQ2ThHmTsawkaHrYrvuRcACn7gXRnaSXx3bNhLtqR3CNecyoug1aJGs67HQCePNl"/>
        <s v="https://www.facebook.com/eldocetv/posts/pfbid02dappKQ8pQZoDeSL7wNnCNMpJViR6gP5e6Jg31tY3d92bC4dJkbeDx75JsLxU1N7Rl"/>
        <s v="https://www.facebook.com/LaVoz.com.ar/posts/pfbid02FzWgGAx4xDFQHvuUNBR91Bq6gUvafm1xQWswXPoDMfL8f8FRwCUGDjQwMRPf9wrUl"/>
        <s v="https://www.instagram.com/p/CgQOAUrsq0w/"/>
        <s v="https://www.facebook.com/eldocetv/posts/pfbid02RB2CFcgFX9rHWubBAquNUdimH7mHzofZu9FGbk3NKTYoRnhqQXEBKJHCdwyUeeF6l"/>
        <s v="https://www.facebook.com/eldocetv/posts/pfbid0AJbEaqiPJJjiwPYmox8tebvGepiCiBe68GsgD8iJgVHzCt4f9vqJmZ8Tw4xZ4ZFNl"/>
        <s v="https://www.facebook.com/LaVoz.com.ar/posts/pfbid0BnRqAS1wUh748mFTJbNcwVFuabp1qt1NLziNnMbU6D6nWvCe2DvZ4JLk66gvgKKUl"/>
        <s v="https://www.facebook.com/eldocetv/posts/pfbid022854XKaAaiLhiLXZPNsx9AkKA2nL4LFHMJr9d8AkBD7zKzKcchDWrNbFUwZnhbwgl"/>
        <s v="https://www.facebook.com/eldocetv/posts/pfbid0DXZLWaBSpsfPTyCp1Sq3AMyRFY8uGMPidoTeRzpRHCho3ShJyeao2ctuGJJdcFQul"/>
        <s v="https://www.facebook.com/eldocetv/posts/pfbid0jPJWD3Nc9QJe8SXhPtxu3UdukXQ588e3xoeyZtjPpTSrAdpsgfPC1TL1UHtSENN3l"/>
        <s v="https://www.facebook.com/eldocetv/posts/pfbid0VGSmwSNTEK9VQsLjqyvubHXiAPfpRjR851U858hbPZ1vvUvhVZpZTezNHehcegC7l"/>
        <s v="https://www.facebook.com/eldocetv/posts/pfbid02X12UbdwczA6om7kgkTC9nuTamW4i6sbgtRtt7RNE2bNqsqzw39Q9esx2g3gLQHNLl"/>
        <s v="https://www.facebook.com/eldocetv/posts/pfbid02wm2h6WxC7iAd1yKn4sHnsRXxQdFudWm6Hj6nxvYS4CPaNJQ1VvykTaxz4vukhNUTl"/>
        <s v="https://www.facebook.com/eldocetv/posts/pfbid031F4z9vVTH6wty84XecEvPHosSUpvnGfs3QKRw76ByMR8JzeJNs8Q6VwaqkMTZtTQl"/>
        <s v="https://www.facebook.com/Cadena3Argentina/posts/pfbid02QSRp673wn8Sb57xo8mnDhCApwkobeeGBnj48m3YbTy2Kk9LqXYqqL6rSRQRcuZTyl"/>
        <s v="https://www.instagram.com/p/CgPKHOuMZZa/"/>
        <s v="https://www.instagram.com/p/CgK2qNrMb9i/"/>
        <s v="https://www.facebook.com/LaVoz.com.ar/posts/pfbid023AaBAN4D4P8XyZ9sTqhLu5G2pCpX4PpcdBZ2FsAhpd3GSyx5yB8k4Ha7fuW9N2bal"/>
        <s v="https://www.facebook.com/LaVoz.com.ar/posts/pfbid02rK5xwuRVs1EWnUjgeMNJFgspStt54b2h9kjvhu2hBiWXK5HZYXhf5WzV4aaQuFSUl"/>
        <s v="https://www.facebook.com/eldocetv/posts/pfbid0HGZHqZvKykReA28cPtaGNxgd6hnsGzPrdxPzPPwDAcJ7oaNLhR5kauNVjzAyLpfJl"/>
        <s v="https://www.facebook.com/eldocetv/posts/pfbid031qFZY85p26PRuv6ExZCqbvbYqXQt7iHxug3FcsaRSWUtTyHUQ9VZskUwnrhcJ9Nfl"/>
        <s v="https://www.facebook.com/Cadena3Argentina/posts/pfbid02gjRXVnmnxYLGnDC5c22EBNSNMv8YY1Pgm15bHwM6EZwJ7ozpG4tE4DorPybHV9z2l"/>
        <s v="https://www.facebook.com/eldocetv/posts/pfbid0TwETRgVbC6gr2SqCba9stM8BGisZSLjbBtZWkL2KXvatd5sUHTEVNFq1hBPtnwtKl"/>
        <s v="https://www.facebook.com/Cadena3Argentina/posts/pfbid0ZC9WDXiMCe2GmL65n3QTHqRXuKfF1eKHTuzBCs57bZ7p6ECKDDjfnGah6epnSwEVl"/>
        <s v="https://www.facebook.com/Cadena3Argentina/posts/pfbid02K7UQ8kuXRKjKdxRkUKr72EiE68fSR4pAqnBVhxU6PetHuB49ZDSHGoLJGY2KDmy1l"/>
        <s v="https://www.instagram.com/p/CgFcfZ2J2M0/"/>
        <s v="https://www.facebook.com/eldocetv/posts/pfbid02kQPBxzWKHGJHPuaGxbGZ1cHFFmnY8FVEsfhVfEw8jU5Z3w57uoC6QAtZ6VfdHi2ol"/>
        <s v="https://www.facebook.com/LaVoz.com.ar/posts/pfbid02Duj3SnaELJaG6TZPyoNFiRcVV49xewHvhrjLeZ73bqDfkLK39H6X8x2YbSWvLS1Ml"/>
        <s v="https://www.instagram.com/p/CgH2ZzMsHIt/"/>
        <s v="https://www.facebook.com/LaVoz.com.ar/posts/pfbid0ia1n23w6KW4Ave8rvS1YHA6gS91MsHJeT7HaWZK2RvA8xQDrQqjmF4hL9DeyNufKl"/>
        <s v="https://www.instagram.com/p/CgQQUO2sIse/"/>
        <s v="https://www.instagram.com/p/CgN6dH1sDtf/"/>
        <s v="https://www.facebook.com/eldocetv/posts/pfbid0koYCL7y6tMkTNgBUMU3MWQJX42F4gWMr47CdBEbh3LnpETkX6kcF6Kr8bW8TWHZjl"/>
        <s v="https://www.facebook.com/LaVoz.com.ar/posts/pfbid02iGRnk2KiDsqyuQLTkCwDMx4Ge8gw7X1gJcY4VFrVUES7S4EJe8gmyehKDwrnhjm9l"/>
        <s v="https://www.facebook.com/eldocetv/posts/pfbid0UzW2vKTZN9y2SsUgow2zMBME3PYwHS3X1W2f2Rowccmom3qxvueQAUCC5kXz3LT3l"/>
        <s v="https://www.instagram.com/p/Cf__-BosLQ8/"/>
        <s v="https://www.facebook.com/watch/?v=2754471134685036"/>
        <s v="https://www.facebook.com/Cadena3Argentina/posts/pfbid02frRPRSPjtf9gz4GNHSyQsE8M4bN54ehJ3hGoquR2R2nKawKwQfyAmxsQdPc2RPKJl"/>
        <s v="https://www.instagram.com/p/CgAj8N3MoH0/"/>
        <s v="https://www.facebook.com/Cadena3Argentina/posts/pfbid0LoDZDNHyk9EosacF7mjpRUDXx5ELEnKwUGhKGuEwdkVUUkoARvKH8NqNDuhe3vrkl"/>
        <s v="https://www.facebook.com/eldocetv/posts/pfbid0k7rJsDE47s4dXjkEL9tARNKC1BmHFdKFNR5A9JFvmB886LG2KrTDsDfDKYNxhR9l"/>
        <s v="https://www.facebook.com/Cadena3Argentina/posts/pfbid02SsrcFo5BrftkT6EQr9AygmoA8tTQKbVbEKNPt9sbL7DDKu3DqNcBKSb4e8JkkGzKl"/>
        <s v="https://www.facebook.com/eldocetv/posts/pfbid027dHnin6zrCDkH9r7ZCALBxXBWnCuTq3pdZcdmGEjaXH275WoZYWj5tN5vHaGdMEGl"/>
        <s v="https://www.facebook.com/Cadena3Argentina/posts/pfbid0RUPLibJNtC2jxci9zLCEBvaFsTRfsuwDeAZ9Tf9bRHcW4xZoJbXB3pJkYfrTEd7pl"/>
        <s v="https://www.facebook.com/eldocetv/posts/pfbid0fqfBWwvnM1WCVgzVBKFcWGKMuLNovtdt9HvXzzY3bPuLu6cNaSNSy8oHsJBWp9Mol"/>
        <s v="https://www.facebook.com/eldocetv/posts/pfbid0429xRbc3yKS9rCAjp2z72Hdo29DhwaTkteH1KrqUwjiA7W8HuDm5sAY9ZDqWS6Yxl"/>
        <s v="https://www.facebook.com/eldocetv/posts/pfbid0TkXdc7cNhFfEAzZRqmAr8wuMcnNVyPVTk54UndVokMj7EbaBVnEDhg1HGpDzniqhl"/>
        <s v="https://www.instagram.com/p/CgNh5d-s_Z8/"/>
        <s v="https://www.instagram.com/p/CgCitcls8cW//"/>
        <s v="https://www.instagram.com/p/CgCitcls8cW/"/>
        <s v="https://www.facebook.com/watch/?v=3300099523598532"/>
        <s v="https://www.facebook.com/eldocetv/posts/pfbid02hqJx8eNeYBv3qWRPrmaSH5PccrqgFpBesoHhqXQxRMgPsP5JKZMVjML7DhU4dkF8l"/>
        <s v="https://www.facebook.com/eldocetv/posts/pfbid03o3xEDbVvUqNPzm2YjUyEEBDz6vJaLrFAKQcianfCTY6UgNS38Vp7dA7udHp66Nol"/>
        <s v="https://www.instagram.com/p/Cf_7_LiMQUG/"/>
        <s v="https://www.instagram.com/p/CgAfVLUMrNk/"/>
        <s v="https://www.facebook.com/eldocetv/posts/pfbid02fLVwi5nziTxRq8R6BRA48bDHNnwLPdXz3TihaK2gaEaygKwJcsMzkvLeJQDWiEFcl"/>
        <s v="https://www.facebook.com/eldocetv/posts/pfbid02LnTBVxkVejvTEWuxFVhKsu2ZurUb6xPU1z8vJrm8xRUNmVS7pHs2fAyFvE7MwmyVl"/>
        <s v="https://www.facebook.com/eldocetv/posts/pfbid02u1unMEJZUx5haBR3pPBY39C8mswq6a8F3G1PKGtwPi6fbxsPgVGbejcCbcXWC4Cjl"/>
        <s v="https://www.instagram.com/p/CgKwF4_spVI/"/>
        <s v="https://www.facebook.com/LaVoz.com.ar/posts/pfbid0JbSf5Bp4ujksePT7qNDSmhzLvBpFXQ4rbZCYGHckWko4FZ7xzhT66ZZsKprML7Sul"/>
        <s v="https://www.instagram.com/p/CgKPBkiOZm7/"/>
        <s v="https://www.facebook.com/eldocetv/posts/pfbid0bnRLxQEEdpoeYvv4a7PiCcqUce2v8GkjzgEGmYMXpWeNZognaMFTY74XcWEEnDHml"/>
        <s v="https://www.facebook.com/Cadena3Argentina/posts/pfbid0BBUsELrxZLuocMeLTjm8Sy4LYJ9Zac7fpA2M2g2WpeeBSFoAh18ULxSnfdgn1yrGl"/>
        <s v="https://www.facebook.com/eldocetv/posts/pfbid02RX7dpSGafUBa7KdrbVzqkSfXrjH45Po5RqbYymJWTtuTrvxm2ve2f2baogWM8vFCl"/>
        <s v="https://www.facebook.com/eldocetv/posts/pfbid0FkKKQHNdXy8MGCnyQCCUz1SkDv9Ad8uqfqYCY2kE3iJv2ACJYg9aG6b7dtcknFcXl"/>
        <s v="https://www.facebook.com/eldocetv/posts/pfbid02JEN3rNyCd3mPPhRwTiBtnDb9TynFdq691vdVzpuz9ZZQe1THyEq7BkmncMCQqoEal"/>
        <s v="https://www.facebook.com/eldocetv/posts/pfbid0h9EWiu88J4x2hZXUG8RkRotwJTHEDK7FxLvBLs4vG81NHswsB1T1xSxcEEmuLLqPl"/>
        <s v="https://www.facebook.com/eldocetv/posts/pfbid026H6WdfiN8oGN4HohFE5HWphpfsLLPeGuExsuiaUTjePoxMpzvrfhHhUZLfCSPMQal"/>
        <s v="https://www.facebook.com/eldocetv/posts/pfbid0FLHr4AcQyR9yYHK13Xk93XYbAfTyabRumXpL4PWwrDXxYwZu9tnxZQSK7L1hzXnel"/>
        <s v="https://www.facebook.com/eldocetv/posts/pfbid0331qP4vn5MeXPytLvfP6SR6jaNz1KBkVqVcobGEQXu2xThVRc9iUdej9wYBC6STk2l"/>
        <s v="https://www.facebook.com/eldocetv/posts/pfbid0Q6zPRFcDxgcKoJAZo7m8SbLvuPW6i2pQwv9UWf5iA8MkQtbUPXX99oZMUuTSFL3il"/>
        <s v="https://www.facebook.com/watch/?v=588785216083405"/>
        <s v="https://www.facebook.com/Cadena3Argentina/posts/pfbid0zdMk1dxDJCZPxV2QZLAbrfHrhYhmSV9QvwQbFU9eBG6ppc1DhsWMoE9XUiFs38uel"/>
        <s v="https://www.facebook.com/watch/?v=1095703394716901"/>
        <s v="https://www.facebook.com/eldocetv/posts/pfbid02BLKyWUewgerDvEUEj14ymj9Vdmt8zdnLcy3J88h6nYvPeWnLTpmq3G142RykU5Fxl"/>
        <s v="https://www.facebook.com/watch/?v=577470267248543"/>
        <s v="https://www.facebook.com/LaVoz.com.ar/posts/pfbid02SpucMZLNdSG1RETC4f9NJi8EfyJxBVnNeyb5sqcsvVqwaYorqDyacx8tpCJAXkwNl"/>
        <s v="https://www.instagram.com/p/CgMl0avstEN/"/>
        <s v="https://www.facebook.com/eldocetv/posts/pfbid02MKaT2xVN5VFVecnh9sjDUecnqmQ4dk3zGLpZ1ititudYLCcrGQQEeVK1qkEBBAhnl"/>
        <s v="https://www.facebook.com/LaVoz.com.ar/posts/pfbid0YiQeRHehEYVcUZnssN56xTMr5RLPaLAoPD7uvAmnG7vk4dF845tLYB4k41YRKNgFl"/>
        <s v="https://www.facebook.com/watch/?v=5367711286600202"/>
        <s v="https://www.facebook.com/Cadena3Argentina/posts/pfbid02XwdZzyJwAoBdMgkXfXqhHpzDFSvWSdN2T2EXD6E9kQAs3nTzdQj7vYBVqsWzSosil"/>
        <s v="https://www.instagram.com/p/CgLS8ReMM-S/"/>
        <s v="https://www.facebook.com/Cadena3Argentina/posts/pfbid0mhXAoefRRwKHCX5Knw99kFZWHzgYziZpfMYCnipRQxgPY8bsToaJv7ZtTrBXQ5QJl"/>
        <s v="https://www.facebook.com/eldocetv/posts/pfbid02PPP5QX5ELVMyQGvKQ7mg8PWScw7NHMQczvQaPETqZpjFqTmxvQxvjouMZJ9UBgV6l"/>
        <s v="https://www.instagram.com/p/CgMdiQMs6aF/"/>
        <s v="https://www.facebook.com/LaVoz.com.ar/posts/pfbid02Q2qgGoJpvwNQSfAxsfJQqCm6NCbsFAUmVLaA9LmSDDqZyMzUQzb2spopNfA6pZG2l"/>
        <s v="https://www.facebook.com/Cadena3Argentina/videos/1226905464796904/"/>
        <s v="https://www.instagram.com/p/CgCZibqs5Z1/"/>
        <s v="https://www.facebook.com/Cadena3Argentina/posts/pfbid0BcvkroMYi1brCHSNsEpMDfJFzkDRR3FnoPAp6gycSHMTzQYfjKErt2CBw7zQJ7APl"/>
        <s v="https://www.instagram.com/p/CgP3uw0sxBt/"/>
        <s v="https://www.instagram.com/p/CgCUyZdsnyJ/"/>
        <s v="https://www.instagram.com/p/CgM4B__suyC/"/>
        <s v="instagram.com/p/CgDPHjWMylC/"/>
        <s v="https://www.facebook.com/eldocetv/posts/pfbid02d15XbYHMhaJDzoEuCdcdDQEvXMEPeCyyZKijZeYS4x9rCYm1gZxmPikGZvTgttB1l"/>
        <s v="https://www.facebook.com/Cadena3Argentina/posts/pfbid02iYvMHZr5mQ6683s1Ntt3QEWwL7Usz31yuKohuRPeeY1wRsfcXC4dATCGUbkoYDiel"/>
        <s v="https://www.facebook.com/LaVoz.com.ar/posts/pfbid02qe6gind4GsVSsdQUBYPmyG7XZfgGfDHjWRmrMKbdkBLCP5rPR3NFLPjHKGo8exYkl"/>
        <s v="https://www.instagram.com/p/CgITkUIsl0h/"/>
        <s v="https://www.instagram.com/p/CgCLmlVsMUv/"/>
        <s v="https://www.instagram.com/p/CgJ3JLYOOhh/"/>
        <s v="https://www.facebook.com/Cadena3Argentina/posts/pfbid05Ugh2Agv3bX7EVyVzEQ8iteyayYCweewK8nBeYFwsDg6Xe2earDCn5dC47pVgXdel"/>
        <s v="https://www.instagram.com/p/CgAqZkbM68C/"/>
        <s v="https://www.facebook.com/Cadena3Argentina/posts/pfbid023rsZirUM9UcoexzATKq32HY4oEFvdBRrJxFwATVv8ufkgbrBrfjdXv4Zz1MPT4P7l"/>
        <s v="https://www.instagram.com/p/CgM2XqGL9tc/"/>
        <s v="https://www.instagram.com/p/CgKeqKqM30l/"/>
        <s v="https://www.instagram.com/p/Cf_bLVvsbCR/"/>
        <s v="https://www.instagram.com/p/CgPexOKsXjl/"/>
        <s v="https://www.instagram.com/p/CgJ8TaaMi0B/"/>
        <s v="https://www.instagram.com/p/CgNEsTts-yu/"/>
        <s v="https://www.instagram.com/p/Cf_iXBxMQrY/"/>
        <s v="https://www.facebook.com/LaVoz.com.ar/posts/pfbid025HyqAcYdxTuTnAgAGTXUfAhtQkFeMRGXhqHpEZ5J32vxDjhJGNHW84LrXNrtUm91l"/>
        <s v="https://www.instagram.com/p/CgPCUmhshqU/"/>
        <s v="https://www.facebook.com/eldocetv/posts/pfbid02EYe6aEETV1yXX9sj42ruTRgKEbtV6NRn9qfhwvizpDmZLZY78xVUsChkiQ8HpyJZl"/>
        <s v="https://www.facebook.com/eldocetv/posts/pfbid02MtSteYpvUnoBQV3XMLbk4i31iEsTd5i3VqTwb4WqMqqpkHhWSUHPrDBgHLb4YuiVl"/>
        <s v="https://www.facebook.com/LaVoz.com.ar/posts/pfbid0AG5UUUSGRgenWhDpNe783vz3KDQCNoTKpPSGsBRbfYmdPMAEefC1xUTdjpAxafmNl"/>
        <s v="https://www.facebook.com/eldocetv/posts/pfbid02cbGei87PUVFRnfFpuczvKp7QsTogMz3qvrEnzeerbSZLVy8iwspq24BBsKPxyaYnl"/>
        <s v="https://www.instagram.com/p/CgMeYoKMy8r/"/>
        <s v="https://www.facebook.com/Cadena3Argentina/posts/pfbid035ao8ufKN8qoGJcWQRrPGKfjfp2tzgtPRomJdULjf2YVz85ZVdTTS91j5i6PMFvVol"/>
        <s v="https://www.facebook.com/eldocetv/posts/pfbid02hnUPMYx1bheyZ114U1s5isJpXhC8SqnMKXCMnMDv81dY1VQX632KykY85j37VXjpl"/>
        <s v="https://www.facebook.com/eldocetv/posts/pfbid02RYRhHLc5UzJkfGvD4u6CkGwj5orPZroXRCr1oaW2yKsHUGQyhbAEd7dyKqQcE4H6l"/>
        <s v="https://www.instagram.com/p/Cf_384vMTrY/"/>
        <s v="https://www.facebook.com/eldocetv/posts/pfbid0nUJG4T2KakyZkBnHRy78ppXgpkQTSieAhNFUDKL9tiz1fbk1D9TdLBHDxBTTFdyTl"/>
        <s v="https://www.facebook.com/eldocetv/posts/pfbid02m4H9oKQ7Rb54uYMHk1mGhcBdfR2HBLHxEjTMLicT51gZWCLh6Mv4DkVrgavi95tkl"/>
        <s v="https://www.facebook.com/eldocetv/posts/pfbid0EjZQH58Nsmh1nEJre2VakudSuZxmMvijh4fU7UjQE9dj97zSpJWWpsTEmcxo5wkil"/>
        <s v="https://www.facebook.com/eldocetv/posts/pfbid02fdY6rwAwPBGVNkssw1JQtBYojgu7x871S8GJMmXUMFzoVd3yw4ZU7JNGYbhsAW9ol"/>
        <s v="https://www.instagram.com/p/CgKI9CSsH7k/"/>
        <s v="https://www.facebook.com/Cadena3Argentina/posts/pfbid06jJx2BE9FeEDyDWECUivohVRgMskJWpe1HxaH9EXNfCSkUP36rZUu2fN3iMtfkekl"/>
        <s v="https://www.facebook.com/Cadena3Argentina/posts/pfbid02Bp4ghJszcbw2bjQ3pG5qwjijVnHfRkGjsWyC9a167JeF1MxKv4FYgmcfZXR4buZhl"/>
        <s v="https://www.instagram.com/p/CgAQDRhMDIL/"/>
        <s v="https://www.facebook.com/Cadena3Argentina/posts/pfbid0oKt1HhK6uGyj1dDk3N1TdCQagq8XicAzrNBFSsV2MkVqwgwMaw4CUtE1RG3vUTbsl"/>
        <s v="https://www.facebook.com/eldocetv/posts/pfbid05jCxtUbEeEcx7snvU752yqR9WaYF2t7AD1h9bjjxZjHBDKqrVYT3HVu9YDutrkodl"/>
        <s v="https://www.facebook.com/LaVoz.com.ar/posts/pfbid02vw62v1uLF5GSEsuti9FBjbqLMP8NbSNcejLKdT8AKU7XMi39u2GNcjbhL2ZYGiirl"/>
        <s v="https://www.facebook.com/eldocetv/posts/pfbid02FoA2C31ukyn8UAi2HKNJdU3w5sxkWQFDV3fpsmGSH5E1wCzEyxFgMRGPVofAVWDbl"/>
        <s v="https://www.facebook.com/Cadena3Argentina/posts/pfbid02oyzQNZLabMpg1XtkposetmQRFR5TiBXkcwmk88dGif1uTDvdW4G5QKdKdyK44k4Yl"/>
        <s v="https://www.facebook.com/eldocetv/posts/pfbid02ps6uGM7WRsehk3H13NgXzTrzrBFiXJD3T5WSmdAwvZxdh3GCcARA8owE8HRsN43Vl"/>
        <s v="https://www.facebook.com/watch/?v=612782480054329"/>
        <s v="https://www.facebook.com/watch/?v=575707667579129"/>
        <s v="https://www.instagram.com/p/CgKDKPCsq0m/"/>
        <s v="https://www.facebook.com/Cadena3Argentina/posts/pfbid0PZDEmDYDAQkCiyTtC7ZFY7dRJDBD83WnJecQxM3tbGGADRSCeeZ9ZcVm4pX6NRmNl"/>
        <s v="https://www.facebook.com/Cadena3Argentina/posts/pfbid02CoBYD1XRffo4rUPjTX3c8uYt34vLzRLbUM82c9s6g5Eu9Kw5ex3fLsEawHfmBuGQl"/>
        <s v="https://www.facebook.com/eldocetv/posts/pfbid0jcjZRVvgepGxUyRCh7duD8UEBGGTKu1k6KFExsng4DNhLoX3Y34QQBd5zN82Lvn7l"/>
        <s v="https://www.facebook.com/Cadena3Argentina/posts/pfbid0yffFuokx9akZ824FXYh6ToFPt5VCNrKrciHjg2grG35KYNL9PFccEJ4Kg3zB8bnCl"/>
        <s v="https://www.facebook.com/LaVoz.com.ar/posts/pfbid07LoTh6xVcbJnTcZBuB2PSGxfjAWTerbayLdbc5QiMAWwj6AgfoPfzNRzeDJfS4Vtl"/>
        <s v="https://www.instagram.com/p/CgPzwxgprxb/"/>
        <s v="instagram.com/p/CgM1wD-MZJa/"/>
        <s v="https://www.facebook.com/LaVoz.com.ar/posts/pfbid0vkGxchoc5zhG65pGtHQgdddBDAkPpFviqRgJjAEdUhjk9jHSHfZ454ojUXTrK3Zdl"/>
        <s v="https://www.facebook.com/LaVoz.com.ar/posts/pfbid02yVqArpDGqihuwRqDVZjQAkCjN7e9bGDFCQjJTgoMT3gsHKpv8fwtd7bNZqNiGVaYl"/>
        <s v="https://www.instagram.com/p/CgP83GnsRa5/"/>
        <s v="https://www.facebook.com/LaVoz.com.ar/posts/pfbid0D2qUGWKpWAYeCet7xpR1TwGFyjY7RozwE2TqdTZC96a4g18Qecko3DPJFsFwxzEwl"/>
        <s v="https://www.facebook.com/Cadena3Argentina/posts/pfbid0253tkDhpp38AArfuM8oyisfsXShUcBqxZW5J6YmLZK2w1Nv4Qwt7XKBhAcLRhp7mRl"/>
        <s v="https://www.instagram.com/p/CgPM2tZsT9C/"/>
        <s v="https://www.facebook.com/Cadena3Argentina/posts/pfbid0PHbGyb8jXdwxdgzHXK1GahC55tRTFc5FQRuZLZBCNpjjtM2PUTb6C8vrCaZocdyRl"/>
        <s v="https://www.instagram.com/p/CgMinAaMrTS/"/>
        <s v="https://www.facebook.com/LaVoz.com.ar/posts/pfbid0hbShAJcwGM5mV7LY5YmAfkqza8YZxcv8DmktaFMU8N7iCT8PGmLCWAWQuyALJQyTl"/>
        <s v="https://www.facebook.com/eldocetv/posts/pfbid02xtSwhcxVjBgMPhY8jdXabHgjh9vorgfYzaEp8Hm8Yhc5hAueHHoF3w4khtNf6Sz4l"/>
        <s v="https://www.facebook.com/LaVoz.com.ar/posts/pfbid0fAZeDLHsM4Zw8gDNB5jKLTVwtc4fmppYPb222rGvoU7YSR7Qon5LWDk49ryTX5Uul"/>
        <s v="https://www.instagram.com/p/CgNvyroLNvV/"/>
        <s v="https://www.instagram.com/p/Cf_pHFhsKly/"/>
        <s v="https://www.instagram.com/p/CgATe_HMmr_/"/>
        <s v="https://www.instagram.com/p/CgNjIphLhAC/"/>
        <s v="https://www.instagram.com/p/CgPBA7rMwi5/"/>
        <s v="https://www.instagram.com/p/CgNcWQCr82R/"/>
        <s v="https://www.facebook.com/Cadena3Argentina/posts/pfbid02872kFxj4AvorQVsJs2GJ2NJZvbz739i1AAG9VCdaYYEtdmVzDSJq2CWyA9zEFHnpl"/>
        <s v="https://www.facebook.com/LaVoz.com.ar/posts/pfbid0jQHN3TKyTo7X63rB12QMQ14u8e1wgNEYwyNycRhofqfLxWakTDCRBYjaY4XiMv35l"/>
        <s v="https://www.facebook.com/LaVoz.com.ar/posts/pfbid01HUJuR4DXgWFGovyLyikciSknjoxdWpa6H7QLH5zumKJbVuPAAb8MkKa81Q6hMzrl"/>
        <s v="https://www.facebook.com/LaVoz.com.ar/posts/pfbid0hpYkE9ugzKFaVXvYvnu3rN1uEXiGb6gUtkSGGyPVoWf5FDgFCMG6mXDnFUeR6Am5l"/>
        <s v="https://www.facebook.com/LaVoz.com.ar/posts/pfbid0XyVHYQQAYbmfncrVEwKWyCz35dJ22QASAQayMcB4pJot6xMnRtiRKuGZmCwW3CQFl"/>
        <s v="https://www.facebook.com/LaVoz.com.ar/posts/pfbid02ZwwTFaTp3TGYxPsTUegoUyrxWWW4oyVBGgr24UL69ngEtnxmpzvF4kf4EMDadQc6l"/>
        <s v="https://www.facebook.com/Cadena3Argentina/posts/pfbid02s6xGrZ8e6cPczg2eWkGDuoT6zciggkkp8MtU6nrT4bdQiG5w5XndMpLcbR7u7HLKl"/>
        <s v="https://www.instagram.com/p/CgPQPuaMeta/"/>
        <s v="https://www.facebook.com/eldocetv/posts/pfbid0uRHLJb5PkBZ1PCGEUVhEiEkYs3NK6Gyikby6yTxeDnAxK9gmCpbAvfV11vDdy7L2l"/>
        <s v="https://www.instagram.com/p/CgP9d-QAHck/"/>
        <s v="https://www.instagram.com/p/CgDc4smstuP/"/>
        <s v="https://www.instagram.com/p/CgNiU0HM4Cl/"/>
        <s v="https://www.instagram.com/p/CgDE4T7M_Z6/"/>
        <s v="https://www.instagram.com/p/Cf_u22psw_C/"/>
        <s v="https://www.facebook.com/LaVoz.com.ar/posts/pfbid02USq5sZKrYYPcGZsU6q5FbmqJphFQwKwmnuEW9rwH9BY9VHnz4PYAiMZtUdM7vygnl"/>
        <s v="https://www.instagram.com/p/CgJ_yH1M78q/"/>
        <s v="https://www.facebook.com/Cadena3Argentina/posts/pfbid028J4VvRxHwKMJM2kb3NuMVaCf983Cf6yMWwgoEH9Ug2zzrbzCE2uqA793rnMmfQkol"/>
        <s v="https://www.facebook.com/LaVoz.com.ar/posts/pfbid0pcaPeSS9BtVR8MXmrZLUT91LSvt31WPW5awqp8DsrinyUfmayWbzu2kj33v28VoZl"/>
        <s v="https://www.facebook.com/Cadena3Argentina/posts/pfbid02xD8Y9ihEA5JUGhCWnue2dsT6kYJCWGDzshHaEv3sRLNdZCRGFE37H5ysztQrWFRdl"/>
        <s v="https://www.instagram.com/p/CgAxOZ_MjW6/"/>
        <s v="https://www.instagram.com/p/CgPoRCfMtB1/"/>
        <s v="https://www.facebook.com/LaVoz.com.ar/posts/pfbid0vyi91LZBo2UDwmQKs2tWC76KSuZpXSUXLh1yoCm8gpmfYk1fXRxDdDNnHg7fTXbWl"/>
        <s v="https://www.instagram.com/p/CgCYic8MGwK/"/>
        <s v="https://www.facebook.com/LaVoz.com.ar/posts/pfbid0wFsVvPhRqNPbNvC11SMMzY7Luich2o4QNVxNNrWMdx9CS7WkJeknCJrypB7g6zZ7l"/>
        <s v="https://www.facebook.com/LaVoz.com.ar/posts/pfbid06nFwvQxxUpv5T6q73XtZrHc4b4YfaYMdUmFThwua7kFiVwc56CMNeMyXnnWmSd7ol"/>
        <s v="https://www.facebook.com/Cadena3Argentina/posts/pfbid0nDfUmHtXBUQL2bs8894czBWqh5NKEieZoMjARrcqfPTWCgNFALEL9YjH5QcJnUSAl"/>
        <s v="https://www.instagram.com/p/CgQbyy_sIKj/"/>
        <s v="https://www.instagram.com/p/CgKjFLNsD3D/"/>
        <s v="https://www.facebook.com/LaVoz.com.ar/posts/pfbid0mKu6kTnSyHLGEsAqgZLWtx8kjEs9NeEdsAeSz8mEYaNdRVqcqmgbFT7xCxSepyXCl"/>
        <s v="https://www.instagram.com/p/CgKaqRwggZ9/"/>
        <s v="https://www.facebook.com/eldocetv/posts/pfbid02nJMjtKATzKUeXt921xPNx3NRm3aiS8J94YqizuEgHnEXJT8XV3BF2EjjSQ2qc4Cql"/>
        <s v="https://www.facebook.com/LaVoz.com.ar/posts/pfbid0HSAphaXzsW66i6yFvFCQUryQhUaihpsYDVV4LEXwkidnjVDynZZTZNABXFeREtuml"/>
        <s v="https://www.facebook.com/Cadena3Argentina/posts/pfbid02JycLaAZkaagFDCq9QDvSbGHJvzVYADdpQPeqauMDBpp2bLfR9W5CZUbnQqfYjfhwl"/>
        <s v="https://www.facebook.com/eldocetv/posts/pfbid0sQrzVbyEkD1dZyNELAENXcSWVsGVoQXkjnXGS9xwMiowZ6Rvp1BfBPfRLnDv4Jsjl"/>
        <s v="https://www.instagram.com/p/Cf_obCxs6cT/"/>
        <s v="https://www.instagram.com/p/CgABd_mMFk2/"/>
        <s v="https://www.facebook.com/eldocetv/posts/pfbid02b8QuxwmCcXFVcyhUbTB8uWQt28j8ZXNT8RZw1uAcAtXXQHyzhf1Mi4AWo91o6rd7l"/>
        <s v="https://www.facebook.com/eldocetv/posts/pfbid0RTWZv2hn6dVTTD5zq9jr68JfYgwvn8ost5Tz7o6ChNWoaMTy5KXHXuiSszZyLUUDl"/>
        <s v="https://www.facebook.com/eldocetv/posts/pfbid02xRFZLWYugwDJUq4HNswep267znmDGQsdimkTWsYXv88qrZhH1GkAw9UNxhTksjTRl"/>
        <s v="https://www.facebook.com/Cadena3Argentina/posts/pfbid0cJnB538HCmdSewmKCoJB5GnLLnwVD2DnWimvkdTuhjRHZzygbkBD1WicFkLAjuErl"/>
        <s v="https://www.instagram.com/p/Cf_slfNsxOB/"/>
        <s v="https://www.instagram.com/p/CgCl_dJs-vz/"/>
        <s v="https://www.instagram.com/p/CgFy8mhs_oQ/"/>
        <s v="https://www.instagram.com/p/CgIQMG4Puvd/"/>
        <s v="https://www.facebook.com/eldocetv/posts/pfbid0MjPLX8HJ3zvfbGWLoHczNenHM6bzN4Y3qqvo4v1tamRgCqrcjoHeRvmeVVkGXJHil"/>
        <s v="https://www.facebook.com/Cadena3Argentina/posts/pfbid02TNo9GGSN2xuB5wmQR4xnWzaFzUeYJSJ9k7MXyVEVbJT1k3yLZmdv4dTNWPrp77mhl"/>
        <s v="https://www.facebook.com/Cadena3Argentina/posts/pfbid024DjLy6M6nYTTJ4obwpsibtEttWvGxLvWRPnUweZdkVzPbgB2zvY7rSMxwwGh6QVxl"/>
        <s v="https://www.instagram.com/p/CgJzURgsB-T//"/>
        <s v="https://www.instagram.com/p/CgJzURgsB-T/"/>
        <s v="https://www.facebook.com/LaVoz.com.ar/posts/pfbid023V937He6ZQk2sjcW6wrnmbgXQzj2ApEJnRHwDq7kHCmQTxXwD5TH2JjaLg4EmoBtl"/>
        <s v="https://www.facebook.com/Cadena3Argentina/posts/pfbid0fkdtDL8TA5HabcXFhy8AviEMjmcKSvxS3jHMaJkwek9cDBijRTQt4aUw6uAh854Yl"/>
        <s v="https://www.instagram.com/p/CgNpP0Ls7Qj/"/>
        <s v="https://www.facebook.com/LaVoz.com.ar/posts/pfbid02ytSNY15ira7MFoSRkcskEa23UNgPyJyw97LvusRThs5RfXgZwrpCokfZErF3JJJal"/>
        <s v="https://www.facebook.com/eldocetv/posts/pfbid0LWQAZryzJ3BrZGRhhXP4uBFgqR1SS16MHCJV3LkF8F83R4WFRSEBWrYUcAAFi2G5l"/>
        <s v="https://www.facebook.com/eldocetv/posts/pfbid0j5B5XsNDiSLUWsQdg5WQ4h5ck892QBtoc3VkuhKxXmGwzSyaPdQN3Dx3R6udDeP9l"/>
        <s v="https://www.facebook.com/LaVoz.com.ar/posts/pfbid0uDveoDW8iREsRNk2dY4xhwRmLpmabkSSmsDFPFiHG7KA9XnzqyzGLQTKbrd9vMVel"/>
        <s v="https://www.facebook.com/LaVoz.com.ar/posts/pfbid0d9NryzLtVSqTJsxWFoZPaXovn4u9M1pdFnpCq1RdbYSBDJYWv4C2XYJnjTZTguiKl"/>
        <s v="https://www.facebook.com/LaVoz.com.ar/posts/pfbid03UAASPfb9vts3U1Tiqz49veyWefxzFUGBsGEdTAnvpmqPF7VptxMJ9VRmiLXNxsJl"/>
        <s v="https://www.instagram.com/p/CgPuz6YM9bG/"/>
        <s v="https://www.instagram.com/p/CgQHHgos97D/"/>
        <s v="https://www.instagram.com/p/CgMxrN4MX2t/"/>
        <s v="https://www.facebook.com/Cadena3Argentina/posts/pfbid036ZazGkhUQNUB72YxGBGXU2AqFTpkyD3XWg2Ex6QfPhKGmwr8WsPEoWCw9AcQmZyVl"/>
        <s v="https://www.facebook.com/Cadena3Argentina/posts/pfbid036jjzZtyDE3JUyHzFZ4zjAP2N3sy4hUa9YT4vWvi55Dk44Vda1UMaz2Xnzh58m7FYl"/>
        <s v="https://www.facebook.com/eldocetv/posts/pfbid0nnRds9kWL9uehWUB7q1DKV8RWRKtVpdbEdAVk4QtVL3RQL7gShwNdGxY63E62Nqal"/>
        <s v="https://www.facebook.com/LaVoz.com.ar/posts/pfbid0UaUSQ2VqcCpo7ur1E3SetnSV1L2grMjYnnh5RjEDQn5BYPa3DdxTvbtXoS9XgQQMl"/>
        <s v="https://www.facebook.com/LaVoz.com.ar/posts/pfbid02Jm3uYrmfp9frXKhMxd5PzxzdUXmjmRMhXVyDwvCKkFgA4W2gWnvDx1Z6V36Txy9Jl"/>
        <s v="https://www.facebook.com/Cadena3Argentina/posts/pfbid04WssY8jsyArpfuL5CNg6sLZBZYP3rifSEvWhfkgxQXRkZCTQEAGSvMtpZ28uFfV4l"/>
        <s v="https://www.instagram.com/p/CgKsXZqMtNn/"/>
        <s v="https://www.facebook.com/LaVoz.com.ar/posts/pfbid05M3M6T8tjwcusywubWbmc5Dnu5qeMUaKbvGcd4WuaNbeENUkPu3XKhxQDbN1c2xil"/>
        <s v="https://www.instagram.com/p/CgAt4E4Mrfa/"/>
        <s v="https://www.instagram.com/p/Cf_-w12MACG/"/>
        <s v="https://www.instagram.com/p/CgCDGpQMuly/"/>
        <s v="https://www.facebook.com/eldocetv/posts/pfbid02FTiQsnUXK8eKb8tfSuvt4WuCVMNZ5wvQ2YBZbKZUvGVBcpKJBrhNaTFiaiunAuAhl"/>
        <s v="https://www.facebook.com/eldocetv/posts/pfbid02nN55TyBhiHKnvncXeWDVkGeQUgCcHirh3ijkQfZ1a7XmW955ka1rHdapbeY1tUdwl"/>
        <s v="https://www.facebook.com/eldocetv/posts/pfbid0AGWp1HTN93itqG8kwWBfTjrUTnoWqn8K2Bhk4udCTfLLnD7MaosQ7SEjQL8RD8DPl"/>
        <s v="https://www.instagram.com/p/CgC0tQNlxPx/"/>
        <s v="https://www.facebook.com/eldocetv/posts/pfbid02YS2MniywBsTQ56Uba4MacyzMj3PaqivpMGwdccBjtxGGqBrQuR2JjqspbbPSGQGul"/>
        <s v="https://www.facebook.com/LaVoz.com.ar/posts/pfbid0zvqBpq53zi6F7on2VQF8Dvf1WVccpew87ft9o4FWYEc8puUDxrYvuyXff39CdbBYl"/>
        <s v="https://www.instagram.com/p/CgGIBsjLmNt/"/>
        <s v="facebook.com/eldocetv/posts/pfbid0uVDN5tFHAcySgpWBtk9Ma9HaaGpnCkcXMUTYufP7jd4hrBr7a3m5ivsujVqTRdwil"/>
        <s v="https://www.instagram.com/p/CgITwiQl9SH/"/>
        <s v="https://www.instagram.com/p/CgGFJ-PrxfS/"/>
        <s v="https://www.facebook.com/LaVoz.com.ar/posts/pfbid02JnFcCKiHsLkW6wWu2zLQ4PZUB8BJD2MYVtfXeDX4ugAf5zvnVaq8mnmsrs6n81xwl"/>
        <s v="https://www.facebook.com/Cadena3Argentina/posts/pfbid02hSGWfb3WAjzuJqZpPKsuvyHoGuPS4Uw4heuyGKcy7mTLcBCvCsBM7o5kAJxCYsFml"/>
        <s v="https://www.instagram.com/p/CgF4xxQr66Z/"/>
        <s v="https://www.instagram.com/p/CgFtEPTMjST/"/>
        <s v="https://www.facebook.com/Cadena3Argentina/posts/pfbid0k3doaBHW17oN6nYi2ARvMwF1Hymc36Nw2muwqhEMqNdexhtAUEgCnaizaJ8E3U2ql"/>
        <s v="https://www.instagram.com/p/CgNcoeKMwb-/"/>
        <s v="https://www.facebook.com/LaVoz.com.ar/posts/pfbid0y1YkVFZ7LuWiXzU6JoiZCGDPTdg46JVyZrPEH8VtJoYJKdY3uRPXF2LJeNEzGF6Vl"/>
        <s v="https://www.facebook.com/eldocetv/posts/pfbid0G3nmDUVUEcrkr3RednS3tvwvqiDaXiXrr7ba7RuVkr33nZLXDLDgGX5DFr2eBRiYl"/>
        <s v="https://www.facebook.com/LaVoz.com.ar/posts/pfbid035gochkPNZ3rCbH5xhE8Piy28zuPrennLZEQBnjGSyCVYYfDGRYf4jPDtTuS7q15jl"/>
        <s v="https://www.facebook.com/Cadena3Argentina/posts/pfbid0334nQQQ9zRXVdVoUpdn8BkAPsE34Q7dZpXqsigQ8PgVtKxG7aCFV986xXE9MssLEsl"/>
        <s v="https://www.facebook.com/Cadena3Argentina/posts/pfbid02gZvW4dPbsQgYM5J88WzsFjDuSMdZZAPkPKGovtJQmkdcHAcf8WhgqoL83qywjxgal"/>
        <s v="https://www.instagram.com/p/CgMytSXsKS-/"/>
        <s v="https://www.instagram.com/p/CgKkx6wMU0Z/"/>
        <s v="https://www.instagram.com/p/CgK2xvTsGuu/"/>
        <s v="https://www.instagram.com/p/CgP9X-NM9mN/"/>
        <s v="https://www.instagram.com/p/CgJ0ZRUtSSV/"/>
        <s v="https://www.instagram.com/p/CgE3dx-unFX/"/>
        <s v="https://www.instagram.com/p/CgK0njasUiu/"/>
        <s v="https://www.facebook.com/LaVoz.com.ar/posts/pfbid0c2qTV9rVBNrniBwpShf3QSwVPJywDvy1rf24th66Co43UZbTr748ghq3kSyHUyeDl"/>
        <s v="facebook.com/eldocetv/posts/pfbid0UyxGGN8HN9V7KnhuEZZPBZgsYeyrh6Y27nSGFUJZRzCJVBJoE14U5Pcv6FecG5PPl"/>
        <s v="https://www.instagram.com/p/CgQBoNHMEhg/"/>
        <s v="https://www.facebook.com/eldocetv/posts/pfbid0sRr6gNKcTY2TooC5U4e9RvtGG8F5eqgdmnVPeGDiyZnfDkMkrB6vrK92rGWckrYol"/>
        <s v="https://www.instagram.com/p/CgKtl0LJLnS/"/>
        <s v="https://www.instagram.com/p/CgLDwNNsAbq/"/>
        <s v="https://www.facebook.com/eldocetv/posts/pfbid0PiiK4rCbw1bSk2w3rcntevDaoY8NoLj1VijhZgLwxNLVnzWjuAQ38treeoDG3C3Al"/>
        <s v="https://www.facebook.com/Cadena3Argentina/posts/pfbid0VzATc6KThoZjL7g91zoY7cz2BNq6cT8s2RU1PU9G9UmY7XrXNqsa6Sfz6PqmyiQfl"/>
        <s v="https://www.facebook.com/LaVoz.com.ar/posts/pfbid02bp4JEDeh8buTiq2Df3azooppPUXVtfRuptkJgSoQffv65WGu2eWwnoyHuKdcHWrgl"/>
        <s v="https://www.facebook.com/eldocetv/posts/pfbid0nLyqydpKYQmx7SzXGzdddKPzPGQV4JUUJxARtqUvDdhE5Zo6jYvWhSmDz5igYZgql"/>
        <s v="https://www.instagram.com/p/CgHebMXsp-n/"/>
        <s v="https://www.facebook.com/Cadena3Argentina/posts/pfbid0qgwLQLaxV2pHBy4CxnCKWXYeE9PshJjsuWfn3PTSFnYoLwdR5Kx827wCENoUznbAl"/>
        <s v="https://www.facebook.com/Cadena3Argentina/posts/pfbid032rzK4WeLA9bqBVusr1NjqAy5voNrYH8NVHS2LPHFWpd595egaW6zpgm4bAU8cc1Rl"/>
        <s v="https://www.facebook.com/Cadena3Argentina/posts/pfbid02M1ZG13gMDSoa54oMgfadDpqPdGntoKuPJzu9vDJCFb3RXrMsKGBnWu1X6eSKB241l"/>
        <s v="https://www.instagram.com/p/CgFfe3gOwLv/"/>
        <s v="https://www.facebook.com/LaVoz.com.ar/posts/pfbid02V5QzEyt9sP4ZxhiEDqozje1PKLvnGChiN7iozx7WRzLYgD8AA1FKSUU8ZvKNPS3ul"/>
        <s v="https://www.facebook.com/eldocetv/posts/pfbid032XmVgqozmTw6x2Vdz7pQeaoYDmQL7WKUoh4mYVainZzRqBbq7R1RmSXNrNgPCE6Ml"/>
        <s v="https://www.instagram.com/p/CgQI9BUMclA/"/>
        <s v="https://www.facebook.com/Cadena3Argentina/posts/pfbid0FLWWpa7xq92dDuSkbCdaWCemszsi12U1MPbU4hFGrfbDHi81cUsJEv9qLiZ8zF8Jl"/>
        <s v="https://www.instagram.com/p/CgFmNoZszW4/"/>
        <s v="https://www.instagram.com/eldocetv/"/>
        <s v="https://www.facebook.com/Cadena3Argentina/posts/pfbid028ixmWLxD89x87P21CDq7EqkRgjxDd36154qcJn3WYokeoq7uJZFguhQtpM5ahiCql"/>
        <s v="https://www.facebook.com/LaVoz.com.ar/posts/pfbid02NorUtJNRKzdzqqbHqCMCgxGiLgw5r1WDaT91TYV7HQs88Fkdb9L9X6jr7vx9jevyl"/>
        <s v="https://www.facebook.com/LaVoz.com.ar/posts/pfbid0NBVHKGajTCyZLJ6i6kFwcZnsceLBTDmgifdsWQ4CqmFbRvFHR5v1fT3gigjmVUUtl"/>
        <s v="https://www.facebook.com/LaVoz.com.ar/posts/pfbid02Rj8UESD6JLeU9eZoopKSW91Cs5cdXSEKif4MoCc8D7vkidQceiX9S4PRxoeCrcxEl"/>
        <s v="https://www.facebook.com/Cadena3Argentina/posts/pfbid0qZWdonuPCPbJvx6iL56oJKDcAB2kfp52x3FPBWNwCToR4nN7zyM8keWNmnH4MCDWl"/>
        <s v="https://www.facebook.com/Cadena3Argentina/posts/pfbid02VUMAdYNpq5gfJzRAKa1eKwQxzaeTgLrp4LdquJRsvGS24vFHLbocdVdLATPX24CFl"/>
        <s v="https://www.facebook.com/Cadena3Argentina/posts/pfbid02nsLfVX6QMWc9uErtLRrGTrmbZvuHZ71k3kHZz5ie9aWZJUDgCC4GomgK1Rb4Beuel"/>
        <s v="https://www.facebook.com/Cadena3Argentina/posts/pfbid02ZZZ25jfKFNX7rm4HTnrE6eTthMM3mMb7Nrny3NEVJfyQsriRsUY4mxqSRyp7fxeal"/>
        <s v="https://www.facebook.com/eldocetv/posts/pfbid02T5m4R7yitXHeXcRGwy3CGc8raJ4Z3MKrNph92x5whijG18o2dXLxixWiAPTitpw3l"/>
        <s v="https://www.facebook.com/Cadena3Argentina/posts/pfbid0vm3MAbNEGKc82RAf98CkhEPserXpZ4wYv75qSAB6h8pgmWHxmyiB9QUMb43YXhX1l"/>
        <s v="https://www.facebook.com/eldocetv/posts/pfbid027KP8YxAZdY7befnpzYnR5ZYVpecwNEY95cyHLXjTXd6epEJVKaotRmUdCfnJrkLxl"/>
        <s v="https://www.instagram.com/p/CgNNzpzsrNG/"/>
        <s v="https://www.facebook.com/eldocetv/posts/pfbid02jSgkjdbFoybWpGSDcmzLKE2E1X94RHw6xPR642m8tWHdg7h8d8ZbYEUzgittNgiwl"/>
        <s v="https://www.facebook.com/LaVoz.com.ar/posts/pfbid01RzXNdmEyomtusX2Nm9535xtTsTnxcBGs5zNYF1ydoZ26kn8E9JbXRtWJ3nnwjmnl"/>
        <s v="https://www.instagram.com/p/CgA4GOGsSWs/"/>
        <s v="https://www.facebook.com/eldocetv/posts/pfbid06CjKxxd3dVaAa2m4WsKkv3KK4sL7q8PXDJStwKQjL7uMbVCqMPh5PkpWCtamXv4sl"/>
        <s v="https://www.instagram.com/p/CgNH4GjMxJE/"/>
        <s v="https://www.instagram.com/p/CgAc4E6O1zE/"/>
        <s v="https://www.facebook.com/eldocetv/posts/pfbid02BSmbMVdF6jsJ5MM5xc2T8sXWJcAGjkVpEGecsTQsPYk7mw499SkzSs9nsWagszc2l"/>
        <s v="https://www.facebook.com/LaVoz.com.ar/posts/pfbid02N4VouqjtmK5rawjGX2JWwusPQnBHtz32k3Z93r2sfemf36tYMkTCwH8sMMHvwjKql"/>
        <s v="https://www.facebook.com/eldocetv/posts/pfbid0hwkoVXipGBkBUx2u2sbwCTV45rMTTovfu8fsq7kzY5QCcotahMmkZjrcT3K3ZTXPl"/>
        <s v="https://www.facebook.com/LaVoz.com.ar/posts/pfbid0WyPXKpXAVR5NZ6KEfzAE2xy3iAK7cHx3uD5CmdfKiYb6ZjdY2ZZBc28JKf4Umx6tl"/>
        <s v="https://www.instagram.com/p/CgCzRKrspIu/"/>
        <s v="https://www.facebook.com/Cadena3Argentina/posts/pfbid0JweQayX58yMN8xeG1psNWL8uJdXTLQudqWt8F47CMWz1GrCmoAoEPCjTqGdM7CbZl"/>
        <s v="https://www.facebook.com/LaVoz.com.ar/posts/pfbid032Zqqxh9iQYjaRM7mLPHFNFteEqWYyfvzJzEzimj5wcaVWzPw6JdYJHHGTLKtNSs7l"/>
        <s v="https://www.instagram.com/p/CgCtzaVMHbK/"/>
        <s v="https://www.facebook.com/Cadena3Argentina/posts/pfbid0eupRo2qtfETFxqa9R99WVdbhSpsGksw9GfvkJ6jA4reis78NehsvCeqW1D5MxJzDl"/>
        <s v="https://www.facebook.com/LaVoz.com.ar/posts/pfbid0Kjx5TftQvm6Zw2pndUHXgifmroD2zvSam8GV3NLthmGHD3PXQ65ELi4qBL3zzh1Gl"/>
        <s v="https://www.facebook.com/LaVoz.com.ar/posts/pfbid0aAHGyheWP84vCTffTQVEzvEiBhBBJoeWZHsoiMaRonyc6fZXV29yfNnJXTeRCLmJl"/>
        <s v="https://www.instagram.com/p/CgIq5U3MLXy/"/>
        <s v="https://www.facebook.com/LaVoz.com.ar/posts/pfbid0eZHbpvxG8Hw2eGubj8YH94W3U3fiEfuyrWFpatTCzHEdYj4PyWwn5MxZWVC6URTYl"/>
        <s v="https://www.instagram.com/p/CgIfslNMt-C/"/>
        <s v="https://www.facebook.com/LaVoz.com.ar/posts/pfbid0QBuXPK8V6VwVU9NHXMc7EEPis9F2RZcyp2LYUSprmDSKnwWoHvVsEkkHD3kJXE1Fl"/>
        <s v="https://www.facebook.com/Cadena3Argentina/posts/pfbid04wSxvnzmVoLMd1GFWTo62EVDCydmrWwQfP7ddZWaUtCWrWYAUN6oUpbJFA1AjqhAl"/>
        <s v="https://www.instagram.com/p/Cf_o2dVsuIH/"/>
        <s v="https://www.instagram.com/p/CgCN8p5syt8/"/>
        <s v="https://www.instagram.com/p/CgMhqC-skSB/"/>
        <s v="https://www.instagram.com/p/Cf_40OOrrWT/"/>
        <s v="https://www.instagram.com/p/CgFRpuusPg5/"/>
        <s v="https://www.instagram.com/p/CgACwAYukN1/"/>
        <s v="https://www.facebook.com/eldocetv/posts/pfbid0oWMnZSqsTs58bmPcHJARchDLVqQmbQS5uLSyzxoNcp3pgVww26KCEhU6f5DEZqtl"/>
        <s v="https://www.facebook.com/eldocetv/posts/pfbid0BbBMs5zxBFGHhh7TVy7dcRwRSdvpBxVFSs5A3ZkbMkf9qr3sSBhRmxGW1VNGHwHhl"/>
        <s v="https://www.facebook.com/watch/?v=1182153095896376"/>
        <s v="https://www.facebook.com/eldocetv/posts/pfbid02ApqeQpKPfbg1yB9h9Scw5oGL5x8BqGZqhHYhd9UGgenYnxNzqoqN5TkUyew7Pzqpl"/>
        <s v="https://www.facebook.com/watch/?v=369803565100068"/>
        <s v="https://www.facebook.com/LaVoz.com.ar/posts/pfbid0V31hHkBGsxWJRSe82ygyeSFTexxoL5hysFBQiQnT9hR3Ph7EkPNyzUxTc6uXmU6Rl"/>
        <s v="https://www.facebook.com/LaVoz.com.ar/posts/pfbid02pRmFH9pHr8Vwn4ewXkKK7tnpPuqPphAntUaq2iiR6zcbHCpQALdiYy2J5hpf3kn1l"/>
        <s v="https://www.facebook.com/Cadena3Argentina/posts/pfbid0gghA6EtHfZwbP8Srcfp8vnqopJX5xzyY3imdCGgLyv8tkmk2TGsBgAmkM6UopLRrl"/>
        <s v="https://www.facebook.com/LaVoz.com.ar/posts/pfbid02xEDog3KfvY5jd2SoeA9vyataJrPX7RUohdpyTFva2bLP25qAtYRG9LXaQJiUXe1Rl"/>
        <s v="https://www.facebook.com/LaVoz.com.ar/posts/pfbid02628rN5Wk9QaBzUwLjAJyeXdAixwRjimN46Eb76hzkpPHs6zjPMyKesSRfFAD9fz7l"/>
        <s v="https://www.instagram.com/p/CgKDTx1FH7s/"/>
        <s v="https://www.instagram.com/p/CgKKR2-MiKi/"/>
        <s v="https://www.instagram.com/p/CgK_FtyMfaU/"/>
        <s v="https://www.facebook.com/Cadena3Argentina/posts/pfbid02aUr5TQLETE1zbxgDZUZ6DBkjQDPedA2CNMq5qGCFeUZZkSz5PxGRko4gXbATPLgul"/>
        <s v="https://www.instagram.com/p/CgMarLAsiTC/"/>
        <s v="https://www.instagram.com/p/CgNIl0_MOME/"/>
        <s v="https://www.instagram.com/p/CgMrpFetu8o/"/>
        <s v="https://www.facebook.com/eldocetv/posts/pfbid0V13exrxEL6fq9FKzjZVjdUUk3BgnAmLMKWHtnhQbpmUQyyBKPyHjJCRDPg7KZaqHl"/>
        <s v="https://www.facebook.com/LaVoz.com.ar/posts/pfbid02KYhfsHAmPg9DbC27BVbVeTurwqbSTvrt9CbLCeUqyfhitcb1srAwTKu8y7XMafREl"/>
        <s v="https://www.facebook.com/LaVoz.com.ar/posts/pfbid02w9yPnE3SGbznF9TtRFy9ZguK2bovAeBYJ2xT9RbT7JZWUfVDQa65YLy4P5cxrKs9l"/>
        <s v="https://www.facebook.com/watch/?v=5260447647324388"/>
        <s v="https://www.instagram.com/p/CgKFlnEM1I6/"/>
        <s v="https://www.facebook.com/LaVoz.com.ar/posts/pfbid02KWWxmzSAzE5mqzR3BpWAEkmTVvL373cpTrGojVkV7mvduFSweceUxrtDprAAHWEJl"/>
        <s v="https://www.facebook.com/LaVoz.com.ar/posts/pfbid02NdUnPWx2ozwLwfrsL8bntt7JG5rBjVeMLPjGbxAD6eyvoBSFjYDa7dENcB6mjkfQl"/>
        <s v="https://www.instagram.com/p/CgCM9N1MWiU/"/>
        <s v="https://www.facebook.com/eldocetv/posts/pfbid02RqTgPYWKGXXHT4CuhUGA9erD1F5giFJZyxXuv3pGVuG6rgD9L4xUqkqFCuPmaoPzl"/>
        <s v="https://www.instagram.com/p/CgAt3WHsvs8/"/>
        <s v="https://www.facebook.com/eldocetv/posts/pfbid02HzbtkNbPyAwPJ5FfedTZhTSLoL8ejGj4BPBSfuWpi25kiRD2fS2m7BB2DL17vH4ml"/>
        <s v="https://www.instagram.com/p/CgAO4e-MyNj/"/>
        <s v="https://www.facebook.com/Cadena3Argentina/posts/pfbid02vJwFAHcE5MySW5i8DoPdYvssQx7vdsC8AQu9sxrJLUZH5Ngx3hq9L6pqrDNbq6Bbl"/>
        <s v="https://www.facebook.com/Cadena3Argentina/posts/pfbid0Lt8bSVFqXD6Y8oMveesBfhfkEfCHVPJNas8sccNYWcvw1kTirWTAgMWbQTRoAYscl"/>
        <s v="https://www.facebook.com/LaVoz.com.ar/posts/pfbid082t2sn2UoieergpbMRG3YW1Lh4nr3PVMcVqvR3UD2mAs9h35Dq1yNsxUSMVPPGbQl"/>
        <s v="https://www.facebook.com/eldocetv/posts/pfbid0Z6o8TbjPi9meJ8a8TiVLD3HYuYnV8RfQEb6kn4HntQNWauEZmwNQCV4LJTfFem4Al"/>
        <s v="https://www.facebook.com/Cadena3Argentina/posts/pfbid02BpPfQgWDZMYJuPMgCMzRq8nenVE1VvSw3ZX4R1S79XxASX8bAxbcQqdbKx7ofBuSl"/>
        <s v="https://www.facebook.com/LaVoz.com.ar/posts/pfbid02tt3kDsbtUgWa5XnZbwz8FzpZzsbyb2zWAkLQJopX4ZBkPcse9c2qJXzKu1x5zEfDl"/>
        <s v="https://www.facebook.com/LaVoz.com.ar/posts/pfbid0tychc29xDs8kbrqDFsUQU14HY9iihgBi7r2YtirG4Po4VfuyGTJyTmkFK9bQz1Lfl"/>
        <s v="https://www.instagram.com/p/Cf_wMCJMh4e/"/>
        <m/>
      </sharedItems>
    </cacheField>
    <cacheField name="Etiqueta" numFmtId="0">
      <sharedItems containsBlank="1">
        <s v="Viruela de mono"/>
        <s v="Violencia Institucional"/>
        <s v="Violencia "/>
        <s v="Violencia"/>
        <s v="Viajes políticos"/>
        <s v="Vacuna COVID"/>
        <s v="Universidades"/>
        <s v="Trata de personas"/>
        <s v="Transporte"/>
        <s v="Temporal"/>
        <s v="Solidaridad"/>
        <s v="Siniestro Vial"/>
        <s v="Salud Mental"/>
        <s v="Robo"/>
        <s v="Restricciones económicas"/>
        <s v="Recomendaciones Turísticas"/>
        <s v="Precios, aumento e inflación"/>
        <s v="Polémica"/>
        <s v="Persecución"/>
        <s v="Periodismo"/>
        <s v="Ocupación Turística"/>
        <s v="Narcotráfico"/>
        <s v="Medio Ambiente "/>
        <s v="Medio Ambiente"/>
        <s v="Licencia por paternidad"/>
        <s v="Investigación UNC"/>
        <s v="Interna Oficialista"/>
        <s v="Incendio"/>
        <s v="Homicidio"/>
        <s v="Hockey Femenino"/>
        <s v="Hallazgo"/>
        <s v="Golf"/>
        <s v="Gobierno Nacional"/>
        <s v="Gabinete Nacional"/>
        <s v="Fútbol"/>
        <s v="Fiebre Hemorrágica"/>
        <s v="Femicidio"/>
        <s v="Fallecimiento"/>
        <s v="Espectáculos"/>
        <s v="Elecciones 2023"/>
        <s v="Ejército Argentino"/>
        <s v="Desaparición "/>
        <s v="Denuncia"/>
        <s v="Declaraciones Papa Francisco"/>
        <s v="Créditos inmobiliarios"/>
        <s v="Corrupción"/>
        <s v="Comunidad lgbtq+"/>
        <s v="Censo 2022"/>
        <s v="Causa ARA San Juan "/>
        <s v="Causa ARA San Juan"/>
        <s v="Casos"/>
        <s v="Bullying"/>
        <s v="Avances Científicos"/>
        <s v="Asambleas gremiales"/>
        <s v="Animales"/>
        <s v="AMIA"/>
        <s v="Accionar Fuerzas de Seguridad"/>
        <s v="Accidente "/>
        <s v="Accidente"/>
        <s v="Abuso Sexual"/>
        <s v="Abuso infantil"/>
        <m/>
      </sharedItems>
    </cacheField>
    <cacheField name="Etiqueta específica" numFmtId="0">
      <sharedItems containsBlank="1">
        <s v="Casos Arg"/>
        <s v="Muere Jonatan Romo en la comisaría donde estaba detenido"/>
        <s v="Críticas a la formación y capacitación en la Policía de Córdoba"/>
        <s v="Discutieron y recibió disparos por la espalda"/>
        <s v="Pelearon a la salida del boliche y quedó con muerte cerebral"/>
        <s v="Chofer de Coniferal agrede a una pasajera"/>
        <s v="Patota ataca y roba a la gente "/>
        <s v="Alberto Fernández se reunirá con Joe Biden"/>
        <s v="Vacunación contra el COVID influye en la menstruación"/>
        <s v="Nueva edición de la &quot;Noche de las vacunas&quot;"/>
        <s v="Vacunación pediátrica contra el COVID"/>
        <s v="Conferencia de Ricardo López Murphy en la UBA"/>
        <s v="Captaban a desempleados"/>
        <s v="Trenes Argentinos"/>
        <s v="Tren a San Luis"/>
        <s v="Habilitan pasajes de tren"/>
        <s v="Informan corte de ruta en Altas Cumbres por nieve"/>
        <s v="Corta el pelo gratis a personas en situación de calle"/>
        <s v="Le cumplieron el sueño de ingresar a la cancha de Belgrano"/>
        <s v="Caso Facundo Orcoyen"/>
        <s v="Adoptó a una niña de 10 años "/>
        <s v="Un auto sin frenos atropelló a peatones"/>
        <s v="Choque fatal"/>
        <s v="Efecto de la cuarentena en adolescentes"/>
        <s v="Robo menor"/>
        <s v="Recuperó su campo y se lo usurparon"/>
        <s v="Boxeador profesional noqueó a un delincuente"/>
        <s v="Robo violento"/>
        <s v="Robo con violencia "/>
        <s v="Cepo al turismo"/>
        <s v="La Pasarela"/>
        <s v="Ferias"/>
        <s v="San Clemente"/>
        <s v="Subsidios de luz y gas"/>
        <s v="Organizaciones sociales reclaman Salario Básico Universal"/>
        <s v="Dólar Blue"/>
        <s v="&quot;Chorilenta&quot; para visibilizar falta de ayuda del Gobierno"/>
        <s v="Aumento salarial para empleados del Congreso"/>
        <s v="Tabaco"/>
        <s v="Cepo al dólar"/>
        <s v="Automóviles"/>
        <s v="Alimentos"/>
        <s v="Aumento de los huevos"/>
        <s v="Manifestaciones contra el Gob Nacional"/>
        <s v="Inflación"/>
        <s v="Alquileres"/>
        <s v="Aumento de los hoteles alojamiento"/>
        <s v="Crece la actividad económica en Santa Fe"/>
        <s v="Schiaretti contra el Gobierno Nacional"/>
        <s v="Protesta contra la inflación y en apoyo a las reivindicaciones salariales y laborales"/>
        <s v="El Gobierno reconoce aumentos de precios no justificados"/>
        <s v="Una mujer es detenida por gritarle al Presidente"/>
        <s v="Miguel Ángel Motta y sus dichos transfóbicos"/>
        <s v="La policía detiene a un delincuente tras una persecución"/>
        <s v="Parodian a Viviana Canosa "/>
        <s v="Córdoba superó el 80% de ocupación por vacaciones "/>
        <s v="Detienen a un delivery de drogas"/>
        <s v="Córdoba aumentó la cantidad de materiales reciclables"/>
        <s v="Abre el Parque Nacional Traslasierra"/>
        <s v="Ley Yolanda"/>
        <s v="Falta de presupuesto para los bosques nativos"/>
        <s v="Primer varón trans gestante tendra licencia "/>
        <s v="Estudiantes piden más seguridad vial"/>
        <s v="El Presidente eliminó la Unidad de Comunicación de Cerruti "/>
        <s v="Juan Grabois defendió a Cristina Kirchner"/>
        <s v="Carrió acusó a Cristina Kirchner de &quot;voltear&quot; a Alberto Fernández"/>
        <s v="Juan Grabois pidió aumentar retenciones al agro"/>
        <s v="Incendio en el Camino del Cuadrado"/>
        <s v="Se incendió la casa y murieron"/>
        <s v="Se prendió fuego un auto "/>
        <s v="Incendió su casa sin querer y tiene graves quemaduras"/>
        <s v="Diego Concha imputado por homicidio"/>
        <s v="Caso María Marta García Belsunce"/>
        <s v="Mundial de Hockey"/>
        <s v="Hallaron muerta a la abuela de la beba asesinada"/>
        <s v="Hallan 50 mil dólares en un basural"/>
        <s v="Encuentran a una bebé muerto en una valija"/>
        <s v="Encontraron a la hija de Roxana Carabajal"/>
        <s v="Una nena se consagró campeona nacional de golf "/>
        <s v="Alberto Fernández sobre la Argentina"/>
        <s v="Larreta pidió quitar a organizaciones el manejo de planes sociales"/>
        <s v="Gabriela Cerruti contra las empresas alimenticias "/>
        <s v="Alberto Fernández habló sobre el rumbo económico"/>
        <s v="Ministerio de Economía"/>
        <s v="Alberto Fernández promulgó leyes de VIH y Oncopediatría"/>
        <s v="Batakis se reúne para analizar la situación económica"/>
        <s v="Batakis analiza nuevas medidas económicas"/>
        <s v="Alberto Fernández, Cristina Kirchner y Serio Massa reunidos"/>
        <s v="Qatar 2022"/>
        <s v="Primera Nacional"/>
        <s v="Copa Argentina"/>
        <s v="Copa América Femenina"/>
        <s v="Liga Profesional"/>
        <s v="Caso Agostina Trigo"/>
        <s v="Abuelas de Plaza de Mayo"/>
        <s v="A 15 años de la muerte de Fontanarrosa"/>
        <s v="Falleció Delia Giovanola"/>
        <s v="Tini llega al Estadio Kempes"/>
        <s v="La Mona vuelve a Forja"/>
        <s v="Bizzarap viene a Córdoba"/>
        <s v="Vuelve Marcelo Tinelli"/>
        <s v="Fiesta Nacional del Poncho "/>
        <s v="Elecciones Gobernador"/>
        <s v="Elecciones Presidenciales"/>
        <s v="Prohíben fiestas de iniciación"/>
        <s v="Buscan a una adolescente "/>
        <s v="Cristina Kirchner habló contra la Corte Suprema"/>
        <s v="Denuncian caos de tránsito por una feria"/>
        <s v="El Papa Francisco pide tolerancia cero a los abusos de menores"/>
        <s v="Programa &quot;Viviendas Semilla&quot;"/>
        <s v="Obra pública"/>
        <s v="Día Internacional de la Visibilidad No Binarix"/>
        <s v="Pago para los censistas"/>
        <s v="Habló la mamá del único puntano en el ARA San Juan"/>
        <s v="Sobreseyeron a Macri en la causa del ARA San Juan"/>
        <s v="Le afeitaron la ceja y no quiere volver a la escuela "/>
        <s v="Encuentran huellas de dinosaurio"/>
        <s v="Nuevos sintómas post Covid"/>
        <s v="Prohiben asambleas docentes en horario de clases"/>
        <s v="Tiene un refugio para perros y pide que los adopten"/>
        <s v="Rescatan un yacaré en lagunas de General Baldissera"/>
        <s v="Pumas sueltos en Villa Gesell"/>
        <s v="Un puma suelto en San Juan"/>
        <s v="Abrió un hotel para gatos"/>
        <s v="Investigan matanza de pumas "/>
        <s v="Toamron fotos a un gato andino en peligro de extinción"/>
        <s v="Murió un puma dentro del Parque Nacional Iguazú"/>
        <s v="Acto de conmemoración del atentado contra la AMIA"/>
        <s v="Rescataron a una familia atrapada en la nieve "/>
        <s v="Cuatro de cada diez oficiales no saben disparar"/>
        <s v="Policías salvan a bebé de ahogarse"/>
        <s v="Encontraron un nene deambulando por la calle"/>
        <s v="Camioneros varados en la nieve"/>
        <s v="Murió una bebé asfixiada por las frazadas"/>
        <s v="Intento salvar a su amiga y los atropelló un micro"/>
        <s v="Una nena recibió una descarga eléctrica"/>
        <s v="Una capa de nieve cayó sobre un niño"/>
        <s v="Nena recibió una descarga eléctrica"/>
        <s v="Se masturbó frente a una pasajera"/>
        <s v="Caso Thelma Fardín "/>
        <s v="Abuso de una jóven en la calle y fue arrestado"/>
        <s v="Condenaron al músico Cristián Aldana"/>
        <m/>
      </sharedItems>
    </cacheField>
    <cacheField name="etiqueta 3" numFmtId="0">
      <sharedItems containsBlank="1">
        <m/>
        <s v="La Falda"/>
        <s v="Schiaretti habló sobre Jonatan Romo"/>
        <s v="Bº Renacimiento"/>
        <s v="Alta Gracia"/>
        <s v="Parque Sarmiento"/>
        <s v="Militantes kirchneristas impidieron hablar al diputado"/>
        <s v="Bº Cofico"/>
        <s v="Trenes circulan a menos velocidad que una bici"/>
        <s v="Necesita un trasplante de corazópn y pide ayuda"/>
        <s v="Centro de Córdoba"/>
        <s v=" Ruta nacional 35"/>
        <s v="Ruta 34"/>
        <s v="Ruta 35"/>
        <s v="Ruta Provincial 5"/>
        <s v="Ruta Provincial 24"/>
        <s v="Nueva Córdoba"/>
        <s v="Le robaron el auto y pide ayuda para recuperarlo"/>
        <s v="Llevaban millones de pesos en un taxi y los asaltaron"/>
        <s v="Robaron la productora de Ulises Bueno"/>
        <s v="Les robaron a turistas en Carlos Paz"/>
        <s v="Linchan a ladrón en Mendoza"/>
        <s v="Un policía roba materiales de construcción en Oliva"/>
        <s v="Robos en Córdoba"/>
        <s v="Bº Escobar"/>
        <s v="Una mujer fue asaltada con un cuchillo"/>
        <s v="Bº Ameghino Sur"/>
        <s v="Les robaron bicicletas valuadas en miles de dólares"/>
        <s v="Bº Ameghino Norte"/>
        <s v="Desvalijaron la productora de Ulises Bueno"/>
        <s v="Bº Residencial Vélez Sársfield"/>
        <s v="Roban una casa en Montecristo"/>
        <s v="Alberto Fernández apuntó contra los turistas"/>
        <s v="El Gobierno aumenta el impuesto al dólar turista"/>
        <s v="Reserva La Payunia - Mendoza"/>
        <s v="Feria de Villa de las Rosas cumple 15 años"/>
        <s v="Valle de Paravachasca"/>
        <s v="Entrevista sobre los planes sociales "/>
        <s v="Aumento histórico para el dólar blue"/>
        <s v="Grito de mujer contra los manifestantes"/>
        <s v="Cristina Kirchner y Sergio Massa aprobaron aumento salarial"/>
        <s v="Aumento del 11%"/>
        <s v="suba de costos en patentamiento"/>
        <s v="Precio del pan"/>
        <s v="Asado y carne"/>
        <s v="Polo Obrero"/>
        <s v="Aumento del precio del pan"/>
        <s v="Inflación de Junio"/>
        <s v="El Gobierno ofrece un nuevo dólar turista "/>
        <s v="Aumento en los alquileres"/>
        <s v="La CTA de Yasky marchará junto a la CGT"/>
        <s v="La Negra Vernaci echó a Ofelia de su progama"/>
        <s v="Bº Parque Vélez Sarsfield"/>
        <s v="Capacitaciones en ambiente"/>
        <s v="Grabois amenazó al Gobierno Nacional"/>
        <s v="Centro Porteño"/>
        <s v="Bº Villa Unión"/>
        <s v="El descargo del papá de Luana"/>
        <s v="Las leonas vs Alemania"/>
        <s v="Las leonas vs Países Bajos"/>
        <s v="Las leonas vs Australia"/>
        <s v="Santa Fe"/>
        <s v="Salta"/>
        <s v="La Cumbre"/>
        <s v="Plan económico de Silvina Batakis"/>
        <s v="Los partidos de Arg se verán en escuelas públicas"/>
        <s v="Belgrano vs Deportivo Maipú"/>
        <s v="Talleres vs Boca "/>
        <s v="Argentina vs Uruguay"/>
        <s v="Belgrano vs Estudiantes"/>
        <s v="Instituto vs. Chacho For Ever"/>
        <s v="Argentinos Juniors vs Boca Juniors"/>
        <s v="Murió Delia Giovanloa madre Fundadora"/>
        <s v="Una de las fundadores de Abuelas de Plaza de Mayo"/>
        <s v="Catamarca"/>
        <s v="Diputado cordobés aseguró que Llaryora es el mejor candidato"/>
        <s v="Juan Schiaretti no descartó postularse"/>
        <s v="Se alojaba en el Hogar San Cristobal"/>
        <s v="Pasaje Agustín Pérez"/>
        <s v="Crédito de &quot;Viviendas Semilla&quot;"/>
        <s v="Exponen el vínculo de Paolini Hnos con los gobiernos"/>
        <s v="Chile"/>
        <s v="Mendoza"/>
        <s v="Cordillera catamarqueña"/>
        <s v="Bº General Bustos"/>
        <s v="Luján de Cuyo"/>
        <s v="Plaza de El Chingolo III"/>
        <s v="Bariloche"/>
        <s v="Villa Carlos Paz"/>
        <s v="Se reanuda el juicio contra Juan Darthés"/>
      </sharedItems>
    </cacheField>
    <cacheField name="Región" numFmtId="0">
      <sharedItems containsBlank="1">
        <s v="Nacional"/>
        <s v="Provincial"/>
        <s v="Municipal"/>
        <s v="Internacional"/>
        <m/>
      </sharedItems>
    </cacheField>
    <cacheField name="Personalidad destacada" numFmtId="0">
      <sharedItems containsBlank="1">
        <m/>
        <s v="Juan Schiaretti"/>
        <s v="Alberto Fernández "/>
        <s v="Ricardo López Murphy"/>
        <s v="Ulises Bueno"/>
        <s v="Alberto Fernández"/>
        <s v="Cristina Kirchner - Sergio Massa"/>
        <s v="Hugo Yasky"/>
        <s v="Martín Pollera"/>
        <s v="Ofelia Fernández - Negra Vernaci"/>
        <s v="Gabriela Cerruti - Alberto Fernández"/>
        <s v="Juan Grabois - Cristina Kirchner"/>
        <s v="Elisa Carrió - Cristina Kirchner - Alberto Fernández"/>
        <s v="Juan Grabois"/>
        <s v="Diego Concha "/>
        <s v="Horacio Rodríguez Larreta"/>
        <s v="Gabriela Cerruti"/>
        <s v="Silvina Batakis"/>
        <s v="Alberto Fernández - Carla Vizzotti"/>
        <s v="Gabriela Cerrutti - Silvina Batakis"/>
        <s v="Alberto Fernández - Cristina Kirchner - Sergio Massa"/>
        <s v="Delia Giovanola"/>
        <s v="Ignacio García Aresca"/>
        <s v="Cristina Kirchner"/>
      </sharedItems>
    </cacheField>
    <cacheField name="...9" numFmtId="0">
      <sharedItems containsBlank="1">
        <m/>
        <s v="Declaraciones Políticos"/>
        <s v="Manifestaciones"/>
      </sharedItems>
    </cacheField>
    <cacheField name="Fecha" numFmtId="165">
      <sharedItems containsDate="1" containsString="0" containsBlank="1">
        <d v="2022-07-17T00:00:00Z"/>
        <d v="2022-07-18T00:00:00Z"/>
        <d v="2022-07-14T00:00:00Z"/>
        <d v="2022-07-15T00:00:00Z"/>
        <d v="2022-07-19T00:00:00Z"/>
        <d v="2022-07-20T00:00:00Z"/>
        <d v="2022-07-16T00:00:00Z"/>
        <d v="2022-07-21T00:00:00Z"/>
        <m/>
      </sharedItems>
    </cacheField>
    <cacheField name="Diario" numFmtId="0">
      <sharedItems containsBlank="1">
        <s v="La Voz del Interior"/>
        <s v="Cadena 3"/>
        <s v="Instagram-ElDoceTv"/>
        <s v="Instagram-Cadena3"/>
        <s v="ElDoceTv"/>
        <s v="Instagram-LaVoz"/>
        <s v="Instagram-ElResaltador"/>
        <m/>
      </sharedItems>
    </cacheField>
    <cacheField name="Si" numFmtId="0">
      <sharedItems containsBlank="1">
        <s v="Si"/>
        <m/>
      </sharedItems>
    </cacheField>
    <cacheField name="Me gusta" numFmtId="0">
      <sharedItems containsString="0" containsBlank="1" containsNumber="1" containsInteger="1">
        <n v="85.0"/>
        <n v="66.0"/>
        <m/>
        <n v="301.0"/>
        <n v="335.0"/>
        <n v="215.0"/>
        <n v="445.0"/>
        <n v="457.0"/>
        <n v="170.0"/>
        <n v="251.0"/>
        <n v="148.0"/>
        <n v="247.0"/>
        <n v="134.0"/>
        <n v="194.0"/>
        <n v="129.0"/>
        <n v="217.0"/>
        <n v="79.0"/>
        <n v="117.0"/>
        <n v="121.0"/>
        <n v="63.0"/>
        <n v="95.0"/>
        <n v="67.0"/>
        <n v="76.0"/>
        <n v="91.0"/>
        <n v="89.0"/>
        <n v="45.0"/>
        <n v="22.0"/>
        <n v="44.0"/>
        <n v="33.0"/>
        <n v="21.0"/>
        <n v="24.0"/>
        <n v="25.0"/>
        <n v="15.0"/>
        <n v="9.0"/>
        <n v="389.0"/>
        <n v="556.0"/>
        <n v="403.0"/>
        <n v="291.0"/>
        <n v="423.0"/>
        <n v="264.0"/>
        <n v="216.0"/>
        <n v="346.0"/>
        <n v="205.0"/>
        <n v="203.0"/>
        <n v="94.0"/>
        <n v="105.0"/>
        <n v="47.0"/>
        <n v="35.0"/>
        <n v="150.0"/>
        <n v="119.0"/>
        <n v="959.0"/>
        <n v="899.0"/>
        <n v="394.0"/>
        <n v="1400.0"/>
        <n v="1000.0"/>
        <n v="106.0"/>
        <n v="1200.0"/>
        <n v="139.0"/>
        <n v="426.0"/>
        <n v="914.0"/>
        <n v="419.0"/>
        <n v="333.0"/>
        <n v="206.0"/>
        <n v="165.0"/>
        <n v="131.0"/>
        <n v="80.0"/>
        <n v="562.0"/>
        <n v="3000.0"/>
        <n v="581.0"/>
        <n v="611.0"/>
        <n v="660.0"/>
        <n v="402.0"/>
        <n v="278.0"/>
        <n v="700.0"/>
        <n v="296.0"/>
        <n v="481.0"/>
        <n v="312.0"/>
        <n v="147.0"/>
        <n v="144.0"/>
        <n v="136.0"/>
        <n v="244.0"/>
        <n v="145.0"/>
        <n v="133.0"/>
        <n v="68.0"/>
        <n v="81.0"/>
        <n v="161.0"/>
        <n v="64.0"/>
        <n v="177.0"/>
        <n v="40.0"/>
        <n v="102.0"/>
        <n v="36.0"/>
        <n v="653.0"/>
        <n v="98.0"/>
        <n v="689.0"/>
        <n v="1900.0"/>
        <n v="155.0"/>
        <n v="220.0"/>
        <n v="43.0"/>
        <n v="101.0"/>
        <n v="42.0"/>
        <n v="281.0"/>
        <n v="174.0"/>
        <n v="197.0"/>
        <n v="107.0"/>
        <n v="104.0"/>
        <n v="128.0"/>
        <n v="108.0"/>
        <n v="31.0"/>
        <n v="154.0"/>
        <n v="182.0"/>
        <n v="152.0"/>
        <n v="70.0"/>
        <n v="57.0"/>
        <n v="88.0"/>
        <n v="46.0"/>
        <n v="19.0"/>
        <n v="56.0"/>
        <n v="305.0"/>
        <n v="200.0"/>
        <n v="788.0"/>
        <n v="630.0"/>
        <n v="59.0"/>
        <n v="462.0"/>
        <n v="16.0"/>
        <n v="115.0"/>
        <n v="14.0"/>
        <n v="230.0"/>
        <n v="114.0"/>
        <n v="1800.0"/>
        <n v="629.0"/>
        <n v="501.0"/>
        <n v="142.0"/>
        <n v="399.0"/>
        <n v="824.0"/>
        <n v="937.0"/>
        <n v="92.0"/>
        <n v="13.0"/>
        <n v="51.0"/>
        <n v="1300.0"/>
        <n v="1100.0"/>
        <n v="347.0"/>
        <n v="758.0"/>
        <n v="565.0"/>
        <n v="549.0"/>
        <n v="65.0"/>
        <n v="190.0"/>
        <n v="238.0"/>
        <n v="514.0"/>
        <n v="745.0"/>
        <n v="186.0"/>
        <n v="448.0"/>
        <n v="413.0"/>
        <n v="232.0"/>
        <n v="62.0"/>
        <n v="236.0"/>
        <n v="259.0"/>
        <n v="219.0"/>
        <n v="60.0"/>
        <n v="48.0"/>
        <n v="579.0"/>
        <n v="83.0"/>
        <n v="61.0"/>
        <n v="75.0"/>
        <n v="153.0"/>
        <n v="188.0"/>
        <n v="130.0"/>
        <n v="137.0"/>
        <n v="1700.0"/>
        <n v="1600.0"/>
        <n v="828.0"/>
        <n v="310.0"/>
        <n v="122.0"/>
        <n v="50.0"/>
        <n v="452.0"/>
        <n v="372.0"/>
        <n v="331.0"/>
        <n v="71.0"/>
        <n v="146.0"/>
        <n v="268.0"/>
        <n v="132.0"/>
        <n v="10.0"/>
        <n v="311.0"/>
        <n v="127.0"/>
        <n v="53.0"/>
        <n v="261.0"/>
        <n v="273.0"/>
        <n v="90.0"/>
        <n v="73.0"/>
        <n v="20.0"/>
      </sharedItems>
    </cacheField>
    <cacheField name="Simpatía" numFmtId="0">
      <sharedItems containsString="0" containsBlank="1" containsNumber="1" containsInteger="1">
        <n v="1.0"/>
        <n v="2.0"/>
        <m/>
        <n v="5.0"/>
        <n v="3.0"/>
        <n v="0.0"/>
        <n v="61.0"/>
        <n v="47.0"/>
        <n v="8.0"/>
        <n v="19.0"/>
        <n v="11.0"/>
        <n v="7.0"/>
        <n v="4.0"/>
        <n v="32.0"/>
        <n v="147.0"/>
        <n v="63.0"/>
        <n v="227.0"/>
        <n v="103.0"/>
        <n v="29.0"/>
        <n v="431.0"/>
        <n v="139.0"/>
        <n v="14.0"/>
        <n v="12.0"/>
        <n v="288.0"/>
        <n v="16.0"/>
        <n v="20.0"/>
        <n v="149.0"/>
        <n v="33.0"/>
        <n v="346.0"/>
        <n v="10.0"/>
        <n v="6.0"/>
        <n v="599.0"/>
        <n v="17.0"/>
        <n v="26.0"/>
        <n v="253.0"/>
        <n v="185.0"/>
        <n v="649.0"/>
        <n v="137.0"/>
        <n v="118.0"/>
        <n v="42.0"/>
        <n v="179.0"/>
        <n v="121.0"/>
        <n v="9.0"/>
        <n v="18.0"/>
        <n v="544.0"/>
        <n v="526.0"/>
        <n v="38.0"/>
        <n v="184.0"/>
        <n v="243.0"/>
        <n v="154.0"/>
        <n v="25.0"/>
        <n v="72.0"/>
        <n v="521.0"/>
        <n v="428.0"/>
        <n v="135.0"/>
        <n v="127.0"/>
        <n v="13.0"/>
        <n v="75.0"/>
        <n v="92.0"/>
        <n v="30.0"/>
        <n v="28.0"/>
        <n v="27.0"/>
        <n v="31.0"/>
        <n v="586.0"/>
        <n v="320.0"/>
        <n v="484.0"/>
        <n v="224.0"/>
        <n v="123.0"/>
        <n v="70.0"/>
        <n v="141.0"/>
        <n v="87.0"/>
        <n v="22.0"/>
        <n v="36.0"/>
      </sharedItems>
    </cacheField>
    <cacheField name="Asombro" numFmtId="0">
      <sharedItems containsString="0" containsBlank="1" containsNumber="1" containsInteger="1">
        <n v="47.0"/>
        <n v="38.0"/>
        <m/>
        <n v="16.0"/>
        <n v="13.0"/>
        <n v="9.0"/>
        <n v="5.0"/>
        <n v="69.0"/>
        <n v="8.0"/>
        <n v="2.0"/>
        <n v="7.0"/>
        <n v="4.0"/>
        <n v="33.0"/>
        <n v="3.0"/>
        <n v="22.0"/>
        <n v="1.0"/>
        <n v="0.0"/>
        <n v="219.0"/>
        <n v="160.0"/>
        <n v="45.0"/>
        <n v="29.0"/>
        <n v="122.0"/>
        <n v="55.0"/>
        <n v="105.0"/>
        <n v="10.0"/>
        <n v="6.0"/>
        <n v="63.0"/>
        <n v="24.0"/>
        <n v="26.0"/>
        <n v="64.0"/>
        <n v="48.0"/>
        <n v="183.0"/>
        <n v="19.0"/>
        <n v="516.0"/>
        <n v="340.0"/>
        <n v="147.0"/>
        <n v="96.0"/>
        <n v="89.0"/>
        <n v="74.0"/>
        <n v="35.0"/>
        <n v="151.0"/>
        <n v="57.0"/>
        <n v="290.0"/>
        <n v="227.0"/>
        <n v="101.0"/>
        <n v="54.0"/>
        <n v="11.0"/>
        <n v="15.0"/>
        <n v="52.0"/>
        <n v="114.0"/>
        <n v="30.0"/>
        <n v="93.0"/>
        <n v="58.0"/>
        <n v="14.0"/>
        <n v="20.0"/>
        <n v="23.0"/>
        <n v="40.0"/>
        <n v="28.0"/>
        <n v="32.0"/>
        <n v="31.0"/>
        <n v="39.0"/>
        <n v="12.0"/>
        <n v="329.0"/>
        <n v="344.0"/>
        <n v="337.0"/>
        <n v="107.0"/>
        <n v="18.0"/>
        <n v="27.0"/>
        <n v="148.0"/>
        <n v="65.0"/>
        <n v="739.0"/>
        <n v="145.0"/>
        <n v="21.0"/>
        <n v="162.0"/>
        <n v="137.0"/>
      </sharedItems>
    </cacheField>
    <cacheField name="Diversión" numFmtId="0">
      <sharedItems containsString="0" containsBlank="1" containsNumber="1" containsInteger="1">
        <n v="0.0"/>
        <m/>
        <n v="14.0"/>
        <n v="2.0"/>
        <n v="12.0"/>
      </sharedItems>
    </cacheField>
    <cacheField name="Descreimiento" numFmtId="0">
      <sharedItems containsString="0" containsBlank="1" containsNumber="1" containsInteger="1">
        <n v="67.0"/>
        <n v="41.0"/>
        <m/>
        <n v="1.0"/>
        <n v="103.0"/>
        <n v="6.0"/>
        <n v="7.0"/>
        <n v="2.0"/>
        <n v="0.0"/>
        <n v="29.0"/>
        <n v="11.0"/>
        <n v="8.0"/>
        <n v="31.0"/>
        <n v="3.0"/>
        <n v="9.0"/>
        <n v="33.0"/>
        <n v="45.0"/>
        <n v="10.0"/>
        <n v="22.0"/>
        <n v="71.0"/>
        <n v="24.0"/>
        <n v="4.0"/>
        <n v="275.0"/>
        <n v="43.0"/>
        <n v="607.0"/>
        <n v="5.0"/>
        <n v="20.0"/>
        <n v="26.0"/>
        <n v="51.0"/>
        <n v="134.0"/>
        <n v="74.0"/>
        <n v="21.0"/>
        <n v="335.0"/>
        <n v="343.0"/>
        <n v="138.0"/>
        <n v="412.0"/>
        <n v="36.0"/>
        <n v="93.0"/>
        <n v="1200.0"/>
        <n v="158.0"/>
        <n v="410.0"/>
        <n v="84.0"/>
        <n v="104.0"/>
        <n v="85.0"/>
        <n v="14.0"/>
        <n v="112.0"/>
        <n v="98.0"/>
        <n v="30.0"/>
        <n v="154.0"/>
        <n v="38.0"/>
        <n v="25.0"/>
        <n v="35.0"/>
        <n v="64.0"/>
        <n v="161.0"/>
        <n v="40.0"/>
        <n v="12.0"/>
        <n v="182.0"/>
        <n v="63.0"/>
        <n v="23.0"/>
        <n v="66.0"/>
        <n v="28.0"/>
        <n v="16.0"/>
        <n v="170.0"/>
        <n v="204.0"/>
        <n v="136.0"/>
        <n v="644.0"/>
        <n v="496.0"/>
        <n v="97.0"/>
        <n v="60.0"/>
        <n v="83.0"/>
        <n v="54.0"/>
        <n v="18.0"/>
        <n v="27.0"/>
        <n v="186.0"/>
        <n v="58.0"/>
        <n v="313.0"/>
        <n v="298.0"/>
        <n v="206.0"/>
        <n v="110.0"/>
        <n v="92.0"/>
        <n v="56.0"/>
        <n v="162.0"/>
        <n v="672.0"/>
        <n v="32.0"/>
        <n v="13.0"/>
        <n v="79.0"/>
        <n v="239.0"/>
        <n v="49.0"/>
        <n v="90.0"/>
        <n v="576.0"/>
        <n v="155.0"/>
        <n v="372.0"/>
        <n v="255.0"/>
        <n v="192.0"/>
        <n v="115.0"/>
        <n v="62.0"/>
        <n v="108.0"/>
        <n v="289.0"/>
        <n v="120.0"/>
        <n v="176.0"/>
        <n v="144.0"/>
        <n v="132.0"/>
        <n v="17.0"/>
      </sharedItems>
    </cacheField>
    <cacheField name="Tristeza" numFmtId="0">
      <sharedItems containsString="0" containsBlank="1" containsNumber="1" containsInteger="1">
        <n v="23.0"/>
        <n v="15.0"/>
        <m/>
        <n v="141.0"/>
        <n v="20.0"/>
        <n v="245.0"/>
        <n v="1.0"/>
        <n v="19.0"/>
        <n v="310.0"/>
        <n v="194.0"/>
        <n v="109.0"/>
        <n v="50.0"/>
        <n v="43.0"/>
        <n v="32.0"/>
        <n v="9.0"/>
        <n v="88.0"/>
        <n v="0.0"/>
        <n v="6.0"/>
        <n v="2.0"/>
        <n v="26.0"/>
        <n v="116.0"/>
        <n v="4.0"/>
        <n v="33.0"/>
        <n v="8.0"/>
        <n v="22.0"/>
        <n v="11.0"/>
        <n v="7.0"/>
        <n v="235.0"/>
        <n v="2000.0"/>
        <n v="1800.0"/>
        <n v="600.0"/>
        <n v="17.0"/>
        <n v="35.0"/>
        <n v="460.0"/>
        <n v="45.0"/>
        <n v="131.0"/>
        <n v="104.0"/>
        <n v="25.0"/>
        <n v="42.0"/>
        <n v="3.0"/>
        <n v="38.0"/>
        <n v="167.0"/>
        <n v="5.0"/>
        <n v="220.0"/>
        <n v="411.0"/>
        <n v="1000.0"/>
        <n v="901.0"/>
        <n v="416.0"/>
        <n v="341.0"/>
        <n v="59.0"/>
        <n v="185.0"/>
        <n v="151.0"/>
        <n v="152.0"/>
        <n v="1100.0"/>
        <n v="624.0"/>
        <n v="384.0"/>
        <n v="63.0"/>
        <n v="41.0"/>
        <n v="13.0"/>
        <n v="160.0"/>
        <n v="57.0"/>
        <n v="72.0"/>
        <n v="229.0"/>
        <n v="191.0"/>
        <n v="123.0"/>
        <n v="64.0"/>
        <n v="39.0"/>
        <n v="89.0"/>
        <n v="66.0"/>
        <n v="31.0"/>
        <n v="16.0"/>
        <n v="29.0"/>
        <n v="62.0"/>
        <n v="28.0"/>
        <n v="40.0"/>
        <n v="14.0"/>
        <n v="36.0"/>
        <n v="180.0"/>
        <n v="128.0"/>
        <n v="1900.0"/>
        <n v="140.0"/>
        <n v="292.0"/>
        <n v="61.0"/>
        <n v="138.0"/>
        <n v="137.0"/>
        <n v="18.0"/>
        <n v="83.0"/>
        <n v="21.0"/>
        <n v="259.0"/>
        <n v="84.0"/>
        <n v="70.0"/>
        <n v="120.0"/>
        <n v="58.0"/>
        <n v="46.0"/>
        <n v="171.0"/>
        <n v="129.0"/>
        <n v="54.0"/>
        <n v="98.0"/>
        <n v="238.0"/>
        <n v="75.0"/>
        <n v="669.0"/>
        <n v="306.0"/>
        <n v="81.0"/>
        <n v="189.0"/>
        <n v="37.0"/>
      </sharedItems>
    </cacheField>
    <cacheField name="Enojo" numFmtId="0">
      <sharedItems containsString="0" containsBlank="1" containsNumber="1" containsInteger="1">
        <n v="3.0"/>
        <n v="5.0"/>
        <m/>
        <n v="211.0"/>
        <n v="132.0"/>
        <n v="87.0"/>
        <n v="12.0"/>
        <n v="11.0"/>
        <n v="6.0"/>
        <n v="7.0"/>
        <n v="113.0"/>
        <n v="80.0"/>
        <n v="4.0"/>
        <n v="20.0"/>
        <n v="1.0"/>
        <n v="25.0"/>
        <n v="56.0"/>
        <n v="21.0"/>
        <n v="39.0"/>
        <n v="34.0"/>
        <n v="52.0"/>
        <n v="8.0"/>
        <n v="18.0"/>
        <n v="38.0"/>
        <n v="0.0"/>
        <n v="19.0"/>
        <n v="2.0"/>
        <n v="27.0"/>
        <n v="330.0"/>
        <n v="95.0"/>
        <n v="314.0"/>
        <n v="49.0"/>
        <n v="335.0"/>
        <n v="161.0"/>
        <n v="22.0"/>
        <n v="241.0"/>
        <n v="35.0"/>
        <n v="28.0"/>
        <n v="67.0"/>
        <n v="127.0"/>
        <n v="181.0"/>
        <n v="92.0"/>
        <n v="65.0"/>
        <n v="9.0"/>
        <n v="1200.0"/>
        <n v="959.0"/>
        <n v="524.0"/>
        <n v="135.0"/>
        <n v="214.0"/>
        <n v="297.0"/>
        <n v="120.0"/>
        <n v="187.0"/>
        <n v="269.0"/>
        <n v="157.0"/>
        <n v="173.0"/>
        <n v="42.0"/>
        <n v="140.0"/>
        <n v="100.0"/>
        <n v="24.0"/>
        <n v="41.0"/>
        <n v="227.0"/>
        <n v="114.0"/>
        <n v="121.0"/>
        <n v="177.0"/>
        <n v="237.0"/>
        <n v="164.0"/>
        <n v="2000.0"/>
        <n v="138.0"/>
        <n v="714.0"/>
        <n v="206.0"/>
        <n v="74.0"/>
        <n v="171.0"/>
        <n v="123.0"/>
        <n v="130.0"/>
        <n v="208.0"/>
        <n v="116.0"/>
        <n v="15.0"/>
        <n v="97.0"/>
        <n v="96.0"/>
        <n v="158.0"/>
        <n v="139.0"/>
        <n v="88.0"/>
        <n v="66.0"/>
        <n v="84.0"/>
        <n v="85.0"/>
        <n v="40.0"/>
        <n v="43.0"/>
        <n v="111.0"/>
        <n v="91.0"/>
        <n v="102.0"/>
        <n v="60.0"/>
        <n v="16.0"/>
        <n v="428.0"/>
        <n v="376.0"/>
        <n v="53.0"/>
        <n v="83.0"/>
        <n v="72.0"/>
        <n v="14.0"/>
        <n v="13.0"/>
        <n v="133.0"/>
        <n v="109.0"/>
        <n v="54.0"/>
        <n v="165.0"/>
        <n v="154.0"/>
        <n v="98.0"/>
        <n v="33.0"/>
        <n v="68.0"/>
        <n v="86.0"/>
        <n v="104.0"/>
        <n v="131.0"/>
        <n v="179.0"/>
        <n v="106.0"/>
        <n v="81.0"/>
        <n v="124.0"/>
        <n v="196.0"/>
        <n v="30.0"/>
        <n v="45.0"/>
        <n v="17.0"/>
        <n v="262.0"/>
        <n v="31.0"/>
        <n v="62.0"/>
        <n v="497.0"/>
        <n v="57.0"/>
        <n v="99.0"/>
      </sharedItems>
    </cacheField>
    <cacheField name="Me importa" numFmtId="0">
      <sharedItems containsString="0" containsBlank="1" containsNumber="1" containsInteger="1">
        <n v="2.0"/>
        <n v="0.0"/>
        <m/>
        <n v="1.0"/>
        <n v="6.0"/>
        <n v="4.0"/>
        <n v="7.0"/>
        <n v="3.0"/>
        <n v="8.0"/>
        <n v="9.0"/>
        <n v="10.0"/>
        <n v="28.0"/>
        <n v="5.0"/>
        <n v="45.0"/>
        <n v="20.0"/>
        <n v="13.0"/>
        <n v="18.0"/>
        <n v="15.0"/>
        <n v="25.0"/>
        <n v="26.0"/>
      </sharedItems>
    </cacheField>
    <cacheField name="Likes" numFmtId="0">
      <sharedItems containsString="0" containsBlank="1" containsNumber="1" containsInteger="1">
        <m/>
        <n v="3498.0"/>
        <n v="1705.0"/>
        <n v="1450.0"/>
        <n v="1180.0"/>
        <n v="1020.0"/>
        <n v="393.0"/>
        <n v="293.0"/>
        <n v="139.0"/>
        <n v="5636.0"/>
        <n v="2237.0"/>
        <n v="135.0"/>
        <n v="896.0"/>
        <n v="800.0"/>
        <n v="5634.0"/>
        <n v="1071.0"/>
        <n v="5999.0"/>
        <n v="2687.0"/>
        <n v="11712.0"/>
        <n v="1729.0"/>
        <n v="8575.0"/>
        <n v="7731.0"/>
        <n v="6081.0"/>
        <n v="1755.0"/>
        <n v="1111.0"/>
        <n v="825.0"/>
        <n v="2935.0"/>
        <n v="467.0"/>
        <n v="984.0"/>
        <n v="9854.0"/>
        <n v="6187.0"/>
        <n v="4209.0"/>
        <n v="5458.0"/>
        <n v="4896.0"/>
        <n v="1875.0"/>
        <n v="1707.0"/>
        <n v="1463.0"/>
        <n v="553.0"/>
        <n v="991.0"/>
        <n v="966.0"/>
        <n v="838.0"/>
        <n v="902.0"/>
        <n v="829.0"/>
        <n v="871.0"/>
        <n v="761.0"/>
        <n v="651.0"/>
        <n v="424.0"/>
        <n v="273.0"/>
        <n v="505.0"/>
        <n v="385.0"/>
        <n v="355.0"/>
        <n v="247.0"/>
        <n v="321.0"/>
        <n v="202.0"/>
        <n v="169.0"/>
        <n v="206.0"/>
        <n v="137.0"/>
        <n v="114.0"/>
        <n v="80.0"/>
        <n v="59.0"/>
        <n v="60.0"/>
        <n v="51.0"/>
        <n v="122.0"/>
        <n v="188.0"/>
        <n v="3416.0"/>
        <n v="2441.0"/>
        <n v="418.0"/>
        <n v="153.0"/>
        <n v="379.0"/>
        <n v="219.0"/>
        <n v="322.0"/>
        <n v="195.0"/>
        <n v="131.0"/>
        <n v="6538.0"/>
        <n v="650.0"/>
        <n v="2223.0"/>
        <n v="842.0"/>
        <n v="116.0"/>
        <n v="103.0"/>
        <n v="15305.0"/>
        <n v="3784.0"/>
        <n v="620.0"/>
        <n v="436.0"/>
        <n v="1974.0"/>
        <n v="1563.0"/>
        <n v="629.0"/>
        <n v="765.0"/>
        <n v="145.0"/>
        <n v="79.0"/>
        <n v="128.0"/>
        <n v="3407.0"/>
        <n v="1320.0"/>
        <n v="732.0"/>
        <n v="713.0"/>
        <n v="220.0"/>
        <n v="170.0"/>
        <n v="72.0"/>
        <n v="1086.0"/>
        <n v="378.0"/>
        <n v="14159.0"/>
        <n v="6592.0"/>
        <n v="4462.0"/>
        <n v="3591.0"/>
        <n v="3133.0"/>
        <n v="1567.0"/>
        <n v="1047.0"/>
        <n v="962.0"/>
        <n v="450.0"/>
        <n v="233.0"/>
        <n v="729.0"/>
        <n v="105.0"/>
        <n v="90.0"/>
        <n v="208.0"/>
        <n v="361.0"/>
        <n v="298.0"/>
        <n v="3077.0"/>
        <n v="977.0"/>
        <n v="2483.0"/>
        <n v="1574.0"/>
        <n v="604.0"/>
        <n v="7458.0"/>
        <n v="4667.0"/>
        <n v="1810.0"/>
        <n v="1275.0"/>
        <n v="252.0"/>
        <n v="146.0"/>
        <n v="3675.0"/>
        <n v="2336.0"/>
        <n v="1668.0"/>
        <n v="1481.0"/>
        <n v="1146.0"/>
        <n v="1788.0"/>
        <n v="2990.0"/>
        <n v="816.0"/>
        <n v="483.0"/>
      </sharedItems>
    </cacheField>
    <cacheField name="Comentarios...22" numFmtId="0">
      <sharedItems containsString="0" containsBlank="1" containsNumber="1" containsInteger="1">
        <n v="44.0"/>
        <n v="67.0"/>
        <n v="149.0"/>
        <n v="110.0"/>
        <n v="116.0"/>
        <n v="60.0"/>
        <n v="171.0"/>
        <n v="351.0"/>
        <n v="417.0"/>
        <n v="319.0"/>
        <n v="250.0"/>
        <n v="98.0"/>
        <n v="121.0"/>
        <n v="190.0"/>
        <n v="173.0"/>
        <n v="113.0"/>
        <n v="69.0"/>
        <n v="96.0"/>
        <n v="196.0"/>
        <n v="161.0"/>
        <n v="137.0"/>
        <n v="186.0"/>
        <n v="128.0"/>
        <n v="51.0"/>
        <n v="148.0"/>
        <n v="89.0"/>
        <n v="119.0"/>
        <n v="59.0"/>
        <n v="54.0"/>
        <n v="103.0"/>
        <n v="65.0"/>
        <n v="74.0"/>
        <n v="3.0"/>
        <n v="57.0"/>
        <n v="34.0"/>
        <n v="38.0"/>
        <n v="46.0"/>
        <n v="21.0"/>
        <n v="12.0"/>
        <n v="9.0"/>
        <n v="0.0"/>
        <n v="183.0"/>
        <n v="358.0"/>
        <n v="1700.0"/>
        <n v="294.0"/>
        <n v="299.0"/>
        <n v="226.0"/>
        <n v="133.0"/>
        <n v="382.0"/>
        <n v="563.0"/>
        <n v="129.0"/>
        <n v="68.0"/>
        <n v="62.0"/>
        <n v="79.0"/>
        <n v="32.0"/>
        <n v="177.0"/>
        <n v="22.0"/>
        <n v="40.0"/>
        <n v="73.0"/>
        <n v="252.0"/>
        <n v="56.0"/>
        <n v="29.0"/>
        <n v="49.0"/>
        <n v="1400.0"/>
        <n v="130.0"/>
        <n v="47.0"/>
        <n v="82.0"/>
        <n v="127.0"/>
        <n v="4.0"/>
        <n v="6.0"/>
        <n v="204.0"/>
        <n v="36.0"/>
        <n v="92.0"/>
        <n v="169.0"/>
        <n v="26.0"/>
        <n v="546.0"/>
        <n v="331.0"/>
        <n v="293.0"/>
        <n v="80.0"/>
        <n v="108.0"/>
        <n v="91.0"/>
        <n v="58.0"/>
        <n v="15.0"/>
        <n v="16.0"/>
        <n v="221.0"/>
        <n v="769.0"/>
        <n v="621.0"/>
        <n v="434.0"/>
        <n v="527.0"/>
        <n v="587.0"/>
        <n v="317.0"/>
        <n v="344.0"/>
        <n v="304.0"/>
        <n v="389.0"/>
        <n v="139.0"/>
        <n v="77.0"/>
        <n v="153.0"/>
        <n v="175.0"/>
        <n v="117.0"/>
        <n v="81.0"/>
        <n v="112.0"/>
        <n v="75.0"/>
        <n v="102.0"/>
        <n v="30.0"/>
        <n v="31.0"/>
        <n v="656.0"/>
        <n v="575.0"/>
        <n v="574.0"/>
        <n v="202.0"/>
        <n v="443.0"/>
        <n v="470.0"/>
        <n v="215.0"/>
        <n v="308.0"/>
        <n v="24.0"/>
        <n v="83.0"/>
        <n v="8.0"/>
        <n v="477.0"/>
        <n v="3000.0"/>
        <n v="305.0"/>
        <n v="2158.0"/>
        <n v="255.0"/>
        <n v="181.0"/>
        <n v="622.0"/>
        <n v="696.0"/>
        <n v="390.0"/>
        <n v="90.0"/>
        <n v="135.0"/>
        <n v="521.0"/>
        <n v="860.0"/>
        <n v="424.0"/>
        <n v="84.0"/>
        <n v="99.0"/>
        <n v="50.0"/>
        <n v="85.0"/>
        <n v="345.0"/>
        <n v="163.0"/>
        <n v="302.0"/>
        <n v="282.0"/>
        <n v="272.0"/>
        <n v="95.0"/>
        <n v="248.0"/>
        <n v="281.0"/>
        <n v="216.0"/>
        <n v="219.0"/>
        <n v="332.0"/>
        <n v="218.0"/>
        <n v="187.0"/>
        <n v="178.0"/>
        <n v="228.0"/>
        <n v="193.0"/>
        <n v="158.0"/>
        <n v="141.0"/>
        <n v="200.0"/>
        <n v="164.0"/>
        <n v="61.0"/>
        <n v="55.0"/>
        <n v="123.0"/>
        <n v="118.0"/>
        <n v="17.0"/>
        <n v="140.0"/>
        <n v="124.0"/>
        <n v="76.0"/>
        <n v="7.0"/>
        <n v="1000.0"/>
        <n v="403.0"/>
        <n v="198.0"/>
        <n v="71.0"/>
        <n v="705.0"/>
        <n v="28.0"/>
        <n v="2.0"/>
        <n v="681.0"/>
        <n v="10.0"/>
        <n v="557.0"/>
        <n v="237.0"/>
        <n v="404.0"/>
        <n v="251.0"/>
        <n v="419.0"/>
        <n v="88.0"/>
        <n v="400.0"/>
        <n v="66.0"/>
        <n v="1.0"/>
        <n v="270.0"/>
        <n v="33.0"/>
        <n v="48.0"/>
        <n v="1200.0"/>
        <n v="274.0"/>
        <n v="232.0"/>
        <n v="174.0"/>
        <n v="41.0"/>
        <n v="1008.0"/>
        <n v="125.0"/>
        <n v="446.0"/>
        <n v="416.0"/>
        <n v="152.0"/>
        <n v="93.0"/>
        <n v="100.0"/>
        <n v="131.0"/>
        <n v="64.0"/>
        <n v="217.0"/>
        <n v="156.0"/>
        <n v="197.0"/>
        <n v="483.0"/>
        <n v="142.0"/>
        <n v="908.0"/>
        <m/>
        <n v="151.0"/>
        <n v="179.0"/>
        <n v="384.0"/>
        <n v="52.0"/>
        <n v="362.0"/>
        <n v="295.0"/>
        <n v="166.0"/>
        <n v="650.0"/>
        <n v="154.0"/>
        <n v="462.0"/>
        <n v="481.0"/>
        <n v="415.0"/>
        <n v="489.0"/>
        <n v="229.0"/>
        <n v="243.0"/>
        <n v="180.0"/>
        <n v="167.0"/>
        <n v="399.0"/>
        <n v="465.0"/>
        <n v="852.0"/>
        <n v="203.0"/>
        <n v="743.0"/>
        <n v="479.0"/>
        <n v="150.0"/>
        <n v="162.0"/>
        <n v="94.0"/>
        <n v="37.0"/>
        <n v="20.0"/>
        <n v="471.0"/>
        <n v="209.0"/>
        <n v="268.0"/>
        <n v="14.0"/>
        <n v="104.0"/>
        <n v="5.0"/>
        <n v="72.0"/>
        <n v="524.0"/>
        <n v="43.0"/>
        <n v="11.0"/>
        <n v="97.0"/>
        <n v="13.0"/>
        <n v="122.0"/>
        <n v="23.0"/>
        <n v="373.0"/>
        <n v="87.0"/>
        <n v="18.0"/>
      </sharedItems>
    </cacheField>
    <cacheField name="Compartidos" numFmtId="0">
      <sharedItems containsString="0" containsBlank="1" containsNumber="1" containsInteger="1">
        <n v="52.0"/>
        <n v="32.0"/>
        <m/>
        <n v="100.0"/>
        <n v="56.0"/>
        <n v="77.0"/>
        <n v="47.0"/>
        <n v="105.0"/>
        <n v="103.0"/>
        <n v="51.0"/>
        <n v="48.0"/>
        <n v="61.0"/>
        <n v="86.0"/>
        <n v="15.0"/>
        <n v="38.0"/>
        <n v="33.0"/>
        <n v="20.0"/>
        <n v="30.0"/>
        <n v="8.0"/>
        <n v="24.0"/>
        <n v="23.0"/>
        <n v="41.0"/>
        <n v="13.0"/>
        <n v="14.0"/>
        <n v="31.0"/>
        <n v="9.0"/>
        <n v="5.0"/>
        <n v="7.0"/>
        <n v="4.0"/>
        <n v="12.0"/>
        <n v="11.0"/>
        <n v="2.0"/>
        <n v="1.0"/>
        <n v="114.0"/>
        <n v="167.0"/>
        <n v="119.0"/>
        <n v="115.0"/>
        <n v="53.0"/>
        <n v="222.0"/>
        <n v="60.0"/>
        <n v="37.0"/>
        <n v="198.0"/>
        <n v="29.0"/>
        <n v="28.0"/>
        <n v="21.0"/>
        <n v="80.0"/>
        <n v="39.0"/>
        <n v="35.0"/>
        <n v="215.0"/>
        <n v="58.0"/>
        <n v="284.0"/>
        <n v="320.0"/>
        <n v="87.0"/>
        <n v="179.0"/>
        <n v="254.0"/>
        <n v="154.0"/>
        <n v="63.0"/>
        <n v="50.0"/>
        <n v="40.0"/>
        <n v="19.0"/>
        <n v="248.0"/>
        <n v="547.0"/>
        <n v="180.0"/>
        <n v="147.0"/>
        <n v="64.0"/>
        <n v="122.0"/>
        <n v="45.0"/>
        <n v="57.0"/>
        <n v="71.0"/>
        <n v="26.0"/>
        <n v="46.0"/>
        <n v="34.0"/>
        <n v="6.0"/>
        <n v="492.0"/>
        <n v="54.0"/>
        <n v="1600.0"/>
        <n v="96.0"/>
        <n v="213.0"/>
        <n v="101.0"/>
        <n v="270.0"/>
        <n v="138.0"/>
        <n v="185.0"/>
        <n v="104.0"/>
        <n v="150.0"/>
        <n v="297.0"/>
        <n v="74.0"/>
        <n v="117.0"/>
        <n v="66.0"/>
        <n v="10.0"/>
        <n v="181.0"/>
        <n v="27.0"/>
        <n v="43.0"/>
        <n v="153.0"/>
        <n v="141.0"/>
        <n v="55.0"/>
        <n v="25.0"/>
        <n v="325.0"/>
        <n v="257.0"/>
        <n v="3.0"/>
        <n v="22.0"/>
        <n v="68.0"/>
        <n v="17.0"/>
        <n v="42.0"/>
        <n v="16.0"/>
        <n v="36.0"/>
        <n v="90.0"/>
        <n v="69.0"/>
        <n v="144.0"/>
        <n v="123.0"/>
        <n v="386.0"/>
        <n v="88.0"/>
        <n v="102.0"/>
        <n v="169.0"/>
        <n v="128.0"/>
        <n v="340.0"/>
        <n v="72.0"/>
        <n v="224.0"/>
        <n v="18.0"/>
        <n v="95.0"/>
        <n v="73.0"/>
      </sharedItems>
    </cacheField>
    <cacheField name="Interacciones" numFmtId="0">
      <sharedItems containsString="0" containsBlank="1" containsNumber="1" containsInteger="1">
        <n v="324.0"/>
        <n v="266.0"/>
        <n v="3647.0"/>
        <n v="1815.0"/>
        <n v="1566.0"/>
        <n v="1240.0"/>
        <n v="1191.0"/>
        <n v="1126.0"/>
        <n v="1081.0"/>
        <n v="959.0"/>
        <n v="834.0"/>
        <n v="811.0"/>
        <n v="721.0"/>
        <n v="705.0"/>
        <n v="601.0"/>
        <n v="567.0"/>
        <n v="462.0"/>
        <n v="454.0"/>
        <n v="425.0"/>
        <n v="414.0"/>
        <n v="390.0"/>
        <n v="344.0"/>
        <n v="341.0"/>
        <n v="311.0"/>
        <n v="285.0"/>
        <n v="279.0"/>
        <n v="263.0"/>
        <n v="255.0"/>
        <n v="240.0"/>
        <n v="216.0"/>
        <n v="209.0"/>
        <n v="142.0"/>
        <n v="129.0"/>
        <n v="120.0"/>
        <n v="103.0"/>
        <n v="88.0"/>
        <n v="87.0"/>
        <n v="76.0"/>
        <n v="73.0"/>
        <n v="57.0"/>
        <n v="52.0"/>
        <n v="51.0"/>
        <n v="1170.0"/>
        <n v="5994.0"/>
        <n v="3014.0"/>
        <n v="2966.0"/>
        <n v="2861.0"/>
        <n v="2463.0"/>
        <n v="1382.0"/>
        <n v="1280.0"/>
        <n v="1169.0"/>
        <n v="944.0"/>
        <n v="828.0"/>
        <n v="440.0"/>
        <n v="439.0"/>
        <n v="423.0"/>
        <n v="278.0"/>
        <n v="192.0"/>
        <n v="520.0"/>
        <n v="189.0"/>
        <n v="918.0"/>
        <n v="840.0"/>
        <n v="238.0"/>
        <n v="437.0"/>
        <n v="667.0"/>
        <n v="346.0"/>
        <n v="293.0"/>
        <n v="3516.0"/>
        <n v="1244.0"/>
        <n v="570.0"/>
        <n v="5716.0"/>
        <n v="2047.0"/>
        <n v="1757.0"/>
        <n v="1075.0"/>
        <n v="194.0"/>
        <n v="6203.0"/>
        <n v="2723.0"/>
        <n v="1821.0"/>
        <n v="738.0"/>
        <n v="637.0"/>
        <n v="12258.0"/>
        <n v="2477.0"/>
        <n v="2221.0"/>
        <n v="1802.0"/>
        <n v="1539.0"/>
        <n v="790.0"/>
        <n v="422.0"/>
        <n v="337.0"/>
        <n v="271.0"/>
        <n v="1152.0"/>
        <n v="8796.0"/>
        <n v="8500.0"/>
        <n v="6702.0"/>
        <n v="6495.0"/>
        <n v="2971.0"/>
        <n v="2321.0"/>
        <n v="2072.0"/>
        <n v="1818.0"/>
        <n v="1582.0"/>
        <n v="1329.0"/>
        <n v="1232.0"/>
        <n v="1185.0"/>
        <n v="902.0"/>
        <n v="857.0"/>
        <n v="854.0"/>
        <n v="778.0"/>
        <n v="737.0"/>
        <n v="726.0"/>
        <n v="613.0"/>
        <n v="499.0"/>
        <n v="452.0"/>
        <n v="438.0"/>
        <n v="393.0"/>
        <n v="386.0"/>
        <n v="366.0"/>
        <n v="276.0"/>
        <n v="253.0"/>
        <n v="246.0"/>
        <n v="173.0"/>
        <n v="3591.0"/>
        <n v="1269.0"/>
        <n v="1145.0"/>
        <n v="1141.0"/>
        <n v="1110.0"/>
        <n v="937.0"/>
        <n v="661.0"/>
        <n v="625.0"/>
        <n v="1008.0"/>
        <n v="974.0"/>
        <n v="149.0"/>
        <n v="10331.0"/>
        <n v="8706.0"/>
        <n v="6492.0"/>
        <n v="6367.0"/>
        <n v="5713.0"/>
        <n v="5077.0"/>
        <n v="3004.0"/>
        <n v="2244.0"/>
        <n v="2115.0"/>
        <n v="1965.0"/>
        <n v="1796.0"/>
        <n v="1598.0"/>
        <n v="1444.0"/>
        <n v="1413.0"/>
        <n v="1120.0"/>
        <n v="1050.0"/>
        <n v="999.0"/>
        <n v="982.0"/>
        <n v="928.0"/>
        <n v="921.0"/>
        <n v="846.0"/>
        <n v="814.0"/>
        <n v="770.0"/>
        <n v="719.0"/>
        <n v="707.0"/>
        <n v="680.0"/>
        <n v="672.0"/>
        <n v="668.0"/>
        <n v="605.0"/>
        <n v="563.0"/>
        <n v="537.0"/>
        <n v="531.0"/>
        <n v="513.0"/>
        <n v="489.0"/>
        <n v="486.0"/>
        <n v="484.0"/>
        <n v="477.0"/>
        <n v="466.0"/>
        <n v="459.0"/>
        <n v="456.0"/>
        <n v="449.0"/>
        <n v="447.0"/>
        <n v="442.0"/>
        <n v="376.0"/>
        <n v="372.0"/>
        <n v="369.0"/>
        <n v="367.0"/>
        <n v="362.0"/>
        <n v="349.0"/>
        <n v="338.0"/>
        <n v="297.0"/>
        <n v="277.0"/>
        <n v="259.0"/>
        <n v="257.0"/>
        <n v="256.0"/>
        <n v="220.0"/>
        <n v="212.0"/>
        <n v="210.0"/>
        <n v="183.0"/>
        <n v="144.0"/>
        <n v="123.0"/>
        <n v="62.0"/>
        <n v="60.0"/>
        <n v="5621.0"/>
        <n v="1672.0"/>
        <n v="768.0"/>
        <n v="495.0"/>
        <n v="188.0"/>
        <n v="1162.0"/>
        <n v="1897.0"/>
        <n v="125.0"/>
        <n v="403.0"/>
        <n v="3438.0"/>
        <n v="2469.0"/>
        <n v="420.0"/>
        <n v="157.0"/>
        <n v="976.0"/>
        <n v="389.0"/>
        <n v="1368.0"/>
        <n v="1217.0"/>
        <n v="856.0"/>
        <n v="623.0"/>
        <n v="573.0"/>
        <n v="562.0"/>
        <n v="307.0"/>
        <n v="236.0"/>
        <n v="235.0"/>
        <n v="6938.0"/>
        <n v="2195.0"/>
        <n v="716.0"/>
        <n v="408.0"/>
        <n v="330.0"/>
        <n v="97.0"/>
        <n v="2493.0"/>
        <n v="900.0"/>
        <n v="331.0"/>
        <n v="320.0"/>
        <n v="106.0"/>
        <n v="15468.0"/>
        <n v="3860.0"/>
        <n v="2633.0"/>
        <n v="820.0"/>
        <n v="681.0"/>
        <n v="622.0"/>
        <n v="436.0"/>
        <n v="2369.0"/>
        <n v="2107.0"/>
        <n v="1801.0"/>
        <n v="1740.0"/>
        <n v="797.0"/>
        <n v="340.0"/>
        <n v="158.0"/>
        <n v="66.0"/>
        <n v="1599.0"/>
        <n v="1637.0"/>
        <n v="890.0"/>
        <n v="1020.0"/>
        <n v="953.0"/>
        <n v="731.0"/>
        <n v="582.0"/>
        <n v="260.0"/>
        <n v="245.0"/>
        <n v="237.0"/>
        <n v="143.0"/>
        <n v="131.0"/>
        <n v="3624.0"/>
        <n v="2219.0"/>
        <n v="1972.0"/>
        <n v="1633.0"/>
        <n v="1328.0"/>
        <n v="1084.0"/>
        <n v="1007.0"/>
        <n v="824.0"/>
        <n v="796.0"/>
        <n v="229.0"/>
        <n v="228.0"/>
        <n v="179.0"/>
        <n v="91.0"/>
        <n v="72.0"/>
        <n v="135.0"/>
        <n v="416.0"/>
        <n v="309.0"/>
        <n v="108.0"/>
        <n v="2051.0"/>
        <n v="1090.0"/>
        <n v="526.0"/>
        <n v="14159.0"/>
        <n v="6743.0"/>
        <n v="4512.0"/>
        <n v="3704.0"/>
        <n v="3312.0"/>
        <n v="2509.0"/>
        <n v="2054.0"/>
        <n v="1619.0"/>
        <n v="1102.0"/>
        <n v="1064.0"/>
        <n v="1031.0"/>
        <n v="949.0"/>
        <n v="819.0"/>
        <n v="804.0"/>
        <n v="687.0"/>
        <n v="654.0"/>
        <n v="616.0"/>
        <n v="558.0"/>
        <n v="304.0"/>
        <n v="185.0"/>
        <n v="1640.0"/>
        <n v="847.0"/>
        <n v="431.0"/>
        <n v="114.0"/>
        <n v="361.0"/>
        <n v="299.0"/>
        <n v="409.0"/>
        <n v="343.0"/>
        <n v="1630.0"/>
        <n v="1252.0"/>
        <n v="914.0"/>
        <n v="911.0"/>
        <n v="903.0"/>
        <n v="492.0"/>
        <n v="374.0"/>
        <n v="429.0"/>
        <n v="474.0"/>
        <n v="206.0"/>
        <n v="793.0"/>
        <n v="917.0"/>
        <n v="3674.0"/>
        <n v="3526.0"/>
        <n v="3280.0"/>
        <n v="3168.0"/>
        <n v="1732.0"/>
        <n v="559.0"/>
        <n v="308.0"/>
        <n v="335.0"/>
        <n v="2520.0"/>
        <n v="151.0"/>
        <n v="2807.0"/>
        <n v="1806.0"/>
        <n v="762.0"/>
        <n v="7726.0"/>
        <n v="4749.0"/>
        <n v="1824.0"/>
        <n v="1348.0"/>
        <n v="935.0"/>
        <n v="557.0"/>
        <n v="388.0"/>
        <n v="199.0"/>
        <n v="191.0"/>
        <n v="145.0"/>
        <n v="252.0"/>
        <n v="3747.0"/>
        <n v="2412.0"/>
        <n v="1845.0"/>
        <n v="1519.0"/>
        <n v="1184.0"/>
        <n v="632.0"/>
        <n v="203.0"/>
        <n v="177.0"/>
        <n v="155.0"/>
        <n v="1885.0"/>
        <n v="898.0"/>
        <n v="124.0"/>
        <n v="3170.0"/>
        <n v="1054.0"/>
        <n v="829.0"/>
        <n v="577.0"/>
        <n v="461.0"/>
        <n v="218.0"/>
        <n v="178.0"/>
        <n v="1620.0"/>
        <n v="243.0"/>
        <n v="0.0"/>
        <m/>
      </sharedItems>
    </cacheField>
    <cacheField name="Cuerpo del Post" numFmtId="0">
      <sharedItems containsBlank="1">
        <s v="La mediana de edad de los casos de viruela símica es de 34 años, con un mínimo de 26 y un máximo de 45. Todos se registraron en hombres. Hay un caso sospechoso en Córdoba."/>
        <s v="La Ciudad de Buenos Aires tiene cinco casos confirmados, cuatro en la provincia de Buenos Aires, tres en Córdoba y uno en Mendoza &#10;"/>
        <m/>
        <s v="Verificado&#10;&quot;Vamos tachando seres humanos y familias destruidas&quot; 💔&#10;&#10;👉🏻 @mslaciar, la mamá de Blas, se refirió al crimen de Jonatan Romo en La Falda y responsabilizó a la Provincia.&#10;&#10;😔 &quot;Cuando me enteré del caso me dolió mucho, me puse en el lugar de es"/>
        <s v="Cuestionamiento a la capacitación policial tras el caso Jonatan Romo: &quot;Esto puede seguir pasando&quot; ⚠️ &#10; &#10;🔴 &quot;Las predicciones que tengo sobre las estadísticas de destreza policial, inclusive en el área cognitiva, es que estamos en problemas&quot;, denunció Juli"/>
        <s v="VIOLENCIA POLICIAL 🚨 &#10;La formación y capacitación en la Policía de Córdoba ha quedado en el centro de las críticas luego de que #Cadena3 revelara informes internos de la fuerza en los que consta que al menos cuatro de cada 10 policías no superan las prue"/>
        <s v="Confirman el homicidio en la comisaría de La Falda &#10;El fiscal Ramírez sostuvo en Telenoche que Jonatan Romo tuvo una muerte violenta provocada por los policías que lo detuvieron. Ordenó la detención de seis efectivos. Los detalles de la investigación."/>
        <s v="Repercusiones en la Fuerza &#10;Liliana Zárate Belletti llamó a una conferencia de prensa y habló sobre la muerte de Jonatan Romo en la comisaría de La Falda. &quot;Se excedieron en su conducta&quot;."/>
        <s v="“Lo dejaron sin oxígeno” &#10;El testimonio del hermano del hombre fallecido en La Falda, y sus reproches al proceder policial."/>
        <s v="Apuntó contra la jefa de Policía tras el crimen en La Falda &#10;La muerte de Jonatan Romo volvió a poner bajo la lupa a la fuerza de seguridad provincial. El pedido de destitución de un legislador opositor."/>
        <s v="[AHORA]  &#10;Detuvieron a seis policías por la muerte en la Comisaría de La Falda. El fiscal determinó que se trató de un homicidio."/>
        <s v="La mayoría del tiempo era una persona sonriente, pero tenía una adicción y una enfermedad mental que eran su pesadilla y la de su familia.q"/>
        <s v="&quot;Queremos que se esclarezca todo&quot; &#10;La familia del hombre muerto en la comisaría de La Falda pidió que se investigue a &quot;todos los que encubrieron&quot; ahora y en la golpiza sufrida en diciembre. El domingo participarán de una marcha."/>
        <s v="El dolor del hermano del hombre que murió en la comisaría&#10;Luego de que le devuelvan el cuerpo a la familia, Hernán Romo advirtió que irán &quot;hasta donde haya que llegar&quot; para reclamar justicia. La autopsia confirmó que el detenido falleció por &quot;asfixia mecá"/>
        <s v="Detuvieron a seis policías en el marco de la investigación por la muerte de Jonatan Romo, en La Falda. El gobernador Juan Schiaretti reclamó que se &quot;investigue hasta las últimas consecuencias&quot;."/>
        <s v="La jefa de la Policía de Córdoba, Liliana Zárate Belletti, reconoció que los efectivos que actuaron en el caso de Jonatan Romo, el hombre asesinado por los policías en La Falda, violaron claramente el protocolo oficial al trasladarlo a una comisaría en ve"/>
        <s v="EXCLUSIVO | Se agigantan las sospechas por la muerte en la comisaría &#10;El resultado del estudio descartaría una muerte por causas naturales. Los detalles a los que accedió El Doce."/>
        <s v="El ministro de Seguridad, otra vez cuestionado &#10;Soledad Laciar lamentó el asesinato de Jonatan Romo y responsabilizó a la Provincia. En la misma línea se expresaron desde la oposición."/>
        <s v="Denuncian que policías pagan a otros para rendir los cursos &#10;El abogado de los detenidos por el crimen de Romo reveló qué pasa con la capacitación para actuar en casos de salud mental."/>
        <s v="&quot;Esto puede seguir pasando&quot; &#10;El exdirector general de Recursos Humanos lanzó severos cuestionamientos sobre la capacitación en la Policía. &quot;Las predicciones es que estamos en problemas&quot;."/>
        <s v="&quot;Vamos tachando seres humanos&quot; &#10;Soledad Laciar habló tras el crimen policial en La Falda. Apuntó contra el ministro Mosquera y la jefa de la Policía. El pedido al gobernador Schairetti."/>
        <s v="“A Jonatan Remo lo mataron” &#10;Habló el abogado de la familia del hombre asesinado en La Falda."/>
        <s v="La jefa de Policía de Córdoba, Liliana Zárate Belletti, dijo a Cadena 3 que desde la institución no van a &quot;tapar ni apañar ninguna inconducta&quot;, luego de la imputación y detención de seis policías por la muerte de un hombre en una comisaría de La Falda. "/>
        <s v="La Policía de Córdoba suma más críticas por falta de capacitaciones &#10;El abogado de tres de los seis efectivos detenidos reveló que sus defendidos aseguran desconocer protocolos de salud mental. Y dio detalles de la trama detrás de los cursos."/>
        <s v="[ANTICIPO CADENA 3] Policía de #Córdoba &#10;&quot;No nos llama la atención&quot;, dijo el subjefe de Policía sobre los efectivos que no saben disparar http://ow.ly/YNGy50JZuAr"/>
        <s v="Crimen policial: a Jonatan Romo lo asfixiaron de manera mecánica y luego mintieron. Esa es la hipótesis del fiscal que terminó con seis uniformados presos."/>
        <s v="La mayoría del tiempo era una persona sonriente, pero tenía una adicción y una enfermedad mental. Su muerte, por asfixia de un tercero en una comisaría, es investigada por la Justicia."/>
        <s v="El mensaje del gobernador &#10;Schiaretti usó sus redes sociales y habló por primera vez de la detención y el fallecimiento de Romo en la comisaría de La Falda."/>
        <s v="La jefa de la Policía de Córdoba, Liliana Zárate Belletti, reconoció que los efectivos que actuaron en el caso de Jonatan Romo, el hombre asesinado por los policías en La Falda, violaron claramente el protocolo oficial."/>
        <s v="Crimen policial en La Falda &#10;El fiscal que investiga la muerte de Jonatan Romo señaló que dos policías realizaron &quot;acciones elusivas&quot; tras el desenlace fatal. Hay seis efectivos detenidos."/>
        <s v="Soledad Laciar dijo que hay que remover al ministro de Seguridad tras los escándalos de policías asesinos. Qué dijo Schiaretti sobre el caso."/>
        <s v="Familiares, amigos y conocidos de Jonatan Romo marcharon este domingo en La Falda para pedir justicia por el asesinato del joven, que murió en una comisaría. &#10; &#10;👉🏻 Unas 400 personas se movilizaron desde la intersección de la avenida Eden con la diagonal"/>
        <s v="Aseguran que la imputación es errónea, apresurada y severa &#10;El abogado de uno los policías detenidos por el crimen de Romo cuestionó el accionar de la fiscalía."/>
        <s v="El caso de Jonatan Romo desnudó una maraña de abusos y encubrimientos policiales, que la Justicia investiga."/>
        <s v="Legisladores opositores sobre el crimen policial en La Falda &#10;En Telenoche pidieron la renuncia del ministro Mosquera y criticaron los dichos de la jefa de la Policía de Córdoba."/>
        <s v=" Julio Faría, desplazado tras la muerte de Jonatan Romo, cuestionó la capacitación y los cursos de tiro en la fuerza. Rechazo absoluto por parte del subjefe Leclerc."/>
        <s v="El caso de Jonatan Romo desnudó una maraña de abusos y encubrimientos policiales, que la Justicia investiga. En diálogo con “La Voz”, Hernán Romo cuenta las últimas horas de su hermano y lo que sucedió tras su muerte."/>
        <s v="Esa es la hipótesis del fiscal que terminó con seis uniformados presos: cuatro por homicidio calificado y dos por encubrimiento agravado. No descartan más detenciones. Terremoto en Jefatura. Desconsuelo de la familia. Habló Schiaretti."/>
        <s v="Liliana Zárate dijo que el hombre, luego asesinado por policías, debió haber sido llevado a un centro médico, no a la comisaría. Video."/>
        <s v="Detienen a seis policías por la muerte de un hombre en la comisaría de La Falda"/>
        <s v="Schiaretti pidió que se investigue &quot;hasta las últimas consecuencias&quot; la muerte en la comisaría"/>
        <s v="El gobernador se refirió al caso ocurrido en la comisaría de La Falda, por el que están detenidos 6 policías."/>
        <s v="Terror en barrio Renacimiento &#10;Un joven discutió con su cuñado y le dispararon tres veces por la espalda."/>
        <s v="Así empezó y así terminó la pelea fatal en Alta Gracia ⭕️ &#10; &#10;🔴 Joaquín González, de 19 años, murió este lunes luego de haber recibido un brutal golpe en la madrugada del domingo, en Av. del Libertador al 1600, de la ciudad de Alta Gracia. &#10; &#10;🎥 Con la in"/>
        <s v="Agresión en el colectivo Coniferal &#10;La discusión se dio entre una pasajera y el chofer, que reaccionó de mala manera. El video del momento."/>
        <s v="Ataque y muerte en Alta Gracia &#10;El joven que estaba con muerte cerebral falleció en la madrugada de este lunes. Tenía 19 años y su agresor está prófugo. La palabra del fiscal a cargo del caso."/>
        <s v="Tristísima y dolorosa noticia enluta a Alta Gracia y Córdoba. El agresor que le dio con un ladrillo en la cabeza aún permanece prófugo. &#10;"/>
        <s v="Comerciantes del Parque Sarmiento denunciaron este miércoles que desde hace semanas viven una pesadilla: una pandilla de al menos 30 personas se dedica durante los domingos a robar y golpear a los visitantes del lugar. &#10; &#10;👉🏻 Apostados en la intersección"/>
        <s v="Violencia extrema &#10;El lamentable hecho ocurrió después de un evento en el Complejo Coloccini de la ciudad del departamento Santa María. El agresor está identificado y sería detenido en las próximas horas."/>
        <s v="Una patota que preocupa en el Parque Sarmiento  &#10;Trabajadores de la zona aseguran que son alrededor de 30 agresores de todas las edades que golpean, roban y amenazan a la gente con armas. &#10;El testimonio de una víctima de la patota en &gt;&gt; LagartoShow"/>
        <s v="Una pelea escandalosa que se produjo entre una pasajera y un colectivero de la empresa Coniferal. Se viralizó y volvió a poner en el tapete el tema de la violencia urbana."/>
        <s v="Muerte a la salida del baile &#10;Se entregó el acusado de matar a Joaquín González en Alta Gracia. El joven murió tras recibir un piedrazo en la cabeza."/>
        <s v="El video del ataque de &quot;La 22&quot; &#10;Le pegaron a un chico en el Parque Sarmiento y luego a otro en barrio Empalme. La víctima del segundo hecho denunció que atacan con armas blancas. Su relato en LagartoShow."/>
        <s v="Habló la novia de Joaquín González, quien estuvo la noche de la pelea fatal &#10;La joven exigió justicia y apuntó contra el único detenido por el crimen. Su testimonio en Arriba Córdoba."/>
        <s v="El video de la pelea fatal &#10;Cámaras de seguridad captaron el momento en el que Joaquín González y su agresor se enfrentaron después del baile. Yoel Heredia permanece detenido en Bouwer. El video."/>
        <s v="Cómo fue el crimen de Joaquín González &#10;El joven murió por un fuerte golpe en la cabeza, producto de una pelea, según confirmó el fiscal en Noticiero Doce. El pedido de Justicia de su tía y la relación con el agresor."/>
        <s v="“No creemos que tenga la responsabilidad” &#10;La defensa del presunto autor del homicidio en Alta Gracia adelantó que propondrán “legítima defensa”."/>
        <s v="EXCLUSIVO | El segundo video clave de la noche en que mataron a Joaquín &#10;La cámara grabó los segundos posteriores al golpe fatal. Investigan si la lesión en la cabeza se produjo con un ladrillo o al caer al cemento. Las imágenes a las que accedió Noticier"/>
        <s v="El Gobierno alienta expectativas para la reunión bilateral que el presidente Alberto Fernández mantendrá el próximo 26 de julio en Washington con su par de Estados Unidos, Joe Bidenn "/>
        <s v="REUNIÓN EN LA CASA BLANCA 🏫 &#10;El Gobierno alienta expectativas para la reunión bilateral que el presidente Alberto Fernández mantendrá el próximo 26 de julio en Washington con su par de Estados Unidos, Joe Biden, en lo que será el primer encuentro cara a "/>
        <s v=" ¿Más sangrado post vacuna? &#10; &#10;🩸 Un estudio del que participaron más de 35.000 personas con útero reveló que el 42% registró un mayor sangrado durante su menstruación dos semanas después de haberse puesto la vacuna contra el #covid, mientras que un alto "/>
        <s v="La Municipalidad de Córdoba informó que se realizará otra edición de “la Noche de las Vacunas”, con el objetivo de avanzar y alcanzar las metas de coberturas del Calendario Nacional. Será este viernes 22 de julio, desde las 19 hasta la medianoche. &#10; &#10;► A "/>
        <s v="Los especialistas también recomendaron la inoculación porque sostienen que el riesgo de Covid-19 en pediatría “no es cero”."/>
        <s v=" Sucedió cuando el diputado de Juntos por el Cambio se disponía a dar una conferencia sobre economía y política. Al final, López Murphy debió irse a otro salón para dar la chala."/>
        <s v="Hacinados en dos departamentos de barrio Cofico &#10;Rescataron a 27 jóvenes tras una denuncia por trata de personas. El fiscal federal confirmó en LagartoShow  en qué consiste la investigación."/>
        <s v="Una oferta laboral engañosa &#10;Sostienen la hipótesis de la trata de personas en el caso de los 27 jóvenes que vivían hacinados en barrio Cofico. Cómo continúa la investigación."/>
        <s v="Investigación en Córdoba &#10;Descubren trata laboral y estafa piramidal en pleno Cofico "/>
        <s v="Los trenes en Argentina circulan a menos velocidad que una bici &#10;Hubo festejos por la reactivación de un ramal ferroviario que pasa por el sur de Córdoba. Va a menos de la mitad velocidad que hace 100 años. Otros ejemplos refuerzan la comparación."/>
        <s v="Para recorrer el país &#10;Este tren de pasajeros parte desde Retiro, en Capital Federal, y llega hasta Justo Darac"/>
        <s v="Viajar por Argentina 🚄 &#10;Es para las rutas que unen Retiro con Córdoba, Rosario, Mar del Plata y Tucumán"/>
        <s v=" La continua nevada en las Altas Cumbres obligó al corte de ruta. Según se informó desde la Policía, este sábado por la mañana fue cortada la circulación. &#10; &#10;👉 Cerca de las 5 y por inclemencias del tiempo y la nieve, personal del destacamento La Posta y "/>
        <s v="Alerta amarilla por nevadas en Córdoba &#10;Las fotos de las Altas Cumbres teñidas de blanco. Se espera una semana con heladas y bajas temperaturas. Los detalles del pronóstico extendido."/>
        <s v="Es por lo peligroso de transitar bajo esas condiciones."/>
        <s v="El Camino de las Altas Cumbres, que conecta los valles de Punilla y de Traslasierra en la zona oeste de la provincia de Córdoba, fue habilitado al tránsito vehicular este domingo a la mañana. Estuvo cerrado durante más de 24 horas por el hielo y la nieve "/>
        <s v="a continua nevada en las Altas Cumbres obligó al corte de ruta. Según se informó desde la Policía, este sábado por la mañana fue cortada la circulación. &#10;¿Anduviste por ahí?"/>
        <s v="Peluquero solidario a demanda 🙌🏻💇🏼‍♂️ &#10; &#10;🥰 Matías está estudiando peluquería y, mientras aprende, le corta el pelo gratis a personas en situación de calle. &#10; &#10;😟 &quot;Los conozco del barrio de siempre y sé lo que a ellos les cuesta. Hoy por hoy los corte"/>
        <s v="UN GOL POR LA INCLUSIÓN: el hincha de Belgrano que emocionó al Gigante de Alberdi 💙 &#10; &#10;⚽ Elías López es un niño con ceguera, juega en el club municipal Los Guerreros y cumplió su sueño. Ingresó a la cancha de Belgrano con su pelota, se paró frente al áre"/>
        <s v="Peluquero solidario &#10;Matías se dedica a cortarles el pelo a jóvenes en situación de calle: “Yo sé lo que les cuesta”."/>
        <s v="Facundo Orcoyen tiene una miocarditis grave producida por un agresivo tratamiento por su leucemia. Familiares y amigos realizan una colecta. Se puede ayudar desde los $ 100."/>
        <s v="La emotiva historia de una mujer que adoptó a una niña de 10 años &#10;&quot;Hay que dejar de lado lo ideal y acercarse a lo real”, expresó Gabriela, una mujer que formó una familia monoparental y luchó contra muchos mitos y prejuicios sobre la adopción."/>
        <s v="Pudo haber sido más grave &#10;Una camioneta se quedó sin frenos, cruzó en rojo en pleno centro de Córdoba y atropelló a dos peatones. Hubo lesionados leves. &#10;El accidente ocurrió en la esquina de Colón y General Paz, en horario pico. &#10;Las cámaras del 911 reg"/>
        <s v="El accidente se produjo en el kilómetro 690 de la ruta nacional 35, entre el parador La Ensenada y Malena. Además, hay varias personas heridas"/>
        <s v="5 muertos tras un terrible choque frontal en Santa Fe "/>
        <s v="Tragedia en el sur de Córdoba &#10;Tres vehículos involucrados en un choque fatal sobre la ruta 35. Uno de los conductores contó que en la zona se desarrollaba un incendio y eran escoltados por la Policía cuando ocurrió el accidente."/>
        <s v="El accidente se produjo en el kilómetro 690 de la ruta nacional 35, entre el parador La Ensenada y Malena"/>
        <s v="Milagro en pleno centro de Córdoba &#10;El video del accidente en Colón y General Paz. Una camioneta se quedó sin frenos y atropelló a dos peatones en un horario pico."/>
        <s v="Tragedia en Córdoba &#10;Quién era el muerto en el triple choque en Río Cuarto "/>
        <s v="Accidente fatal en Ruta Provincial 5 &#10;Un hombre de 26 años volcó en un Fiat 147 y falleció."/>
        <s v="Choque fatal &#10;Murió una mujer de 35 años y hay 4 heridos. Ocurrió en cercanías a la localidad de Adelia María."/>
        <s v="Qué provocó la cuarentena en los adolescentes &#10;La vicedecana de la Facultad de Psicología explicó en Arriba Córdoba los efectos del aislamiento en la salud mental. Sostuvo que aún es un tabú hablar de la práctica psiquiátrica."/>
        <s v="Spiderman ¿Choro? 🕸️❌ &#10; &#10;👀 El insólito episodio ocurrió el viernes pasado en Nueva Córdoba, en un local en Estrada entre Buenos Aires e Ituzaingo. El ladrón intentó llevarse un parlante pero ¡Solo se llevó la caja! &#10; &#10;❌ Los dueños del establecimiento re"/>
        <s v="Le robaron el auto y, desesperada, ofreció $100 mil de recompensa: apareció cortado en un carro 😔 &#10; &#10;💔 La historia de la joven @candecilla que buscaba su auto robado terminó de la peor manera. &#10; &#10;❌ El vehículo, que había sido levantado en barrio Pueyrre"/>
        <s v="“Lo encontramos pero tarde” &#10;La joven a la que le robaron el auto en barrio Pueyrredón encontró su auto: ya estaba desarmado. Lo trasladaban en un carro por Villa Adela y lo reconoció su novio por una calcomanía que tenía pegada en el baúl. &#10;“Lo encontram"/>
        <s v="A las 12 horas apareció desarmado y cortado &#10;El Chevrolet Corsa apareció en un carro en Villa Adela. &quot;Mi hija ahorró todo el verano para cambiar su motito por este auto&quot;, relató el padre de la dueña del vehículo con la voz quebrada."/>
        <s v="Le destruyeron el auto 0 km que acababa de comprar &#10;Compró un auto con mucho esfuerzo y le robaron dos veces. &quot;Ciudad de ladrones, no vengan a vivir a Córdoba&quot;, expresó enojado José."/>
        <s v="Un viaje en taxi de terror por las calles de Córdoba  &#10;Tres jóvenes trasladaban millones de pesos y fueron asaltados con armas. Ocurrió cuando el vehículo se detuvo en un semáforo. Las sospechas de los pasajeros."/>
        <s v="Desvalijaron a la productora de Ulises Bueno  &#10;Delincuentes ingresaron a la oficina y la destrozaron. Se llevaron valiosas pertenencias del cantante, entre ellas, una camiseta que le regaló Messi . Además, se robaron una camioneta Jeep."/>
        <s v="Una desagradable sorpresa &#10;Les desvalijaron la habitación en un hotel de Carlos Paz. El robo lo sufrió una turista que llegó a la ciudad con sus hijos y un sobrino. Uno de los niños descubrió el lugar todo desordenado."/>
        <s v="SE LLEVARON DISCOS DE ORO Y UNA CAMISETA FIRMADA POR MESSI 💽 &#10;El sábado a la noche, el músico viajó a Despeñaderos con su equipo y cuando volvieron, el domingo a la madrugada, se encontraron con que les habían robado. &#10; &#10;Entraron forzando un portón eléct"/>
        <s v=" Ocurrió en Mendoza. El sujeto fue duramente golpeado por vecinos y automovilistas. Advertencia: las imágenes pueden herir la sensibilidad del lector."/>
        <s v="La productora propiedad de #UlisesBueno fue víctima este domingo por la noche de un robo en las nuevas oficinas donde comenzaron a trabajar desde hace poco tiempo, ubicadas en la avenida Rafael Núñez al 5.500. &#10; &#10;👉 Del lugar se llevaron una suma de diner"/>
        <s v="Un policía robó y quedó detenido &#10;Es de Oliva y presta servicios en Pampayasta Sud. Está alojado en Bouwer."/>
        <s v="Robos en Córdoba &#10;Cadena 3 habló con Yesica Medina, una de las fundadoras del grupo de WhatsApp &quot;Seguridad y Belleza&quot; "/>
        <s v="Desamparo total &#10;Los hechos delictivos en la zona aumentaron considerablemente. &quot;En diciembre sufrí una entradera y fui a hacer la denuncia. No me llevaron el apunte. Por eso esta vez no hice la denuncia&quot;, afirmó un vecino."/>
        <s v="La arrastraron por la calle &#10;El video del violento robo a una mujer en barrio Los Granados. Los vecinos activaron la alarma comunitaria pero no ahuyentó al ladrón."/>
        <s v="Sobreviven con la jubilación y pensión y ahora les robaron el auto &#10;&quot;Es inconcebible&quot;, expresó Rubén mientras se lamentaba. Mirta pide desesperada que aparezca el vehículo, su herramienta de trabajo."/>
        <s v="Un testimonio desgarrador &#10;Silvia fue arrastrada por la calle y atacada con un cuchillo durante un asalto. Contó en Telenoche cómo se produjo el robo cuando iba a tomar el colectivo."/>
        <s v="Un pedido desesperado &#10;Le robaron el auto y ofrece recompensa para recuperarlo. &quot;Es mi medio de movilidad, trabajo con eso&quot;, manifestó la víctima en Noticiero Doce."/>
        <s v="Un detenido con múltiples antecedentes delictivos &#10;Cayó preso el acusado por el violento asalto a una mujer en barrio Los Granados. Lo atraparon en la misma zona del hecho."/>
        <s v="La peor bienvenida &#10;Regresó de vacaciones con su hija y encontró su casa revuelta. Le robaron dos bicicletas importadas que necesita para entrenar y competir."/>
        <s v="¿Qué más se podrán robar? &#10;En una empresa de barrio Ameghino Norte se llevaron las rejillas de los desagües. Aseguran que en la zona son reiterados los hechos de inseguridad. El video del último caso."/>
        <s v="&quot;Me siento totalmente vulnerable&quot; &#10;La vecina de barrio Los Granados fue arrastrada por la calle y atacada con un cuchillo. Con lágrimas en los ojos, relató el traumático episodio que vivió y pidió por más seguridad en la zona. &quot;Siento muchísimo miedo&quot;, co"/>
        <s v="Inseguridad en #Córdoba &#10;Ladrones ingresaron al lugar de trabajo del músico y se llevaron valiosas pertenencias, entre ellas, discos de oro y una camiseta firmada por Lionel Messi http://ow.ly/KVE650JYpxX"/>
        <s v="Viven con una jubilación y una pensión y les robaron el auto con el que venden comida &#10;Ocurrió el fin de semana en barrio Ameghino Sur. El vehículo es su herramienta de trabajo para sobrevivir y traslado para ir al médico."/>
        <s v="El insólito refugio de un ladrón &#10;Robó en una casa, subió al techo y los vecinos rodearon la manzana para evitar que se escape. Finalmente lo detuvieron."/>
        <s v="Robo millonario en Montecristo: “Tenía toda la recaudación de la carnicería” &#10;Ladrones aprovecharon que una familia no estaba en su casa y se llevaron gran cantidad de dinero y demás elementos"/>
        <s v="El robo ocurrió en Alto Alberdi, cuando el taxi frenó en un semáforo sobre la calle Río Negro. Los pasajeros trasladaban la recaudación de un local. El relato de la conductora."/>
        <s v="LAS DOS CARAS DE ALBERTO FERNÁNDEZ 🪙 &#10;¿Es el dólar turista el que hace subir al dólar &quot;blue&quot;? 💸 &#10;El Presidente aseguró que quienes compran la divisa para viajar hacen subir a la moneda en el segmento informal. ¿Qué decía antes cuando estaba enfrentado c"/>
        <s v="Responsabilidad de turistas y especuladores &#10;El presidente reconoció que el país atraviesa &quot;momentos complejos&quot; y que hay que &quot;ajustar algunos números de las cuentas públicas&quot;."/>
        <s v="El presidente Alberto Fernández aseguró este lunes que tiene claro que el Gobierno “debe ajustar algunos números de las cuentas públicas” para corregir el déficit fiscal, pero aclaró que eso no lo hará a costa de frenar la obra pública y la construcción d"/>
        <s v="El jefe de Estado reconoció la necesidad de reducir el déficit fiscal, pero aclaró que no será &quot;a costa de la obra pública ni de la vivienda&quot;. Además, dijo que los que viajan al exterior &quot;hacen subir el blue&quot;http://ow.ly/V69y50JYGmY &#10;"/>
        <s v="El presidente Alberto Fernández apuntó contra aquellos que compran el informal dólar blue para hacer turismo y contra “algunos especuladores” que “hacen subir” el dólar contado con liquidación (CCL), que este lunes se posicionó sobre un nuevo máximo histó"/>
        <s v="Nuevas medidas &#10;La AFIP elevó el impuesto para aquellas personas que hagan gastos en moneda extranjera en tarjeta de crédito. Esta medida se suma a la suspensión de cuotas en free shops"/>
        <s v="Alberto Fernández cargó contra los turistas y fue repudiado por el sector &#10;El presidente del Foro Argentino de Consultores de Viajes Empresariales, Adrián Pastine, sostuvo que &quot;no es racional&quot;. El mandatario cargó contra los viajeros que “compran dólares "/>
        <s v="UNA RAJA SOBRE LA TIERRA QUE SORPRENDE A TURISTAS 😍 @juanpabloviola &#10;Se trata de La Pasarela, el primer punto turístico en el viaje a la Reserva La Payunia, en Mendoza 🎒 &#10; &#10;🎒El recorrido lo hicimos junto a @facu_galle14 guía de @turismomalargue &#10; &#10;🎒El"/>
        <s v="Nació con apenas siete productores y  artesanos. Llegó a sumar más de 500, todos en torno de la plaza del pueblo. Es distinta a todas. Y un punto de referencia para los visitantes. &#10;"/>
        <s v="Ahora en el #OperativoInvierno ❄️ de Cadena 3 y la Agencia Córdoba Turismo, te mostramos Estancia rural Acuarela del Río, en San Clemente, Valle de Paravachasca, con Gina Casinelli y Rosalia Cazorla "/>
        <s v="PASO A PASO, cómo inscribirse para el subsidio a las tarifas 💡💸 &#10; &#10;📝 Desde este viernes quedó habilitada la inscripción para mantener los subsidios a las tarifas de gas y luz. El formulario para anotarse será habilitado por terminación del DNI, según a"/>
        <s v="Viral en redes &#10;&quot;Eso no es justo&quot;, exclamó la joven ante una periodista durante las marchas en Buenos Aires"/>
        <s v="El valor del dólar blue no para de escalar en todo el país ⚠ &#10; &#10;👉🏻 Luego de perforar la barrera de los 300 pesos el martes, este miércoles volvió a aumentar y se vende a 321 pesos en Córdoba. &#10; &#10;❗ La divisa norteamericana en el segmento informal arrancó"/>
        <s v=" En medio de la jornada de protestas contra el Gobierno nacional que se desarrolló en el Centro de Buenos Aires y otras ciudades del país, se viralizó el video de una mujer que hace un inesperado reclamo, o al menos, eso es lo que entienden los usuarios d"/>
        <s v="Verificado &#10;1 dólar 🇺🇸 = más de 300 pesos 🇦🇷 &#10; &#10;💸 El dólar blue sigue en alza y ya se vende a más de 300 pesos en Córdoba y en la Ciudad de Buenos Aires. &#10; &#10;🙄 La moneda norteamericana no para de subir: aumentó alrededor de 80 pesos en un mes. &#10;"/>
        <s v="Verificado &#10;Dólar a casi 300 pesos: ¿Conviene comprar? 💵 &#10; &#10;👉🏻 La divisa cerró la semana a un valor de 296 pesos en Córdoba. En 30 días la moneda aumentó en más de un 30%, y la brecha con el oficial superó el 120%. &#10; &#10;👀 Pero más allá del análisis macr"/>
        <s v="El blue no para de aumentar, pero… ¿conviene comprar? &#10;Dos especialistas analizaron el precio actual de la divisa paralela, y compartieron sus pronósticos sobre lo que podría pasar."/>
        <s v="Viral en redes &#10;Recibe un plan y reclamó: &quot;Nos quieren mandar a trabajar&quot; "/>
        <s v=" “¡Vayan a laburar!”: el reclamo de una mujer contra los grupos que marcharon en Córdoba. El grito no pasó desapercibido por una de las organizadoras de la movilización, que le respondió en su discurso."/>
        <s v="El procedimiento habilitado por el Gobierno nacional para determinar quiénes seguirán recibiendo subsidios a los consumos de gas natural y energía eléctrica ya está activo en Internet. &#10; &#10;→ Los actuales beneficiarios, usuarios en Córdoba de los servicios "/>
        <s v="Ya está disponible el formulario para que todos los usuarios de Argentina sigan recibiendo los subsidios al consumo de gas y electricidad, cuyas tarifas comenzarán a regir a partir del 1º de agosto con las tres franjas fijadas por el decreto dictado hace "/>
        <s v="CANSADOS DE NO RECIBIR AYUDA DEL ESTADO ❗ &#10;En Granadero Baigorria, localidad a 15 km de Rosario, una organización social fabrica chorizos elaborados con polenta para paliar el hambre. “Desde febrero no recibimos ayuda de Nación, va todo al conurbano” se q"/>
        <s v="URGENTE 🚨💵 &#10;El dólar blue en Córdoba avanzaba $8 respecto a la jornada del lunes y alcanzó los $302 por unidad. En la city porteña, la divisa norteamericana también escaló y cotizaba a $298 💸 &#10;En los dos casos, las subas llevaron a las cotizaciones nom"/>
        <s v="[URGENTE] &#10;El dólar &quot;blue&quot; vuelve a subir y alcanza la barrera de $300"/>
        <s v="URGENTE 🚨💵 &#10;El dólar blue en Córdoba avanzaba $8 respecto a la jornada del lunes y alcanzó los $302 por unidad. En la city porteña, la divisa norteamericana también escaló y cotizaba a $298 💸 &#10; &#10;En los dos casos, las subas llevaron a las cotizaciones n"/>
        <s v="Si querías dejar de fumar, ahora tenés un incentivo extra. &#10; &#10;🚬 Los cigarrillos, desde este lunes, cuestan alrededor del 11% más. La tabacalera Massalin informó que las subas varían entre los 15 y los 45 pesos, dependiendo de la marca y la cantidad de un"/>
        <s v="Días de locura en el mercado financiero argentino. El dólar blue en Córdoba no para de subir: este miércoles abrió a 307 pesos y pasado el mediodía el billete alcanzó el valor de 316 pesos. &#10; &#10;💸 Con estas cifras, el dólar estadounidense en el mercado inf"/>
        <s v="El Gobierno nacional dispuso que a partir de este mes habrá una suba de hasta el 31% en la tabla de valuaciones de automotores y motos, cuyos valores no se actualizaban desde el 2 de enero de 2022. &#10; &#10;👉 Los aranceles se cobran en función del origen de lo"/>
        <s v=" El #dólarblue en Córdoba sube fuerte este martes y se comercializa a 305 pesos, mientras que Buenos Aires se comercializa a 300 pesos. &#10; &#10;💸 En el caso de #Córdoba, el incremento es de 14 pesos en un solo día (abrió a 291). &#10; &#10;💸 El comportamiento de la "/>
        <s v="Una mujer asistió a la masiva marcha del jueves para pedir que el Estado entregue más subsidios y se hizo tendencia en redes sociales por su queja. Otro joven diojo que fue a la marcha por $ 2.000. Videos."/>
        <s v="Otro día difícil en la ciudad. &#10; &#10;👉 La Central de Trabajadores de la Argentina Autónoma (CTAA), la Unión de Trabajadores de la Economía Popular (UTEP) y otras organizaciones sociales se movilizarán este miércoles en todo el país en reclamo de un salario "/>
        <s v="Sin freno &#10;La divisa en el segmento informal sigue en alza y ya subió 96 pesos en los últimos 30 días en Córdoba."/>
        <s v="El asado, de la promesa al lujo: con Alberto Fernández subió un 443 por ciento &#10;El presidente hizo campaña asegurando que el precio iba &quot;a mejorar&quot;. Sin embargo, es el alimento que más subió desde su asunción. La Canasta Básica no para de subir y advierte"/>
        <s v="En medio de la jornada de protestas contra el Gobierno nacional que se desarrolló en el Centro de Buenos Aires y otras ciudades del país, una mujer hace un inesperado reclamo, o al menos, eso es lo que entienden los usuarios de redes sociales.  &#10;👉 ¿Qué o"/>
        <s v="Cómo inscribirse para los subsidios de gas y luz &#10;El paso a paso para completar el formulario habilitado por el Gobierno. Cuáles son los casos en los que no se necesita realizar el trámite."/>
        <s v=" La piquetera que días atrás se hizo viral por su reclamo en medio de una marcha explicó sus dichos. &#10; &#10;❌ En diálogo con TN, Soledad se refirió al video viral y dijo que en ese momento se expresó “mal” y no logró reflejar lo que en realidad quería indicar"/>
        <s v="El Gobierno aumentó de 35% a 45% el recargo al &quot;dólar turista&quot; "/>
        <s v="Aseguran que el precio de los huevos aumenta todas las semanas 🥚🍳 &#10;&quot;No hay mucha producción y tampoco ingresan de otras provincias&quot;, explicó un huevero de la ciudad de Córdoba. El detalle de los precios en &gt;&gt;"/>
        <s v="Una particular manera de protestar &#10;Comedores comunitarios prepararon &quot;chorilentas&quot; para visibilizar la falta de ayuda. &quot;Desde febrero que no recibimos ayuda de la Nación&quot;, manifestaron."/>
        <s v="Nuevo récord para el blue &#10;Tras iniciar la semana con una leve baja, la divisa volvió a despertarse y superó su máximo histórico."/>
        <s v="La inflación en los barrios &#10;En tres cuadras, la diferencia de precios de un mismo producto. Noticiero Doce realizó un relevamiento en un kiosco, minimercado, supermercado y una despensa. Qué dijeron los vecinos."/>
        <s v="Suba en el pan &#10;Los productos de panadería aumentaron un 15 por ciento desde este jueves. Los precios."/>
        <s v="Sin techo &#10;El dólar blue superó los 305 pesos, y economistas advierten que hay motivos para creer que seguirá aumentando."/>
        <s v=" ¿Qué pasa con la discusión post viralización y títulos mal intencionados? &#10; &#10;👉🏽 La semana pasada se hizo viral el recorte de una entrevista a una trabajadora desocupada, recurso que ayudó a los medios hegemónicos a seguir imponiendo la precarización la"/>
        <s v="MARCHA PIQUETERA COMPLICÓ EL TRÁNSITO EN EL CENTRO CORDOBÉS ⚠️ &#10;Organizaciones sociales concentraron en Colón y Cañada. Se movilizaron hacia General Paz hasta llegar al Patio Olmos. Hubo caos vehicular en la zona. &#10;Fue en reclamo de un salario básico univ"/>
        <s v="[URGENTE] &#10;Otro récord del dólar &quot;blue&quot; tras las medidas del Gobierno "/>
        <s v="[URGENTE] &#10;Vuelve a subir el dolar blue http://ow.ly/rrAw30soorN"/>
        <s v="El blue, a un paso de su techo histórico &#10;La cotización de la divisa paralela se acerca a los 300 pesos en Córdoba."/>
        <s v="Soledad salió al cruce de las críticas. En una entrevista, había cuestionado que los manden a trabajar."/>
        <s v="El Gobierno necesita que ingresen dólares a las reservas &#10;Por la brecha cambiaria, crearán un tipo de cambio diferenciado para los turistas."/>
        <s v="[URGENTE] &#10;La inflación de junio fue del 5,3% y llega al 64% interanual "/>
        <s v="Cuánto cuesta alquilar en cada barrio de Córdoba &#10;Un relevamiento privado señaló que los precios de los inmuebles ya aumentaron más de un 50 por ciento en lo que va del año."/>
        <s v="Laura González explicó todo lo que hay que saber sobre la inscripción para mantener los subsidios al gas y la luz  &#10;El formulario paso a paso, en esta nota "/>
        <s v="Afirman que la tarifa de hoteles alojamiento está atrasada: cuánto deberían costar &#10;El sector también siente el impacto de la inflación y los problemas con las importaciones. Cada vez más clientes pagan con tarjeta de crédito."/>
        <s v="Un comedor de Rosario y otro de Granadero Baigorria comenzaron a entregar “chorilentas”, chorizos de polenta como una forma de protesta ante los atrasos que llevan en materia de asistencia por parte de la Nación. &#10; &#10;👉 Cuando hay mercadería, en ambos come"/>
        <s v="Mercados agitados &#10;La divisa norteamericana en el segmento informal aumentó $16 este miércoles. En lo que va de julio se incrementó $79 http://ow.ly/MNk650K0rky"/>
        <s v="Tarifas de luz y gas &#10;Cómo se completa la solicitud para acceder a los subsidios "/>
        <s v="Cómo mantener los subsidios para el gas y la luz &#10;El Gobierno abrió la inscripción para acceder al beneficio. El trámite podrá realizarse por terminación de DNI. La segmentación de tarifas entrará en vigencia en agosto."/>
        <s v="La actividad económica de la provincia de Santa Fe creció 3,8% en el primer cuatrimestre de este año respecto de igual período de 2021, impulsada por la suba del 4% registrada en abril en relación con el mismo mes del año precedent"/>
        <s v="&quot;¿Qué quieren, que trabajemos de 8 de la mañana a 5 de la tarde por la misma plata que nos pagan? Nos quieren mandar a trabajar a la calle y no es justo&quot;, dijo la mujer y encendió la polémica."/>
        <s v="MARCHA PIQUETERA COMPLICÓ EL TRÁNSITO EN EL CENTRO CORDOBÉS ⚠️ &#10;Organizaciones sociales concentraron en Colón y Cañada. Se movilizaron hacia General Paz hasta llegar al Patio Olmos. Hubo caos vehicular en la zona. &#10; &#10;Fue en reclamo de un salario básico un"/>
        <s v=" Santiago Yanotti, vicepresidente de Cammesa, y vocero de la segmentación de subsidios para las tarifas de electricidad y gas dijo que el esquema se aplicará en todo el país, sin importar quién sea el prestador del servicio. &#10; &#10;💬 “Esta segmentación no ti"/>
        <s v="La suba es, en promedio, del 11%. Dependiendo de la marca, cuestan entre 15 y 45 pesos más. La nueva lista. &#10;"/>
        <s v="No reciben ayuda desde hace varios meses de la Nación y decidieron retomar una modalidad de reclamo que ya habían usado con anterioridad. &#10;"/>
        <s v="El gobernador Juan Schiaretti dijo que está “preocupado” por la “inflación galopante” ya que por esta situación”a la gente no le alcanzan los recursos que recibe mensualmente”. &#10; &#10;► El gobernador hizo estas declaraciones al finalizar una jornada negra par"/>
        <s v=" Dólar blue hoy en Córdoba: no para de subir y superó los 310 pesos. La divisa estadounidense marcó un nuevo récord histórico: en lo que va de julio, aumentó casi el 30%."/>
        <s v="Crisis económica &#10;La protesta será contra la inflación y en apoyo a las reivindicaciones salariales y laborales http://ow.ly/TxwU50JZFrV"/>
        <s v="En fotos: La Central de Trabajadores de la Argentina Autónoma (CTAA), la Unión de Trabajadores de la Economía Popular (UTEP) y otras organizaciones sociales se movilizaron este miércoles en todo el país en reclamo de un salario básico universal. &#10; &#10;❌ En C"/>
        <s v="Emanuel Berardo, del PO local, dijo a Cadena 3 que la protesta fue por trabajo genuino y un aumento de los programas Potenciar Trabajo. La concentración se realizó en varias cuadras, hacia el Patio Olmos "/>
        <s v="El Gobierno nacional anunció que, hasta el lunes por la noche, 876.400 hogares de todo el país habían cargado los datos en el formulario online para sumarse a la segmentación de los subsidios a la energía eléctrica y al gas. &#10; &#10;👉 En Córdoba, ese número h"/>
        <s v="Walter Vallejos, referente de la organización Luchadores Independientes Organizados (LIO), manifestó: &quot;Este gobierno nos ha ilusionado con salir adelante y con llenar las heladeras. Hoy las heladeras están vacías y no se puede comer porque no se puede com"/>
        <s v="Schiaretti contra el Gobierno nacional &#10;&quot;Me preocupo por la situación de las familias argentinas porque la inflación está galopante&quot;, indicó el gobernador en medio de la crisis cambiaria."/>
        <s v=" URGENTE: evitá el centro, cortes de tránsito por una nueva marcha y desvíos de líneas de colectivos."/>
        <s v="El Gobierno anunció que 1.289.955 de hogares de todo el país ya cargaron sus datos en el Registro de Acceso a los Subsidios de Energía (RASE) hasta las 15 de este martes, que serán procesados en los próximos días para determinar cuáles conservarán parcial"/>
        <s v="El dólar blue y los dólares financieros tuvieron ayer otra jornada de furia que los colocaron por arriba de la barrera psicológica de los 300 pesos y marcaron un nuevo récord histórico, pese al ingente esfuerzo oficial por frenar la escalada, sobre todo e"/>
        <s v="Por un mínimo, vital y móvil, digno &#10; &#10;✊🏽 La @ctaautonoma convoca a distintas actividades de lucha que tendrán réplica en Córdoba &#10; &#10;👉🏽 A partir de las 10, habrá ollas populares, radios abiertas y acciones en distintas localidades de Córdoba. El princi"/>
        <s v="El gobierno Nacional reconoció este martes, a través del secretario de Comercio Interior, Martín Pollera, que en las últimas semanas se registraron aumentos de precios “no justificados” y “desabastecimientos parciales” de productos como harina y aceite. &#10;"/>
        <s v="Andrea Godoy, mamá de un adolescente que falleció durante la pandemia agredió verbalmente a Alberto Fernández durante un acto público. Estuvo detenida durante 3 horas, incomunicada y esposada"/>
        <s v="La mujer fue detenida tras gritarle “chorro” y “asesino” al Presidente por la fiesta de Olivos. Su hijo falleció en 2020 y no pudo acompañarlo debido a las restricciones."/>
        <s v="Polémica por declaraciones del conductor de “Motores en Marcha”."/>
        <s v="Andrea Godoy fue detenida por protestar e increpar a Alberto Fernández. Tras ser liberada, rompió el silencio y aseguró que no se arrepiente de lo que dijo."/>
        <s v="El ladrón, de 19 años, había robado vehículos junto a dos cómplices."/>
        <s v="La conductora y la legisladora porteña protagonizaron un desopilante momento al aire &#10;"/>
        <s v=" Con un nivel de ocupación superior al 80% y un promedio de más de tres noches por visitante, los primeros números del turismo de las vacaciones de invierno en la ciudad de #Córdoba generan expectativa en el sector público y privado. &#10; &#10;👉 Según el Observ"/>
        <s v="Delivery de drogas &#10;Detuvieron en Córdoba a un joven que trabaja para una empresa de repartos con 50 envoltorios de marihuana."/>
        <s v="Economía circular e impacto cooperativo &#10; &#10;✖️3️⃣ @unciencia realizó un informe en donde explicitó que en 2021, se recuperaron 3.136 toneladas de elementos reutilizables. La cifra es tres veces mayor que lo recuperado en 2010. &#10; &#10;👉🏽 El resultado es parte"/>
        <s v="UN PULMON VERDE 🏞️ &#10;Desde este viernes y hasta el domingo se experimentará un sistema de apertura para visitantes. Está ubicado en la antigua estancia Pinas, al oeste de Córdoba. 📲📻"/>
        <s v="Verificado &#10;@descubricomar 😍 YA SE PUEDE VISITAR EL PARQUE NACIONAL TRASLASIERRA 🎒 &#10; &#10;🎒 En una prueba experimental, esta reserva natural recibió sus primeros turistas y se mantendrá abierto todos los viernes, sábados y domingos por los próximos meses &#10;"/>
        <s v="Capacitación en ambiente para todes ♻ &#10; &#10;👉🏽 Desde @sirelyf se llevarán a cabo capacitaciones en la Ley Yolanda para afiliados y afiliadas &#10; &#10;🤝🏽 La propuesta surge a partir del convenio de cooperación firmado a principios de mes, entre el gremio y la S"/>
        <s v=" Ian Alejandro Rubey está esperando mellizos, y la Municipalidad de Puerto Madryn reconoció su derecho de tomarse el tiempo necesario para cuidar de sus bebés, Yanay y Manuel, cuando lleguen al mundo."/>
        <s v=" Investigadores de la Universidad Nacional de Córdoba consultaron a alumnos de escuelas primarias de la zona sur de la ciudad cuál era la mayor problemática que detectaban en los entornos escolares. La respuesta fue “falta de seguridad”. &#10; &#10;👉 Los chicos "/>
        <s v="Por &quot;razones de gestión&quot; &#10;El Presidente eliminó la Unidad de Comunicación de Cerruti "/>
        <s v="El líder del Movimiento de Trabajadores y Excluidos dijo que Alberto Fernández es “un mal presidente”. Pero defendió a Cristina: “Es una mujer honesta e íntegra, que se preocupa por su país. Y no robó”."/>
        <s v="Crisis económica &#10;Asimismo, la líder de la Coalición Cívica definió al mandatario como &quot;un Presidente que simbólicamente ya se retiró&quot; "/>
        <s v="En medio de un día de movilizaciones y protestas, y mientras la cotización del dólar no para de subir, el dirigente social Juan Grabois amenazó al Gobierno nacional sobre la marcha de las medidas económicas. &#10; &#10;👉 ¿Qué te parece su declaración? &#10; &#10;Mirá la"/>
        <s v=" 👉 En medio de un día de movilizaciones y protestas, y mientras la cotización del dólar no para de subir, el dirigente social Juan Grabois amenazó al Gobierno nacional sobre la marcha de las medidas económicas. &#10;👉 ¿Qué te parece su declaración?"/>
        <s v="l presidente Alberto Fernández y el jefe de Gabinete, Juan Manzur, oficializaron este viernes su decisión de disolver la Unidad de Comunicación de Gestión Presidencial y la portavoz presidencial Gabriela Cerruti se desempeñará como Secretaria de Comunicac"/>
        <s v="La decisión fue consensuada por el Presidente y el jefe de Gabinete, Juan Manzur. También oficializaron el pase de Comercio Interior a Economía, dos meses después del anuncio."/>
        <s v="El tono dramático del discurso del dirigente social kirchnerista reflejó el quiebre existente entre el Gobierno nacional y movimientos sociales oficialistas."/>
        <s v="El periodista Julio Perotti analizó con Alejandro Bustos y Rodrigo Ipolitti las falencias comunicacionales de la administración de Alberto Fernández. El rol de Cerruti, la forma en que se dice y lo que no se menciona h"/>
        <s v="“¡Es obvio que esto no da para más! ¿Para qué te pusimos ahí? ¡Para que haya menos pobreza, no para que haya más! ¡Es matemática hermano!”. &#10; &#10;► El tono dramático del discurso del dirigente social Juan Grabois reflejó el quiebre existente entre el Gobiern"/>
        <s v="El fuego, a metros del Camino del Cuadrado 😔 &#10; &#10;🔥Un incendio forestal se desató este lunes en el Camino del Cuadrado, la ruta que une Punilla con las localidades de las Sierras Chicas. &#10; &#10;🚒 Varias dotaciones de bomberos trabajan en el lugar asistidos p"/>
        <s v="Tragedia en Comodoro Rivadavia. Una mamá intentó salvar a sus dos hijos de un incendio y los tres murieron abrazados abajo de una cama. El perro de la familia también estaba junto a ellos."/>
        <s v="Verificado &#10;[Noticia en desarrollo] &#10; &#10;🔥Incendio en Camino del Cuadrado &#10;Es a la altura del kilómetro 18. &#10; &#10;Trabajan Bomberos Voluntarios de Salsipuedes y de la región."/>
        <s v="🔴[URGENTE]  &#10;Policía Caminera cortó el tránsito en la ruta. Bomberos trabajan en el lugar asistidos por dos aviones hidrantes."/>
        <s v="Intentó salvar a sus dos hijos de un incendio y los tres murieron abrazados abajo de una cama. Ocurrió en Comodoro Rivadavia. El perro de la familia también falleció junto a ellos."/>
        <s v="El siniestro tuvo lugar en la Av. 9 de Julio y las llamas superaron los dos metros de altura"/>
        <s v="Fuego voraz &#10;El hombre de 46 años sufrió quemaduras de tercer grado. Bomberos sofocó el incendio y el servicio de Emergencias trasladó al damnificado al Hospital Córdoba."/>
        <s v="[URGENTE] &#10;Diego Concha, ex director de Defensa Civil de la Provincia de Córdoba, habló desde la cárcel de Bouwer a seis meses de la muerte de la bombera Luana Ludueña."/>
        <s v="El descargo del papá de Luana contra Diego Concha &#10;Luego de escucharlo hablar desde la cárcel de Bouwer, dijo que el exfuncionario provincial &quot;es un asesino&quot;."/>
        <s v="Diego Concha insistió en que es inocente &#10;“No hubo abuso en ningún hecho”, dijo el ex funcionario provincial desde la cárcel de Bouwer sobre la denuncia de la bombera, que luego se quitó la vida."/>
        <s v="Abuso y violencia de género &#10;Se defendió de las graves acusaciones en su contra, criticó a la Justicia y dijo que detrás de su detención hay un supuesto complot "/>
        <s v="La segunda jornada del tercer juicio oral por el crimen de María Marta García Belsunce, ocurrido hace casi 20 años en el country Carmel de Pilar, se inició con la lectura del fallo que en 2016 absolvió al viudo Carlos Carrascosa y continuará con la exposi"/>
        <s v="Verificado &#10;¡Las Leonas a la final! 🇦🇷 &#10;🏑 En un emocionante partido, Argentina empató 2-2 con Alemania. Pero en los penales australianos, Las Leonas pudieron quedarse con la clasificación al imponerse por 3 a 2. &#10; &#10;🎉 Con la cordobesa @julijankunas, el"/>
        <s v="Verificado &#10;Leonas de plata🥈 &#10;🦁 Las Leonas cayeron 1-3 ante Países Bajos y se quedaron con el segundo puesto del Mundial de Hockey Femenino 2022. &#10; &#10;¡Orgullosos de este equipo! 🇦🇷🇦🇷🇦🇷"/>
        <s v="Enfrentarán a un clásico rival &#10;Las Leonas, con la cordobesa Jankunas en el equipo, sacaron pasaje para la final del mundial tras eliminar a Alemania. Ahora se cruzarán con Países Bajos. Cuándo se juega el partido definitorio."/>
        <s v="El seleccionado argentino femenino de hockey sobre césped le ganó a Alemania por 4-2 en los penales australianos, después de igualar 2-2 en los 60 minutos, y se clasificó a la final del Mundial de España-Países Bajos 2022 "/>
        <s v="El seleccionado argentino femenino de hockey sobre césped jugará este domingo la final del Mundial de España-Países Bajos 2022 ante el equipo neerlandés"/>
        <s v="La final más repetida del siglo 21 🔥 &#10; &#10;👉🏽 El seleccionado argentino de hockey cayó por 3 a 1 en la final del Mundial 2022 que se disputó en el Estadi Olimpic de Terrassa en Cataluña. Países Bajos se coronó como campeón del mundo por tercera vez consec"/>
        <s v="La actualidad ilustrada por @pablochumbi / La Voz &#10;#ActualidadIlustrada #Chumbi"/>
        <s v="Horror en Ensenada &#10;Hallaron muerta a la abuela embarazada de la beba asesinada"/>
        <s v="Empleados municipales de la localidad de Las Parejas, Santa Fe, encontraron 50.000 dólares mientras trabajaban en un basural. &#10; &#10;Sucedió cuando intentaban romper un mueble y algunos billetes volaron por el aire. Ante el evento decidieron revisar mejor y d"/>
        <s v="Ocurrió en Las Parejas, Santa Fe. La cifra equivale a unos 6.5 millones de pesos en dólar oficial y más de 14.5 en dólar blue."/>
        <s v="Hallazgo millonario en Santa Fe &#10;Empleados municipales encontraron dólares en un mueble abandonado en un basural. La suma de dinero y cuánto es actualmente en pesos."/>
        <s v="Un mensaje que puede ser clave &#10;El enigma de los billetes tiene en vilo a toda la localidad. Decenas de vecinos continúan excavando entre los residuos."/>
        <s v="Una joven dio a luz y decidió esconder el cuerpo del recién nacido. Su madre lo encontró días después debido al olor. La historia detrás del horror."/>
        <s v="Roxana Carbajal se manifestó después de los días dramáticos que vivió por la desaparición de la pequeña Eva. Gonzalo Koller, su expareja, señaló que necesita ayuda psicológica y “no recuerda algunas situaciones”."/>
        <s v=" Una joven dio a luz y decidió esconder el cuerpo del recién nacido. Su madre lo encontró cuatro días después debido al olor. La historia detrás del horror."/>
        <s v="Aprendió a jugar a escondidas con su papá caddie y salió campeona argentina 🏆🏌️‍♂️ &#10; &#10;🥇 Con 12 años, Brisa Cabrera ya es una crack del golf. La niña de La Cumbre se consagró Campeona Nacional de Golf en su categoría. &#10; &#10;⛳ Su papá, caddie de profesión, "/>
        <s v=" En medio de una jornada marcada por las protestas sociales y la escalada del dólar blue, el presidente Alberto Fernández expresó su deseo de “no ser el mejor presidente de la Argentina, sino del mejor país del mundo”. &#10; &#10;► Lo hizo al encabezar un acto en"/>
        <s v="¿Qué opinás? &#10;El jefe de Gobierno porteño, Horacio Rodríguez Larreta, afirmó hoy que “hay que replantear el sistema de planes sociales”, al indicar que “no puede ser que haya organizaciones que intermedien”, y propuso que sea el Estado nacional el que adm"/>
        <s v="Cerruti pidió a empresas alimenticias &quot;no jugar con la mesa de los argentinos&quot;"/>
        <s v="Cerruti pidió a empresas alimenticias &quot;no jugar con la mesa de los argentinos&quot; "/>
        <s v="Foco en la economía &#10;El presidente habló en Casa Rosada y ratificó el rumbo económico del Gobierno. Además, le envió un enérgico mensaje a &quot;los especuladores&quot;, a &quot;los de siempre&quot;."/>
        <s v="La ministra de Economía lanzó un duro diagnóstico sobre la situación económica del país en una reunión privada con funcionarios."/>
        <s v="Silvina Batakis lanzó un duro diagnóstico sobre la situación económica del país en una reunión privada con funcionarios. Aseguró que la falta de dólares es “desesperante”."/>
        <s v="El Presidente encabezó un acto junto a la ministra de Salud, Carla Vizzotti, y remarcó que &quot;está dispuesto a dar las peleas que haya que dar&quot; para que &quot;la gente no tenga que resignar derechos&quot; "/>
        <s v=" En su tercera semana en el cargo, la ministra de Economía, Silvina Batakis, recibió este lunes a cinco gobernadores para analizar la situación económica, y en los próximos días continuará la ronda de reuniones con otros mandatarios provinciales. &#10; &#10;👉 El"/>
        <s v=" URGENTE: se vienen nuevas medidas económicas. Los primeros detalles."/>
        <s v="Hitazo pirata &#10;El equipo de Guillermo Farré no puede imponerse sobre el visitante. Por eso, la hinchada trata de que los jugadores se contagien de las tribunas y se lleven por delante al elenco mendocino."/>
        <s v="Puntero absoluto &#10;La &quot;B&quot; ganó un partido durísimo ante un rival que no se achicó en ningún momento. Los ingresados y la jerarquía, las claves para sacar un partido que lo deja bien lejos de sus perseguidores."/>
        <s v="Se quedó con las manos vacías &#10;Talleres cayó en su visita a Boca en La Bombonera y no logra despegar del fondo de la tabla. Rojo, de penal, le dio la victoria al Xeneize. Benedetto volvió a fallar."/>
        <s v="Hoy juega Argentina ⚽ &#10; &#10;👏🏽 El seleccionado femenino enfrenta a Uruguay por la Copa América. Es el tercer encuentro que disputará nuestro equipo en el marco de esta competencia internacional…el partido anterior nos dejó más que felices, con una goleada "/>
        <s v="Con la cabeza en el objetivo principal &#10;El presidente y el DT del Pirata analizaron el pase de ronda en la Copa Argentina. Además de elogiar a los 15 mil hinchas que viajaron a Santa Fe, aclararon que no hay un &quot;equipo alternativo&quot; y valoraron lo que apor"/>
        <s v="El Pirata, invicto en su estadio, superó por 1-0 a los mendocinos con un gol de Comba y le sacó 10 puntos de ventaja a San Martín de Tucumán en la Primera Nacional."/>
        <s v="¡QUE NOCHE, PEDRO! 🔥 &#10; &#10;🔵⚪️ Con las revoluciones a mil, el DT Pedro Caixinha vivió él Boca-Talleres. &#10; &#10;📸 Mirá el seguimiento al entrenador en las fotos de @fede_lopez_claro. &#10; &#10;📌Detalles, en esta nota -Link en bio- &#10;"/>
        <s v="Se prepara el Gigante de Alberdi &#10;Belgrano recibe esta tarde a Deportivo Maipú por la fecha 24 de la Primera Nacional. La &quot;B&quot; busca aprovechar el empate de San Martín de Tucumán para alejarse en la punta."/>
        <s v="Belgrano sigue de fiesta. A los festejos de Santa Fe, por la clasificación a los octavos de final de la Copa Argentina, la “B” le sumó una nueva celebración en la Primera Nacional, su principal objetivo. En su fortaleza del Gigante de Alberdi, el Celeste "/>
        <s v="FINAL DEL PARTIDO⏰ &#10; &#10;🔵⚪️ Talleres cayó de visitante 1-0 ante Boca. &#10; &#10;⚽️ El Xeneize tuvo 2 penales, uno lo falló Benedetto y al otro lo cambió por gol Marcos Rojo. &#10; &#10;👉¿Mereció más Talleres? Te leemos. &#10; &#10;📌 Leé todos los detalles del partido, en esta "/>
        <s v="⏰FINAL DEL PARTIDO⏰ &#10;🔵⚪️ Talleres cayó de visitante 1-0 ante Boca. &#10;⚽️ El Xeneize tuvo 2 penales, uno lo falló Benedetto y al otro lo cambió por gol Marcos Rojo. &#10;👉¿Mereció más Talleres? Te leemos. &#10;📸Federico López Claro"/>
        <s v="Copa América 2022 ⚽ &#10;Yamila Rodríguez marcó un hat trick y fue la figura del partido. Con este resultado, llegó a los 6 puntos y alcanzó a Brasil en la cima del grupo B"/>
        <s v="Boca Juniors ya recibe a Talleres en La Bombonera por la fecha 8 de la #LPF. &#10; &#10;⚽️😬 En los primeros minutos, Benedetto falló un penal. &#10; &#10;👇FORMACIONES👇 &#10;🔵🟡Boca Juniors: Agustín Rossi; Luis Advíncula, Carlos Zambrano, Marcos Rojo y Frank Fabra; Guille"/>
        <s v="¡Hay #TiempoDeJuego! ⚽ &#10;Con la urgencia de un triunfo, Boca recibe a Talleres &#10; &#10;El partido se disputará desde las 20:30 en &quot;La Bombonera&quot;. Relata Gustavo Vergara y equipo por Cadena 3 📲📻"/>
        <s v="Instituto se impuso 2-1 ante Chaco For Ever y sigue prendido http://ow.ly/wFXI30socI0 &#10;"/>
        <s v="¡Hay #TiempoDeJuego! ⚽ &#10;Un Boca más ofensivo visita a Argentinos Juniors &#10; &#10;El encuentro se disputará a las 21.30 en el estadio Diego Armando Maradona de La Paternal. Relata Hugo Lombardi y equipo para Cadena 3 📲📻"/>
        <s v="En Córdoba hubo dos este año, se agregó otro este miércoles y otras seis personas están en observación."/>
        <s v="La víctima había salido en busca de trabajo &#10;Un detenido por el femicidio de Agostina Trigo en Mendoza. Un estudio de ADN fue clave para imputar al principal sospechoso."/>
        <s v="Se trata de Diego Armando Caballero, de 35 años. El hombre tiene antecedentes penales y encontraron ADN de él en el cuerpo de la víctima."/>
        <s v="Un hombre fue detenido e imputado como sospechoso de haber cometido el femicidio de Agostina Trigo (22), quien fue hallada asesinada el pasado 6 de julio en un galpón abandonado en la localidad mendocina de San Martin "/>
        <s v="Tenía 96 años &#10;Tras buscar intensamente a su nieto, Martín, pudo reencontrarse con él en 2015, después de casi 40 años de lucha http://ow.ly/csKZ50JYyqR"/>
        <s v="15 años sin #Fontanarrosa &#10; &#10;🥲 Dicen que lo caracterizaba, además de su ingenio y creatividad, el cariño que le tenían quienes lo conocían &#10; &#10;⚽️ Hincha de Rosario Central, humorista gráfico, dibujante, guionista, historietista y escritor argentino, con l"/>
        <s v="Delia Giovanola, una de las fundadoras de Abuelas de Plaza de Mayo, falleció este lunes a los 96 años, luego de una larga trayectoria en la defensa de los derechos humanos y tras buscar intensa e incansablemente a su nieto Martín, con quien pudo reencontr"/>
        <s v="Verificado &#10;Tini Tini Tini, en el estadio cordobés 🔥🎙🎶 &#10; &#10;💥 Luego de su paso por @quality_espacio en junio, @tinistoessel vuelve a Córdoba para presentarse por primera vez en el Estadio Kempes 😱🙌🏻 &#10; &#10;📅 Será el viernes 11 de noviembre. &#10; &#10;😍 La pre"/>
        <s v="HAY NUEVA FUNCIÓN EN EL KEMPES 🥳🎤 &#10; &#10;😍 @tinistoessel agregó una nueva fecha en Córdoba luego de que las entradas para el primer show VOLARON y se agotaron en menos de 24hs. &#10; &#10;🔥 ¿Cuándo? El 10 de Noviembre &#10; &#10;😱 Ya está disponible la pre venta excluiv"/>
        <s v="ASÍ FUE EL REGRESO AL BAILE DEL MANDAMÁS CORDOBÉS 🙉 &#10; &#10;No cabía un alfiler en Forja este viernes y sábado por la noche, porque tocó el número uno del cuarteto cordobés: la Mona Jiménez 🕺🏻 &#10; &#10;Tras dos festivales Bum Bum, un show en el Obelisco y otro en"/>
        <s v="¡ASÍ FUE LA PRIMERA NOCHE DE @lamonaoficial EN FORJA! 🎶 &#10;El &quot;Mandamás&quot; brindó un show espectacular junto a @lorena_jimenezcba en la primera de dos noches en un Forja repleto de sus fanáticos de toda la vida 🙌 &#10; &#10;La velada de este sábado promete un espec"/>
        <s v="PREVENTA HABILITADA 🎶 &#10;Tal como anticipó @geomonteagudo en #VivaLaRadio, este lunes por la tarde salieron a la venta las entradas para el show de @tinistoessel en el estado Mario Alberto Kempes del 11 de noviembre 📅 &#10; &#10;Los tickets van desde 6900 hasta l"/>
        <s v="Crónica de una noche mágica de cuarteto con el ícono de la música popular cordobesa desplegando su magia ante miles de personas. La leyenda y su vigencia."/>
        <s v="El regreso más esperado &#10;La Mona Jiménez volvió con su clásico formato baile e hizo delirar a más de 20 mil personas que dijeron presente en Complejo Forja."/>
        <s v="Verificado &#10;SERÁ EL 10 DE NOVIEMBRE 📅 &#10;Luego de agotar las localidades para el show del viernes 11 de noviembre de @tinistoessel , habilitaron la venta para el jueves 10 del mismo mes 🎟️ &#10; &#10;Por el momento se trata de una pre venta exclusiva para cliente"/>
        <s v="La previa de La Mona comenzó en Cuarteteando &#10;El Mandamás ya está listo para salir a escena este viernes y sábado. Conocé las condiciones de ingreso al baile y las sorpresas que se vienen."/>
        <s v="Volvió lo que tanto se esperaba💃🏻🕺🏻 &#10; &#10;🙌🏼 @lamonaoficial regresó a un baile después de la pandemia y sus fanáticos no pudieron ocultar su emoción y alegría por volver a disfrutar de un show como antes. &#10; &#10;😍 Miles de jimeneros se hicieron presente e"/>
        <s v="Tini Stoessel volverá a Córdoba en noviembre tras su reciente recital en Quality Estadio el 5 de junio. &#10; &#10;🏟 La cita del nuevo show en el marco de “TINI Tour 2022″ es el 11 de noviembre en el Mario Alberto Kempes, lugar al que la artista llegará por prim"/>
        <s v="Bizarrap viene a Córdoba 🤩 &#10;El artista tocará para Halloween en el Castillo del Jockey y las entradas ya están a la venta: precio y dónde comprarlas."/>
        <s v="[VIDEO] &#10;Una fanática del &quot;Mandamás&quot; se hizo viral por mostrarse con el torso desnudo en pleno baile. Hace unos meses, una seguidora del cantante guatemalteco se había hecho conocida por un episodio parecido "/>
        <s v="El nuevo programa del excoductor de “ShowMatch” contará con un jurado de 100 integrantes y una gran apuesta visual. Es la réplica local del exitoso programa británico “All Together Now”."/>
        <s v="Viral monero y cuartetero &#10;El fin de semana La Mona Jiménez cantó en Forja ante más de 40 mil personas. El video viral con baile y outfit bien jimenero."/>
        <s v="VUELVE TINELLI 🎤 &#10;&quot;Canta conmigo ahora&quot;, el certamen conducido por Marcelo Tinelli que adaptará el exitoso formato &quot;All Together Now&quot; para la TV argentina y en el que los participantes deberán convencer con sus performances a un amplio jurado de 100 figu"/>
        <s v="Jorge Rojas y Destino San Javier enamoraron a Catamarca "/>
        <s v="Recorriendo el país &#10;&quot;Estamos viajando hacia Catamarca para participar en uno de los recitales más lindos que tiene la Argentina&quot;, dijo Franco Favini a Cadena 3 "/>
        <s v="Recorriendo el país &#10;Catamarca vive la 51° edición de la festividad, que albergará durante diez días a más de 700 artesanos y productores. Espera recibir la visita de más de 200 mil turistas"/>
        <s v="La Mona Jiménez, como siempre y como nunca: así fue el imponente baile en Forja &#10; &#10;🔥Crónica de una noche de cuarteto con el ícono de la música popular cordobesa desplegando su magia ante miles de personas. La leyenda y su vigencia. &#10; &#10;🔥Carlos Jiménez se"/>
        <s v="A 24 horas de su salida a la venta, los tickets para ver a Tini en Córdoba se agotaron."/>
        <s v="Las declaraciones de un diputado &#10;Ignacio García Aresca aseguró que Llaryora &quot;es el mejor candidato&quot; a gobernador. Además se refirió a la posibilidad de conformar un espacio nacional con Schiaretti como referente."/>
        <s v="DESLIZÓ LA POSIBILIDAD &#10;“Estoy trabajando junto con otros dirigentes que piensan igual y después veremos en qué desemboca”, dijo el gobernador tras inaugurar una obra de asfalto en Malvinas Argentinas 🎙️ &#10; &#10;“Me preocupo por la situación de las familias a"/>
        <s v="¿Qué opinás? &#10;El gobernador de Córdoba dijo a Cadena 3: &quot;Estoy trabajando junto con otros dirigentes que piensan igual y después veremos&quot;  http://ow.ly/tIKO50K0Fs0"/>
        <s v=" En instantes, llega un nuevo programa de #VozyVoto por @eldocetv. &#10; &#10;En esta edición: &#10;👉🏻Entrevistaremos a fondo al Diputado nacional de Hacemos por Córdoba, @ignacio_garcia_aresca, armador de &quot;Llaryora gobernador&quot;. &#10;👉🏻Un debate intenso sobre el Gobi"/>
        <s v="Una imperdible edición de #VozyVoto llega este sábado a las 18.30 por @eldocetv. &#10; &#10;En este programa tendremos: &#10;👉🏻Una entrevista a fondo con el Diputado nacional de Hacemos por Córdoba, @ignacio_garcia_aresca, armador de &quot;Llaryora gobernador&quot;. &#10;👉🏻Los"/>
        <s v="Tampoco estará permitido el ingreso y consumo de alcohol en los establecimientos. En la nota, todos los detalles"/>
        <s v="Tras la muerte del subteniente Matías Chirino, de 22 años, luego de un rito de “bienvenida” en la guarnición militar de la localidad correntina de Paso de los Libres, el ministro de Defensa prohibió su realización. Ante su incumplimiento habrá medidas dis"/>
        <s v=" Priscila Leonela Díaz estaba alojada en el hogar San Cristobal, a cargo de la DINAF, y desde el 1 de julio nada saben de ella. &#10;Vía País"/>
        <s v="Priscila Leonela Díaz estaba alojada en el hogar San Cristobal, a cargo de la DINAF, y desde el 1 de julio nada saben de ella."/>
        <s v="Ofensiva del kirchnerismo &#10;Hace exactamente tres años, y cuando el ahora Presidente salió a apoyar las críticas de Cristina Kirchner a la Corte Suprema, Fernández le aseguraba todo lo contrario a Mario Pereyra http://ow.ly/Q9ik50JZvBh"/>
        <s v="La vicepresidenta señaló en Twitter que el 50% de los actuales integrantes del tribunal fueron propuestos por el ahora prófugo operador judicial &quot;Pepín&quot; Rodríguez Simón http://ow.ly/2m2550JZGj6"/>
        <s v="La vicepresidenta publicó videos en los que plantea su visión sobre el máximo tribunal. &quot;Convalidó la persecución&quot;, sostuvo. Y agregó: &quot;Con tantos muertos en sus roperos, nos les queda más remedio que hacer lo que les manden&quot; http://ow.ly/ymvp50JYGwI &#10;"/>
        <s v="A través de su cuenta de Twitter, el Presidente se refirió al mensaje que difundió este lunes la vicepresidente, quien criticó duramente a los integrantes de la Corte Suprema http://ow.ly/8PYJ50JZwIm"/>
        <s v="Cristina arremetió contra la Corte Suprema &#10;La vicepresidenta acusó al máximo tribunal de ser &quot;protector del macrismo&quot;. Qué dijo sobre la causa de Vialidad en la que está acusada por asociación ilícita."/>
        <s v="&quot;Con tantos muertos en sus roperos, nos les queda más remedio que hacer lo que les manden&quot;, dijo http://ow.ly/xcf950JYJeO"/>
        <s v="Guiño a Cristina &#10;El presidente se sumó a la embestida contra los integrantes de la Corte Suprema y aseguró que la Justicia &quot;necesita una reforma profunda y democrática&quot;."/>
        <s v="Verificado &#10;El presidente Alberto Fernández salió a respaldar este martes a la embestida de Cristina Kirchner contra la Corte Suprema de Justicia a través de una serie de tuits publicados en su cuenta personal. &#10; &#10;👉 ¿Qué opinás de sus comentarios?"/>
        <s v="Exigen regular el tránsito en boulevard Las Heras &#10;Aseguran que todos los fines de semana, desvían la circulación por esa calle provocando “caos y molestia en la vida de vecinos”."/>
        <s v="El presidente Alberto Fernández salió a respaldar este martes a la embestida de Cristina Kirchner contra la Corte Suprema de Justicia a través de una serie de tuits publicados en su cuenta personal.  &#10;¿Qué te parece su declaración?"/>
        <s v="Las inscripciones para acceder al crédito de “Viviendas Semilla” continúan abiertas  &#10;Así lo confirmó la ministra de Promoción de Empleo y de la Economía Familiar, Laura Jure. Además, explicó paso a paso cómo anotarse en el CIDI."/>
        <s v="Exponen el vínculo de Paolini Hnos con los gobiernos &#10; &#10;👉🏽 La empresa Paolini Hnos está ejecutando más del 50% de la Autovía Ruta 5 en el Valle de Paravachasca. La @asamblea.paravachasca denuncia que es una de las constructoras que &quot;mayor dinero aportar"/>
        <s v="Pago para los censistas &#10;Luego de dos meses de demora, las autoridades dieron a conocer la fecha de cobro de los 6 mil pesos. Todos los detalles."/>
        <s v="“Mientras los jueces amigos protegen a Macri, nosotros seguimos con el dolor y la duda de lo que realmente ocurrió”, sentenció Susana Coria, la mamá de Fabricio."/>
        <s v="&quot;Ganó la verdad&quot; &#10;El exmandatario se expresó tras conocerse el fallo y aseguró que &quot;cada vez falta menos para que la Argentina cambie para siempre&quot;."/>
        <s v="¿Qué te pareció la resolución? &#10;👉 La Cámara Federal porteña sobreseyó este viernes a Mauricio Macri en el marco de la causa en la que se lo investiga por supuesto espionaje a los familiares de los tripulantes del submarino ARA San Juan, informaron fuente"/>
        <s v="Verificado &#10;&quot;Ganó la verdad&quot;, escribió Macri en Twitter 🔵 &#10; &#10;👉🏻 La Cámara Federal de la Ciudad de Buenos Aires sobreseyó este viernes al ex presidente en la causa por presunto espionaje ilegal contra familiares de los tripulantes del ARA San Juan. &#10; &#10;�"/>
        <s v="El ex mandatario realizó un posteo en sus redes sociales y resaltó que &quot;ganó la verdad&quot;. Rodríguez Larreta y Patricia Bullrich también destacaron la decisión judicial de la Cámara Federal porteña  "/>
        <s v="La Cámara Federal Porteña entendió que no se cometieron delitos.  &#10;“Cada vez falta menos para que la Argentina cambie para siempre”, sostuvo el expresidente."/>
        <s v=" La Cámara Federal porteña sobreseyó este viernes a Mauricio Macri en el marco de la causa en la que se lo investiga por supuesto espionaje a los familiares de los tripulantes del submarino ARA San Juan, informaron fuentes judiciales. El expresidente habí"/>
        <s v="Macri celebró su sobreseimiento en la causa de espionaje "/>
        <s v="Son 129.202 los fallecidos registrados oficialmente a nivel nacional y 9.465.827 los contagios confirmados desde el inicio de la pandemia."/>
        <s v="Podría convertirse en el próximo linaje dominante. Presenta una gran capacidad para evadir las defensas generadas por las vacunas y sería más severa que sus sucesoras. No obstante, expertos no creen que sea una amenaza para la salud pública."/>
        <s v="El Ministerio de Salud reportó este domingo 57 muertes por coronavirus y 39.656 contagios en la última semana en la Argentina, lo que representa un 24,52% más de casos que el domingo pasado (31.845). &#10; &#10;De acuerdo a los datos difundidos, la cantidad de mu"/>
        <s v="El hecho ocurrió en una escuela del municipio bonaerense de Esteban Echeverría. La madre contó lo sucedido en Facebook y denunció que la maestra no hizo nada al respecto."/>
        <s v="CHILE JURÁSICO 🦕 &#10;Un grupo de científicos descubrió más de mil huellas de dinosaurios en el pequeño poblado quechua de Huatacondo, en el norte chileno, con lo que el valle andino se convirtió en el lugar con mayor registro de pisadas de dinosaurios en el"/>
        <s v=" “En el caso de la apatía asociada con la Covid-19, su prevalencia pasó del 17 por ciento antes de la infección al 62 por ciento después de la infección”, indicó un experto."/>
        <s v="Qué te parece? 👨‍🏫👩‍🏫 &#10;Argumentando la medida en el derecho de niños y niñas a la educación, el director general de la DGE de Mendoza, José Thomas, resolvió prohibir las asambleas gremiales docentes durante el horario escolar &#10;La directiva pide además"/>
        <s v="¿Qué te parece? &#10;Mendoza prohíbe las asambleas docentes en horario de clases "/>
        <s v="“Los chicos en Argentina piden ver los partidos del mundial. Es importante que se vean en la escuela, hay que vincularlos a cuestiones de formación ética, y al hecho deportivo hay que llenarlo de contenido cultural”, señaló el ministro Jaime Perczyk. "/>
        <s v="Cuida a más de 60 perros rescatados: &quot;Todo lo que la gente no quiere, yo quiero&quot; 🧡🐶 &#10; &#10;👏🏻 Violeta creó @losangelitosdevioleta y desde hace muchos años da su vida por ellos: animales que son abandonados o maltratados, a los cuales les da una nueva vida"/>
        <s v="El rescate del yacaré en primera persona 👀 &#10; &#10;😔 En aguas contaminadas de lagunas de la localidad de General Baldissera, ubicada en el sureste de la provincia de Córdoba, vivía un yacaré overo. &#10; &#10;❌ La principal teoría de cómo llego allí, dado que NO es "/>
        <s v="Los angelitos de Violeta necesitan ayuda y un hogar &#10;Tiene más de 60 perros que rescató de la calle en estado de abandono o maltrato. Cómo colaborar."/>
        <s v="Miedo en San Juan &#10;Hay un puma suelto que mató a un caniche y cazó a otro perro. Días atrás habían aparecidos dos felinos similares en Villa Gesell."/>
        <s v="Renunció a su trabajo y abrió un hotel para gatos 🐱 🫶 &#10;Margaret tiene 50 años y dejó su trabajo en una importante empresa para iniciar el emprendimiento. El hotel funciona en Buenos Aires y recibe a gatos por estadías cortas. &#10;Según contó en Arriba Córd"/>
        <s v="Matanza de pumas &#10;A raíz de un video viral, investigan en Neuquén la caza indiscriminada y sin autorización de los animales."/>
        <s v="DOS PUMAS SUELTOS ATERRORIZAN A VILLA GESELL 🚨 &#10;Las autoridades pidieron a los vecinos que no salgan de sus casas ❗ &#10;Los felinos  fueron observados en las cámaras de seguridad durante la madrugada de este jueves 📹 &#10;Uno de los ejemplares habría ingresado"/>
        <s v="Ni bien capturó este momento, el guía se puso en contacto con las autoridades de Fauna de la Dirección de Recursos Naturales Renovables de Mendoza, y también con referentes de la Alianza Gato Andino. &#10;Los Andes Diario"/>
        <s v="Por prevención, suspendieron las clases. Las autoridades municipales piden a los vecinos que no salgan de sus casas."/>
        <s v="[VIDEO] &#10;Suspendieron las clases en 10 escuelas por el peligro que representan los animales"/>
        <s v="Cada vez son más frecuentes los siniestros que involucran animales. Los conductores no suelen respetar la velocidad."/>
        <s v="Las imágenes del gato andinofueron tomadas por Gonzalo Espina, guía en Los Reyunos. Estuvo a menos de 25 metros del ejemplar que está entre los cinco más amenazados a nivel mundial."/>
        <s v="A 10220 días del atentado a la AMIA, el mismo reclamo de justicia ✊🏽 &#10; &#10;▶️ El 18 de julio de 1994, una bomba destruyó el histórico edificio de la Asociación Mutual Israelita Argentina, institución centenaria que tenía como objetivo promover el bienestar "/>
        <s v="El acto central en conmemoración del atentado contra la Asociación Mutual Israelita Argentina (#AMIA), perpetrado hace 28 años, comenzó pasadas las 9.47 de este lunes frente al edificio de la calle Pasteur 633, en el barrio de Once. &#10; &#10;◾Como sucede en cad"/>
        <s v="&quot;No sabíamos cuándo íbamos a salir. La nieve nos tapó&quot; 😱 &#10; &#10;❄ La impresionante cantidad de nieve caída en cercanías de Fiambalá (ciudad catamarqueña ubicada en una zona cordillerana) le jugó una mala pasada a una familia de San Francisco, Córdoba. &#10; &#10;😰 "/>
        <s v="Un matrimonio y su hija de 11 años quedaron atrapados en una camioneta a 6700 metros de altura y fueron rescatados por un grupo de mineros catamarqueños"/>
        <s v="SOBREVIVIR BAJO LA NIEVE ❄️ &#10;Una familia cordobesa que quedó varada durante tres días en su camioneta a más de 4000 metros de altura sobre el nivel del mar y con temperaturas inferiores a -30 grados, fue rescatada por un grupo de mineros catamarqueños en "/>
        <s v="Verificado &#10;&quot;NO NOS LLAMA LA ATENCIÓN&quot;, DIJO EL SUBJEFE DE POLICÍA SOBRE EL HECHO 🤷‍♂️ &#10;Tras la exclusiva de Cadena 3 que reveló ese dato sobre la prueba de tiro, y que seis de cada 10 uniformados no logran superar el apto físico, Ariel Lecrel, subjefe d"/>
        <s v="Lucio, Daniela, y su hija Agustina, oriundos de la ciudad de San Francisco, recorrían la zona de acceso al Balcón del Monte Pissis, en la zona de montaña de la provincia de Catamarca, y quedaron varados durante tres días luego de una inusual tormenta de n"/>
        <s v="Planearon sus vacaciones en Catamarca y una tormenta de nieve los dejó parados con su vehículo en los Andes durante tres días. &#10; &#10;🔗 Cómo fue su experiencia y el rescate, en condiciones climáticas muy desfavorables. La historia completa ingresando a @lavo"/>
        <s v="Experiencia dramática &#10;Fueron tres días de miedo y tensión en los que la familia aguantó temperaturas bajísimas dentro del auto. &quot;Lo más preocupante era el frío y controlar el combustible para usarlo para la calefacción&quot;, reveló una de las rescatadas."/>
        <s v="La bebé tiene un mes de vida y se había ahogado con leche. Los efectivos de la Policía lograron desobstruirle las vías aéreas y no fue necesario trasladarla al hospital."/>
        <s v="El hecho ocurrió este viernes por la madrugada en barrio General Bustos."/>
        <s v="Una familia cordobesa estuvo 3 días atrapada en la nieve 😱 &#10;❄ &quot;No sabíamos cuándo íbamos a salir. La nieve nos tapó&quot;. La impresionante cantidad de nieve caída en cercanías de Fiambalá (ciudad catamarqueña ubicada en una zona cordillerana) le jugó una mal"/>
        <s v="VARADOS EN LA NIEVE ❄️ &#10;Juan es un camionero mendocino que lleva casi 9 días varado en Luján de Cuyo, y según contó a Cadena 3 hay más de 1400 transportistas esperando a cruzar, con apenas 4 baños químicos y en medio de las temperaturas extremas, bajo cer"/>
        <s v="La niña tenía tres meses de edad. Estiman que murió sofocada por las frazadas que la abrigaban."/>
        <s v="Se trata de Mariano Zutaro (22) y Aldana Montenegro (25). Ambos jóvenes se encuentran internados, aunque el estado del joven es más crítico. &#10;Los Andes Diario"/>
        <s v="&quot;La agarró y la sacó para atrás&quot; &#10;La madre de la nena herida con quemaduras reveló que fue el hermano de 6 años quien le salvó la vida en la plaza de El Chingolo III."/>
        <s v="El camión llegó con logo y a los pocos minutos fue arrancado &#10;Es el tercer nene en el año que sufre una descarga eléctrica en una plaza. Fueron a arreglar el poste, pero ocurrió un insólito hecho."/>
        <s v="Ocurrió cuando una enorme capa nívea cayó sobre el chico luego de desprenderse del techo de una hostería"/>
        <s v="Es la misma plaza de Córdoba donde otro menor padeció lo mismo en el verano"/>
        <s v="Ocurrió este jueves en el barrio El Chingolo III. Fue trasladada al Hospital Infantil."/>
        <s v="Lo detuvieron por masturbarse en un colectivo &#10;Ocurrió esta tarde en un interurbano que iba hacia Carlos Paz. Una pasajera alertó la situación."/>
        <s v="Lo confirmó la actriz Thelma Fardín, quien denunció a su colega de violarla durante una gira de la novela argentina &quot;Patito Feo&quot;, cuando ambos integraban el elenco y ella tenía 16 años "/>
        <s v="“Dejaron suelto a un psicópata, enfermo y violador. No me entra en la cabeza”, dijo la víctima. El momento del abuso fue captado por una cámara de seguridad de la zona."/>
        <s v="La causa se retomará este año. La actriz explicó que “luego de 4 años (el actor) va a declarar ante la Justicia”. Los detalles."/>
      </sharedItems>
    </cacheField>
    <cacheField name="Cuerpo de la noticia" numFmtId="0">
      <sharedItems containsBlank="1">
        <s v="Ya son 13 los casos confirmados de viruela del mono en el país &#10;Viruela Símica. Hay un caso sospechoso en Córdoba. (Archivo) &#10;Viruela Símica. Hay un caso sospechoso en Córdoba. (Archivo) &#10;LO MÁS LEÍDO &#10;Jonathan Romo &#10;SUCESOS &#10;Quién era Jonatan Romo, el jo"/>
        <s v="www.cadena3.com /noticia/sociedad/en-argentina-hay-13-casos-confirmados-de-viruela-del-mono_330931 &#10;Viruela del mono: hay 13 casos confirmados en Argentina &#10;Cadena 3 Argentina2-2 minutes 18/7/2022 &#10;Según el Boletín Epidemiológico Nacional (BEN) que dio a "/>
        <s v="Acusados de homicido: la autopsia determinó que Jonatan Romo murió por asfixia mecánica &#10; &#10;👮🏻‍♂️ El fiscal Raúl Ramírez confirmó a #eldoce que seis policías fueron detenidos por la muerte de Romo en la comisaría de La Falda. &#10; &#10;❌ Cuatro de los efectivos"/>
        <m/>
        <s v="La jefa de Policía condenó el crimen en la comisaría y no descartó más agentes involucrados 🔴 &#10; &#10;👮🏻‍♀️ Liliana Zárate Belletti, jefa de la Policía de Córdoba, convocó a una conferencia de prensa y se refirió por primera vez al homicidio de Jonatan Romo"/>
        <s v="El fiscal confirmó que hubo una “muerte violenta” en la comisaría de La Falda &#10;Raúl Ramírez ordenó la detención de seis policías. Cuatro son acusados de homicidio agravado por el fallecimiento de Jonatan Romo. &quot;Hay múltiples lesiones&quot;, señaló el funcionar"/>
        <s v="La jefa de Policía condenó el crimen en la comisaría y no descartó más agentes involucrados &#10;Liliana Zárate Belletti brindó una conferencia de prensa luego de la detención de seis oficiales y puso el foco en el protocolo incumplido. &#10;Por: El DoceJueves 14"/>
        <s v="Homicidio en La Falda: “Mi hermano le tenía miedo a la Policía”&#10;El hermano de Jonatan Romo, Hernán, habló en Telenoche sobre el fallecimiento de su pariente. Aseguró que en diciembre del año pasado la policía ya lo había golpeado y que en ese entonces deb"/>
        <s v="Legislador opositor pide la destitución de la jefa de Policía tras el crimen de Jonatan Romo &#10;Dante Rossi afirmó que Zárate Belletti “tiene la absoluta responsabilidad” sobre el comportamiento de los integrantes de la fuerza. &#10;Por: El DoceLunes 18 de Juli"/>
        <s v="Homicidio en la comisaría de La Falda: seis policías detenidos &#10;El fiscal Ramírez sostuvo que la muerte de Jonatan Romo fue provocada por los efectivos que lo detuvieron. &quot;Hay múltiples lesiones&quot;, afirmó el funcionario en Telenoche. Los detalles de la cau"/>
        <s v="Quién era Jonatan Romo, el joven de La Falda cuya muerte sacudió a la Policía de Córdoba&#10;Jonathan Romo, el joven que murió luego de ser detenido por la policía de La Falda. (La Voz)&#10;Jonathan Romo, el joven que murió luego de ser detenido por la policía de"/>
        <s v="El reclamo de la familia de Jonatan Romo a una semana del crimen policial &#10;&quot;Queremos que se esclarezca todo&quot;, expresó el hermano de la víctima previo a una marcha que realizarán en La Falda. El acompañamiento de la familia de Blas Correas y las denuncias "/>
        <s v="Qué dijo el hermano del detenido que murió por asfixia mecánica en la comisaría &#10;Luego de que le devuelvan el cuerpo a la familia y realicen el velorio, Hernán Romo advirtió que irán &quot;hasta donde haya que llegar&quot; para reclamar justicia por su hermano. La "/>
        <s v="Crimen policial: a Jonatan Romo lo asfixiaron de manera mecánica y luego mintieron &#10;Secuencia maltrato policial (capturas de video) &#10;Secuencia maltrato policial (capturas de video) &#10;LO MÁS LEÍDO &#10;Sismo en Chile &#10;VIRAL &#10;Se cumplió el presagio del pez remo:"/>
        <s v="Detenido muerto en la comisaría de La Falda: la autopsia confirmó “asfixia mecánica”&#10;El resultado del estudio descartaría una muerte por causas naturales. Los detalles a los que accedió El Doce.&#10;Por: El DoceJueves 14 de Julio de 2022&#10;muerte-comisaria-la-f"/>
        <s v="Crimen policial: la mamá de Blas y la UCR pidieron la renuncia del ministro Mosquera &#10;Soledad Laciar lamentó el asesinato de Jonatan Romo y responsabilizó a la Provincia. En la misma línea se expresaron desde la oposición. &#10;Por: El DoceViernes 15 de Julio"/>
        <s v="Crimen de Romo: el abogado de los policías detenidos cuestionó las capacitaciones y falta de control &#10;El letrado aseguró que las formaciones no son obligatorias y no está vigente el curso sobre protocolos en casos de salud mental. El abogado de la familia"/>
        <s v="Fuerte crítica a la capacitación policial de un jefe echado por el crimen en La Falda &#10;Julio Faría fue separado de su cargo como director general de Recursos Humanos de la Policía tras el homicidio de Jonatan Romo. En su descargo, reveló las falencias den"/>
        <s v="Denuncian que el asesinado en La Falda ya había sufrido violencia policial &#10;El abogado de la familia y el hermano de la víctima aseguraron que agentes lo habían &quot;desfigurado&quot; en diciembre. Afirmaron que le “perforaron un riñón” y lo “dejaron sin oxígeno”."/>
        <s v="La jefa de la Policía de Córdoba, Liliana Zárate Belletti, reconoció que los efectivos que actuaron en el caso de Jonatan Romo, el hombre asesinado por los policías en La Falda, violaron claramente el protocolo oficial al trasladarlo a una comisaría en ve"/>
        <s v="&quot;No vamos a tapar ni apañar ninguna inconducta&quot;, dijo la jefa de Policía &#10;Liliana Zárate Belletti habló con Cadena 3 sobre la muerte violenta de un hombre en una comisaría de La Falda. &quot;Defendemos la vida, por eso sacaremos a quien no acate&quot;, dijo. Tambié"/>
        <s v="Crimen de Romo: denuncian que policías rinden cursos a nombre de otros por encargo &#10;El abogado de tres los seis policías detenidos por el homicidio en La Falda se sumó a las críticas por falta de capacitaciones en la fuerza. &#10;Por: El DoceMiércoles 20 de J"/>
        <s v="&quot;No nos llama la atención&quot;, dijo el subjefe de Policía sobre los efectivos que no saben disparar &#10;Ante la revelación de Cadena 3 sobre gruesas falencias en la formación oficial, Ariel Lecler dijo que la fuerza trabaja en la capacitación. &#10; &#10;19/07/2022 | 1"/>
        <s v="Quién era Jonatan Romo, el joven de La Falda cuya muerte sacudió a la Policía de Córdoba &#10;Jonathan Romo, el joven que murió luego de ser detenido por la policía de La Falda. (La Voz) &#10;Jonathan Romo, el joven que murió luego de ser detenido por la policía "/>
        <s v="Crimen policial en La Falda: Schiaretti pidió que investiguen “hasta las últimas consecuencias” &#10;El gobernador se pronunció sobre el fallecimiento de Jonatan Romo y le envió un mensaje a la Justicia desde sus redes. &#10;Por: El DoceJueves 14 de Julio de 2022"/>
        <s v="Aseguran que policías realizaron “acciones elusivas” tras la muerte en la comisaría &#10;El fiscal Raúl Ramírez señaló en Arriba Córdoba la responsabilidad de un subcomisario y un suboficial que son acusados de encubrimiento agravado en el caso de Jonatan Rom"/>
        <s v="Crimen de Jonatan Romo: la madre de Blas Correas apuntó contra Schiaretti y pidió echar a Mosquera &#10;Soledad Laciar. (Archivo/Facundo Luque) &#10;Soledad Laciar. (Archivo/Facundo Luque) &#10;LO MÁS LEÍDO &#10;Jonathan Romo &#10;SUCESOS &#10;Quién era Jonatan Romo, el joven de"/>
        <s v="Cuestionan la imputación a un policía que “colaboró” en el traslado de Romo &#10;El abogado del sargento Walter Gueri, investigado por homicidio calificado, manifestó en Noticiero Doce que la acusación es &quot;errónea, apresurada y severa&quot;. &quot;Gueri estaba trabajan"/>
        <s v="El crimen de Jonatan en La Falda: crónica de una muerte en la comisaría &#10;Hernán, hermano de Jonatan Romo, el joven que murió en la comisaría de La Falda.  (La Voz) &#10;Hernán, hermano de Jonatan Romo, el joven que murió en la comisaría de La Falda. (La Voz) "/>
        <s v="Repudio opositor por el crimen policial en La Falda &#10;Legisladores de la oposición insistieron en que la muerte de Jonatan Romo es responsabilidad del Gobierno y de la Policía provincial. En Telenoche pidieron la renuncia del ministro Mosquera y definieron"/>
        <s v=" Temblor azul: durísima crítica de comisario general pasado a retiro contra la Policía de Córdoba &#10;Otra vez, tiempos tumultuosos en la Policía de Córdoba. (La Voz / Archivo) &#10;Otra vez, tiempos tumultuosos en la Policía de Córdoba. (La Voz / Archivo) &#10;LO M"/>
        <s v="Crimen policial: a Jonatan Romo lo asfixiaron de manera mecánica y luego mintieron &#10;Secuencia maltrato policial (capturas de video) &#10;Secuencia maltrato policial (capturas de video) &#10;LO MÁS LEÍDO &#10;Jonathan Romo &#10;SUCESOS &#10;Quién era Jonatan Romo, el joven de"/>
        <s v="Crimen de Jonatan Romo: la jefa de Policía reconoció que los efectivos violaron el protocolo &#10;Liliana Zárate Belletti, jefa de Policía. (Archivo/Facundo Luque) &#10;Liliana Zárate Belletti, jefa de Policía. (Archivo/Facundo Luque) &#10;LO MÁS LEÍDO &#10;Jonathan Romo"/>
        <s v="Detienen a seis policías por la muerte de un hombre en la comisaría de La Falda &#10;Lo ordenó el fiscal Raúl Ramírez. Cuatro suboficiales están acusados de homicidio calificado por abuso en sus funciones. Un subcomisario y un suboficial fueron aprehendidos p"/>
        <s v="Schiaretti pidió que se investigue &quot;hasta las últimas consecuencias&quot; la muerte en la comisaría &#10;El gobernador lo señaló en su cuenta de Twitter, al referirse al deceso de Jonathan Romo tras ser detenido en La Falda. &quot;El Estado provincial pone a disposició"/>
        <s v="Caso Jonatan Romo: el pedido de Schiaretti de que a los responsables “les caiga todo el peso de la ley” &#10;Juan Schiaretti. (Federico López Claro / La Voz) &#10;Juan Schiaretti. (Federico López Claro / La Voz) &#10;LO MÁS LEÍDO &#10;Jonathan Romo &#10;SUCESOS &#10;Quién era Jo"/>
        <s v="Tras una discusión familiar, un joven recibió tres disparos por la espalda &#10;Ocurrió en barrio Renacimiento. La víctima se encuentra en estado de coma y está internada en el Hospital de Urgencias. &#10;Por: El DoceDomingo 17 de Julio de 2022 &#10;FacebookTwitterG-"/>
        <s v="Un chofer agredió a una pasajera que le estaba haciendo un reclamo &#10;Ocurrió este miércoles en un colectivo de Coniferal. La mujer efectuó una denuncia y dijo que recibió amenazas. Su relato. &#10;Por: El DoceJueves 14 de Julio de 2022 &#10;chofer Coniferal agresi"/>
        <s v="Murió el joven que fue golpeado con una piedra en la cabeza a la salida de un baile en Alta Gracia &#10;El fiscal del caso confirmó que el presunto autor está prófugo de la Justicia. La víctima tenía 19 años y estaba internado en el Hospital San Roque de la c"/>
        <s v="www.lavoz.com.ar /sucesos/murio-joaquin-el-joven-que-fue-brutalmente-golpeado-en-una-pelea-a-la-salida-de-un-baile-en-alta-gracia/ &#10;Murió Joaquín, el joven que fue brutalmente golpeado en una pelea a la salida de un baile en Alta Gracia &#10;Redacción LAVOZ2-"/>
        <s v="Alta Gracia: una pelea a la salida de un baile dejó como saldo un joven con muerte cerebral &#10;Lo confirmó a ElDoce.tv el fiscal a cargo de la investigación, Alejandro Peralta Otonello. El chico está internado en el Hospital San Roque, donde se encuentra en"/>
        <s v="Una pandilla en el Parque Sarmiento: roban, atacan a golpes y amenazan con armas &#10;Son alrededor de 30 agresores de todas las edades. Trabajadores de la zona expresaron su preocupación en El Show del Lagarto. &#10;Por: El DoceMiércoles 20 de Julio de 2022 &#10;pan"/>
        <s v="Video: escandalosa pelea con arañazos entre una pasajera y un chofer de Coniferal &#10;Córdoba. Así quedó el chofer tras ser atacado por una pasajera (La Voz). &#10;Córdoba. Así quedó el chofer tras ser atacado por una pasajera (La Voz). &#10;LO MÁS LEÍDO &#10;Jonathan R"/>
        <s v="Se entregó el acusado de matar a un joven a la salida de un baile en Alta Gracia &#10;El sospechoso, de 18 años, se presentó ante la fiscalía. Joaquín González (19) murió tras recibir un piedrazo en la cabeza. &#10;Por: El DoceLunes 18 de Julio de 2022 &#10;FacebookT"/>
        <s v="Video: así ataca la pandilla del Parque Sarmiento &#10;Tras pegarle a un joven de 19, atacaron a otro de 15 en barrio Empalme. Denuncian que son al menos 30 personas y que tienen armas blancas. El relato de la víctima. &#10;Por: El DoceMiércoles 20 de Julio de 20"/>
        <s v="La novia de Joaquín González exigió justicia y que el agresor “se pudra en la cárcel” &#10;Milagros reveló que estuvo la noche de la pelea fatal después del baile en Alta Gracia. Sin dar nombres, insistió en que el “único responsable” es el detenido. &#10;Por: El"/>
        <s v="El video de la pelea fatal entre Joaquín González y su agresor después del baile &#10;Aún no encontraron el elemento con el que le habrían pegado en la cabeza. Yoel Heredia permanece detenido en Bouwer. &#10;Por: El DoceMartes 19 de Julio de 2022 &#10;pelea-joaquin-g"/>
        <s v="El fiscal detalló cómo fue la noche del crimen tras el baile en Alta Gracia &#10;Confirmó que hubo una “discusión o pelea” entre Joaquín y su agresor, quien está prófugo. Su tía lamentó el hecho y pidió Justicia. &#10;Por: El DoceLunes 18 de Julio de 2022 &#10;Facebo"/>
        <s v="Crimen a la salida de un baile: aseguran que el acusado actuó en legítima defensa &#10;La abogada del presunto criminal de Alta Gracia también negó que su cliente haya usado un objeto contundente para golpear a la víctima. Además, sostuvo que ambas partes se "/>
        <s v="Un video mostró a Joaquín González tirado en el piso y se supo cómo arrancó la pelea &#10;La cámara grabó los segundos posteriores al golpe fatal. Investigan si la lesión en la cabeza se produjo con un ladrillo o al caer al cemento. Material exclusivo. &#10;Por: "/>
        <s v="Expectativas por la reunión entre Alberto Fernández y Biden &#10;El encuentro bilateral será próximo 26 de julio en Washington. En la comitiva que acompañará al Presidente estaría la nueva ministra de Economía, Silvina Batakis. &#10; &#10;16/07/2022 | 19:22 &#10; &#10;Redacc"/>
        <s v="Afirman que para niños desde los seis meses la vacuna Moderna “es segura y eficaz” &#10;Infectólogas y pediatras sostienen que &quot;el riesgo Covid en pediatría no es cero&quot;. &#10;Infectólogas y pediatras sostienen que &quot;el riesgo Covid en pediatría no es cero&quot;. &#10;LO MÁ"/>
        <s v=" En la UBA, militantes kirchneristas no dejaron hablar Ricardo López Murphy &#10;Alumnos de la UBA impidieron hablar a López Murphy &#10;Alumnos de la UBA impidieron hablar a López Murphy &#10;LO MÁS LEÍDO &#10;Papá y mamá se las ingeniaron para darle a su hijo lo que pe"/>
        <s v="Captaban a desempleados, les hacían pagar una suscripción en dólares y los explotaban &#10;Rescataron a 27 jóvenes que estaban hacinados en un edificio de barrio Cofico. El fiscal federal Hairabedian anticipó que investigan sobre una hipótesis de explotación "/>
        <s v="Tenían a 27 jóvenes hacinados en Cofico: sostienen la hipótesis de la trata de personas &#10;Los investigadores avanzan con entrevistas a las víctimas para determinar las condiciones en las que se encontraban. Los tres acusados continúan detenidos a la espera"/>
        <s v="Descubren trata laboral y estafa piramidal en pleno Cofico &#10;En dos pequeños departamentos vivían 27 jóvenes de diferentes partes del país. Cómo era la ingeniería delictiva. &#10; &#10;15/07/2022 | 12:59 &#10; &#10;Redacción Cadena 3 &#10; &#10;   &#10; &#10;FOTO: Trata de personas y est"/>
        <s v="Los trenes que van más despacio que la bici o un runner &#10;Hubo festejos por la reactivación de un ramal ferroviario entre Buenos Aires y San Luis, que pasa por el sur de Córdoba. Circula a menos de la mitad velocidad que hace 100 años. Otros ejemplos refue"/>
        <s v="Vuelve la &quot;Marcha Blanca&quot;, el tren que recorre varias ciudades de Córdoba y llega hasta San Luis &#10;Este tren de pasajeros parte desde Retiro, en Capital Federal, y llega hasta Justo Daract. Laboulaye, General Levalle y Vicuña Mackenna serán paradas del rec"/>
        <s v="Habilitan los pasajes de tren para agosto: cuánto cuestan &#10;Es para las rutas que unen Retiro con Córdoba, Rosario, Mar del Plata y Tucumán. Los boletos que se saquen por web, tendrán un 10% de descuento. Jubilados y pensionados tendrán pasajes más baratos"/>
        <s v="Nevó en las Altas Cumbres y la Policía informó corte de ruta &#10;Se espera una semana con bajas temperaturas y heladas. Los detalles del extendido. &#10;Por: El DoceSábado 16 de Julio de 2022 &#10;FacebookTwitterG-PlusCommentsPrintEmail &#10;nieve-altascumbres &#10;Las Alta"/>
        <s v="Sigue nevando en las Altas Cumbres, y cortaron la ruta &#10;La interrupción en el tránsito rige desde las 5 de la mañana del sábado debido a la acumulación y cristalización de la nieve. (Policía de Córdoba) &#10;La interrupción en el tránsito rige desde las 5 de "/>
        <s v="Matías, el cordobés que le corta el pelo gratis a personas en situación de calle &#10;Su labor solidaria se viralizó en redes sociales. En diálogo con Noticiero Doce, contó que lo motivó y cuáles son sus sueños y aspiraciones. &#10;Por: El DoceMiércoles 20 de Jul"/>
        <s v="Tiene 11 años, necesita un trasplante de corazón y un costoso medicamento: cómo ayudar &#10;Facundo Orcoyen. Tiene 11 años (Facebook). &#10;Facundo Orcoyen. Tiene 11 años (Facebook). &#10;LO MÁS LEÍDO &#10;Sismo en Chile &#10;VIRAL &#10;Se cumplió el presagio del pez remo: hubo "/>
        <s v="Adoptó a una niña de 10 años y luchó contra prejuicios: “Hay que dejar lo ideal y buscar lo real” &#10;Gabriela sintió el deseo de ser mamá y formó una familia monoparental. En Arriba Córdoba contó su emotiva historia que se viralizó. &#10;Por: El DoceMiércoles 2"/>
        <s v="Un choque escalofriante en pleno centro que terminó en milagro (imágenes fuertes) 💢 &#10; &#10;En Colón y General Paz, una de las esquinas más emblemáticas de Córdoba, una camioneta se quedó sin frenos y atropelló a dos peatones. El accidente ocurrió este miérco"/>
        <s v="Quién era el muerto en el triple choque en Río Cuarto &#10;El accidente se produjo en el kilómetro 690 de la ruta nacional 35, entre el parador La Ensenada y Malena. Se vieron involucrados un camión, un utilitario y un colectivo. Hubo, además, 11 heridos. &#10; &#10;"/>
        <s v="RUTAS TRÁGICAS 🚨 &#10;El accidente se produjo en el kilómetro 690 de la ruta nacional 35, entre el parador La Ensenada y Malena &#10; &#10;Se vieron involucrados un camión, un utilitario, cuyo conductor falleció, y un colectivo &#10; &#10;El hecho se habría producido debido"/>
        <s v="5 muertos tras un terrible choque frontal en Santa Fe &#10;Fue entre dos autos en la ruta 34, a la altura de la localidad de Tacural. Uno de los vehículos quedó totalmente quemado. Otros dos accidentes fatales dejaron dos fallecidos más. &#10; &#10;17/07/2022 | 11:35"/>
        <s v="Un muerto y 11 heridos por un múltiple choque en el sur de Córdoba &#10;El conductor de una Fiat Fiorino murió tras impactar contra un camión en la ruta 35, cerca de Malena. También estuvo involucrado un colectivo. En la zona se desarrollaba un incendio. &#10;Por"/>
        <s v="Pudo ser una tragedia: el video de la camioneta que atropelló a dos peatones &#10;Se conocieron imágenes del momento del accidente registrado en Colón y General Paz. Hubo lesionados. &#10;Por: El DoceJueves 14 de Julio de 2022 &#10;choque centro cordoba &#10;El impresion"/>
        <s v="Un hombre murió en un accidente vial en las inmediaciones de Embalse &#10;La única víctima fatal del siniestro fue un joven de 26 años. Conducía un Fiat 147 desde la localidad mencionada con dirección a Almafuerte. &#10;Por: El DoceDomingo 17 de Julio de 2022 &#10;Fa"/>
        <s v="Choque fatal en Adelia María: murió una mujer y hay cuatro heridos &#10;Ocurrió sobre la ruta provincial 24. Un hombre de 48 y tres adolescentes tuvieron que ser trasladados con lesiones. &#10;Por: El DoceSábado 16 de Julio de 2022 &#10;FacebookTwitterG-PlusCommentsP"/>
        <s v="Cuarententa y salud mental: hay más consultas por depresión y ansiedad en adolescentes &#10;El 73 por ciento de los jóvenes sintió la necesidad de pedir ayuda. Una especialista aseguró en Arriba Córdoba que no podían mantener contacto físico con sus pares. &#10;P"/>
        <s v="Verificado &#10;Le robaron el auto y, desesperada, ofreció $100 mil de recompensa: apareció cortado en un carro 😔 &#10; &#10;💔 La historia de la joven @candecilla que buscaba su auto robado terminó de la peor manera. &#10; &#10;❌ El vehículo, que había sido levantado en ba"/>
        <s v="“Lo encontramos pero tarde” &#10;La joven a la que le robaron el auto en barrio Pueyrredón encontró su auto: ya estaba desarmado. Lo trasladaban en un carro por Villa Adela y lo reconoció su novio por una calcomanía que tenía pegada en el baúl. &#10;“Lo encontram"/>
        <s v="Le robaron el auto y ofreció $100 mil de recompensa: apareció cortado en un carro &#10;El vehículo fue levantado en barrio Pueyrredón y a las 12 horas apareció desarmado en Villa Adela. &quot;Mi hija está desconsolada&quot;, contó el padre con impotencia. &#10;Por: El Doce"/>
        <s v="Le entregaron el auto 0 km el jueves y ya sufrió dos robos: “No vengan a vivir a Córdoba” &#10;Ocurrió en pleno centro de la ciudad. El hombre compró el vehículo con mucho esfuerzo y no tiene dinero para reparar los daños. &#10;Por: El DoceMiércoles 20 de Julio d"/>
        <s v="&quot;YA NO SÉ QUÉ HACER&quot;, DIJO EL DUEÑO A CADENA 3 😔 &#10;Juan Pablo Mazzoni contó que había recuperado su terreno en abril, tras cuatro años, y apenas una semana después lo volvieron a usurpar &#10; &#10;El campo tiene 110 hectáreas y pese a la orden de allanamiento li"/>
        <s v="PALIZA A UN LADRÓN 🥊 &#10;En Neuquén el boxeador profesional Gino Godoy noqueó a un delincuente que intentó robarle en medio de sus ejercicios físicos en un parque. El Áspero Godoy charló con Siempre Juntos de Cadena 3 Rosario y contó su experiencia. &#10; &#10;💬“S"/>
        <s v="Trasladaban millones de pesos en un taxi y fueron asaltados con armas &#10;Todo ocurrió cuando frenaron en un semáforo sobre la calle Río Negro. El relato de la taxista y las sospechas de los pasajeros. &#10;Por: El DoceMartes 19 de Julio de 2022 &#10;taxi-robo. &#10;Ocu"/>
        <s v="Destrozaron y desvalijaron la productora de Ulises Bueno &#10;Delincuentes ingresaron a la oficina y se llevaron valiosas pertenencias del cantante, entre ellas, una camiseta que le regaló Messi. Además, se robaron una camioneta."/>
        <s v="Turistas denunciaron que les desvalijaron la habitación del hotel en Carlos Paz &#10;Una mujer sufrió el robo mientras se alojaba con sus hijos y un sobrino. El caso es investigado por la Policía. &#10;Por: El DoceSábado 16 de Julio de 2022 &#10;FacebookTwitterG-Plus"/>
        <s v=" Video: un ladrón fue linchado luego de que se robara una bicicleta y lograran atraparlo &#10;El ladrón de bicicletas fue linchado en las calles de Mendoza. &#10;El ladrón de bicicletas fue linchado en las calles de Mendoza. &#10;LO MÁS LEÍDO &#10;Papá y mamá se las inge"/>
        <s v="Un policía detenido por robar materiales de construcción en Oliva &#10;Un familiar del oficial sería quien comercializaba los productos sustraídos. Está alojado en Bouwer. &#10;Por: El DoceViernes 15 de Julio de 2022 &#10;FacebookTwitterG-PlusCommentsPrintEmail &#10;Poli"/>
        <s v="Vecinos se acompañan a la parada de colectivo por seguridad &#10;Cadena 3 habló con Yesica Medina, una de las fundadoras del grupo de WhatsApp &quot;Seguridad y Belleza&quot;. Se organizan para esperar el transporte público de pasajeros para evitar ser asaltados.  &#10; &#10;1"/>
        <s v="Impotencia por los robos: “No hicimos la denuncia porque la Policía no hace nada” &#10;Las cámaras captaron mientras llevaban una rueda de auxilio en la puerta de su casa, en barrio Escobar. Un vecino se quejó por la inacción de la Fuerza, ya que en diciembre"/>
        <s v="Violento robo en Córdoba: la arrastraron por la calle y le sacaron la cartera &#10;Una mujer sufrió una herida en una mano durante el asalto en barrio Los Granados. Los vecinos activaron una alarma comunitaria pero no sirvió para ahuyentar al delincuente. Cue"/>
        <s v="Subsisten con $32 mil de jubilación y 23 mil de pensión: les robaron el auto con el que venden comida &#10;Ocurrió el fin de semana en barrio Ameghino Sur. El vehículo es su herramienta de trabajo para sobrevivir y traslado para ir al médico. &#10;Por: El DoceLun"/>
        <s v="Fue arrastrada y atacada con un cuchillo en un robo: “Siento muchísimo miedo” &#10;Silvia dijo que se siente &quot;totalmente vulnerable&quot; tras el violento asalto que sufrió en barrio Los Granados. Contó detalles del hecho."/>
        <s v="Desesperada, ofrece recompensa para recuperar el auto que le robaron &#10;&quot;Es mi medio de movilidad, trabajo con eso&quot;, expresó Candelaria Fuentecilla, víctima del hecho de inseguridad. Ocurrió en barrio Pueyrredón. &#10;Por: El DoceJueves 14 de Julio de 2022 &#10;rob"/>
        <s v="Un detenido con múltiples antecedentes por el violento asalto a una mujer en Córdoba &#10;El sospechoso de 42 años fue apresado en barrio Los Granados, la misma zona donde atacaron a una vecina para robarle. La víctima sufrió lesiones. &#10;Por: El DoceMiércoles "/>
        <s v="Le desvalijaron su casa y robaron dos bicicletas importadas valuadas en miles de dólares y euros &#10;Regresó de vacaciones con su hija y encontró su vivienda revuelta. Ocurrió en barrio San Martín. &#10;Por: El DoceViernes 15 de Julio de 2022 &#10;FacebookTwitterG-P"/>
        <s v="Preocupación por los robos: se llevan hasta las rejillas de los desagües &#10;El caso quedó registrado en las cámaras de una empresa en barrio Ameghino Norte. &quot;Ocurren a cualquier hora del día&quot;, expresaron ante la seguidilla de hechos. &#10;Por: El DoceSábado 16 "/>
        <s v="www.cadena3.com /noticia/una-manana-para-todos/delincuentes-desvalijaron-la-productora-de-ulises-bueno_330967 &#10;Delincuentes desvalijaron la productora de Ulises Bueno &#10;Cadena 3 Argentina1-1 minutes 18/7/2022 &#10;Un grupo de delincuentes desvalijó la producto"/>
        <s v="Ladrón se escondió en un tanque de agua, vecinos lo acorralaron y cayó detenido &#10;Había ingresado a robar a una vivienda. Luego de huir a las corridas, se refugió arriba del techo de otra casa. Ocurrió en barrio Residencial Vélez Sársfield. &#10;Por: El DoceMi"/>
        <s v="Córdoba: violenta salidera armada en esquina de barrio Alberdi &#10;Imagen ilustrativa. El robo ocurrió en la esquina de la calle Deán Funes y Río Negro, a cuadras de la Central de Policía. (Ramiro Pereyra / La Voz) &#10;Imagen ilustrativa. El robo ocurrió en la "/>
        <s v="Alberto Fernández cargó contra los turistas que “compran dólares para viajar y hacen subir el blue” &#10;El presidente volvió a criticar a &quot;algunos especuladores&quot;, en medio de la fuerte escalada del tipo de cambio paralelo de la moneda estadounidense. &#10;Por: E"/>
        <s v="El presidente Alberto Fernández aseguró este lunes que tiene claro que el Gobierno “debe ajustar algunos números de las cuentas públicas” para corregir el déficit fiscal, pero aclaró que eso no lo hará a costa de frenar la obra pública y la construcción d"/>
        <s v="www.cadena3.com /noticia/politica-y-economia/fernandez-reconocio-que-debe-ajustar-las-cuentas-publicas_330971 &#10;Fernández apuntó contra los turistas que compran dólares &#10;Cadena 3 Argentina4-5 minutes 18/7/2022 &#10;El presidente Alberto Fernández reconoció est"/>
        <s v="Suba del dólar turista: una por una, todas las trabas e impuestos para viajar al exterior &#10;La AFIP elevó el impuesto para aquellas personas que hagan gastos en moneda extranjera en tarjeta de crédito. Esta medida se suma a la suspensión de cuotas en free "/>
        <s v="Alberto Fernández cargó contra los turistas y el sector lo repudió: “Siempre castigan a los viajeros” &#10;El mandatario apuntó contra quienes “compran dólares para viajar y hacen subir el blue”. El presidente del Foro Argentino de Consultores de Viajes Empre"/>
        <s v="www.lavoz.com.ar /ciudadanos/la-feria-de-villa-de-las-rosas-cumple-15-anos-un-simbolo-del-turismo-en-traslasierra-que-no-deja-de-sorprender/ &#10;La feria de Villa de las Rosas cumple 15 años: un símbolo del turismo en Traslasierra, que no deja de sorprender "/>
        <s v="Ahora en el #OperativoInvierno ❄️ de Cadena 3 y la Agencia Córdoba Turismo, te mostramos Estancia rural Acuarela del Río, en San Clemente, Valle de Paravachasca, con Gina Casinelli y Rosalia Cazorla "/>
        <s v="Recibe un plan y reclamó: &quot;Nos quieren mandar a trabajar&quot; &#10;&quot;Eso no es justo&quot;, exclamó la joven ante una periodista durante las marchas en Buenos Aires. Video. &#10; &#10;15/07/2022 | 10:58 &#10; &#10;Redacción Cadena 3 &#10; &#10;   &#10; &#10;FOTO: El reclamo de una joven que marchaba "/>
        <s v="Dólar blue a casi 300 pesos: economistas analizaron si conviene comprar &#10;La divisa paralela aumentó más de 70 pesos en el último mes. Dos especialistas repasaron las causas detrás del fenómeno, y compartieron sus predicciones. &#10;Por: Franco BossaViernes 15"/>
        <s v=" “¡Vayan a laburar!” El reclamo de una mujer contra los grupos que marcharon en Córdoba &#10;Organizaciones sociales se movilizaron en Córdoba para pedir por un salario básico universal. (Pedro Castillo / La Voz) &#10;Organizaciones sociales se movilizaron en Cór"/>
        <s v="La titular del Senado, Cristina Kirchner, y su par de Diputados, Sergio Massa, aprobaron otorgarles a los trabajadores del Congreso de la Nación un aumento salarial del 60%, que se someterá a revisión en noviembre ante la escalada descontrolada escalada i"/>
        <s v="El dólar &quot;blue&quot; batió otro récord y superó los $300 &#10;La divisa norteamericana en el segmento informal tuvo un brusco repunte este martes. En Buenos Aires, cerró a $302. En Córdoba, en tanto, cotizó a $306.  &#10; &#10;19/07/2022 | 16:47 &#10; &#10;Redacción Cadena 3 &#10; &#10; "/>
        <s v="AUMENTA EL DOLAR TURISTA 💸 &#10;La Administración Federal de Ingresos Públicos (AFIP) dispuso una suba de la percepción a cuenta de los impuestos a las Ganancias y sobre los Bienes Personales para operaciones con tarjetas destinadas al consumo en dólares en "/>
        <s v="La inflación sigue incontrolable en la Argentina, y la suba de precios impactó nuevamente en uno de los alimentos básicos: el #pan. En Córdoba, se produjo un 15 por ciento en el precio del francés. &#10; &#10;👉🏼 Marcelo Biondi, de la Comisión Directiva del Cent"/>
        <s v="“Nos quieren mandar a trabajar y eso no es justo”: en video, el reclamo de una beneficiaria de un plan &#10;Mujer habla sobre los planes sociales. &#10;Mujer habla sobre los planes sociales. &#10;LO MÁS LEÍDO &#10;Jonathan Romo &#10;SUCESOS &#10;Quién era Jonatan Romo, el joven "/>
        <s v="El dólar blue no para de escalar en Córdoba y cerró a más de 320 pesos &#10;La divisa norteamericana en el segmento informal aumentó más de 11 pesos en lo que va de la jornada. Analistas aseguran que seguirá incrementando en las próximas semanas. &#10;Por: El Doc"/>
        <s v="Cómo anotarse al subsidio de luz y gas: el formulario, paso a paso &#10;En el formulario se solicita información personal y datos económicos. El trámite es habilitado según la terminación del DNI. &#10;Por: El DoceLunes 18 de Julio de 2022 &#10;FacebookTwitterG-PlusC"/>
        <s v="El Gobierno subió el recargo al &quot;dólar turista&quot;: pasó al 45% &#10;El aumento de 10 puntos porcentuales es en el cobro a cuenta de Ganancias y Bienes Personales. Es para viajes, consumos y pagos de servicios del extranjero. No afecta la compra del &quot;dólar ahorr"/>
        <s v="Huevos, uno de los productos que más aumenta &#10;Un huevero de la feria ubicada en la calle Crisol aseguró que en el último mes viene aumentando todas las semanas. &quot;No hay mucha producción y tampoco ingresan de otras provincias. La docena más económica cuest"/>
        <s v="“Chorilenta”, los chorizos de polenta utilizados por comedores comunitarios para protestar &#10;Los embutidos fueron elaborados para visibilizar la falta de ayuda del Gobierno nacional. &quot;No queremos salir a las calles a marchar&quot;, aclararon. Las manifestacione"/>
        <s v="El #PoloObrero realiza este jueves una marcha frente al Patio Olmos, en Córdoba, en demanda de planes sociales, bolsones de alimentos y una asistencia económica para las familias de desocupados. &#10; &#10;👉 ¿Estás en el centro? Contanos cómo vivís la manifestac"/>
        <s v="El dólar blue perfora su máximo histórico y supera los 300 pesos &#10;La divisa paralela alcanza los 305 pesos en Córdoba en el transcurso de la mañana de este martes. En la city porteña también sigue escalando. &#10;Por: El DoceMartes 19 de Julio de 2022 &#10;dolar-"/>
        <s v="En tres cuadras, el mismo producto con precios diferentes &#10;Las difrencias encontradas en productos esenciales en un relevamiento realizado en kiosco, minimercado, supermercado y despensa. &quot;Hay que caminar y buscar precios sino la plata no alcanza&quot;, expres"/>
        <s v="Desde este jueves el pan aumenta hasta un 15% en Córdoba &#10;Marcelo Caula, del Centro Industrial de Panaderos, explicó en Arriba Córdoba que la suba de precios es producto del aumento del azúcar, los huevos, la harina y la harina subsidiada. Cuáles son los "/>
        <s v="Dólar blue a 305 pesos: a cuánto podría subir en las próximas semanas &#10;Economistas aseguran que el avance de la inflación y el cese de ingreso de divisas tras la liquidación de la cosecha, podrían hacer que siga aumentando. &#10;Por: Franco BossaMartes 19 de "/>
        <s v="MARCHA PIQUETERA COMPLICÓ EL TRÁNSITO EN EL CENTRO CORDOBÉS ⚠️ &#10;Organizaciones sociales concentraron en Colón y Cañada. Se movilizaron hacia General Paz hasta llegar al Patio Olmos. Hubo caos vehicular en la zona. &#10;Fue en reclamo de un salario básico univ"/>
        <s v="Nuevo récord del dólar &quot;blue&quot; tras las medidas del Gobierno &#10;La divisa norteamericana en el segmento informal aumentó $6 y cerró a $289, luego de la decisión de la Nación de aumentar 10 puntos porcentuales el dólar turista. &#10; &#10;14/07/2022 | 16:45 &#10; &#10;Redacc"/>
        <s v="DATOS DEL INDEC 📈 &#10;El organismo dio a conocer esta tarde la variación que registró el Índice de Precios al Consumidor (IPC) en el sexto mes del año. En el primer trimestre, acumula un 36,2% 📲📻 &#10;1 d"/>
        <s v="www.cadena3.com /noticia/politica-y-economia/otra-jornada-caliente-para-el-dolar-blue-sube-a-307_331181 &#10;Otra jornada caliente para el dólar blue: llegó a $317 &#10;Cadena 3 Argentina2-2 minutes 21/7/2022 &#10;El dólar blue operó con una suba de $16 en el mercado"/>
        <s v="El dólar blue rozó los 300 pesos en Córdoba &#10;La divisa paralela continuó su escalada y se acercó a su máximo histórico. En Buenos Aires, también avanzó, aunque a menor precio. &#10;Por: El DoceJueves 14 de Julio de 2022 &#10;dolar-blue-291-cordoba &#10;En lo que va d"/>
        <s v="Habló la piquetera que se hizo viral por su reclamo: “Es injusto trabajar tantas horas por $ 20 mil” &#10;El testimonio de la mujer de 28 años se hizo viral durante la última marcha piquetera (Captura TN). &#10;El testimonio de la mujer de 28 años se hizo viral d"/>
        <s v="El Gobierno ofrecerá un nuevo dólar para los turistas &#10;Lo confirmó el ministro de Turismo, Matías Lammens. Evalúan alternativas para que las personas que visitan Argentina liquiden las divisas en el mercado formal de cambios. &#10;Por: El DoceMiércoles 20 de "/>
        <s v="La inflación de junio fue del 5,3% y trepó al 64% interanual &#10;El organismo dio a conocer esta tarde la variación que registró el Índice de Precios al Consumidor (IPC) en el sexto mes del año. En lo que va de 2022, acumula un alza del 36,2%. &#10; &#10;14/07/2022 "/>
        <s v="Los alquileres subieron más del 50 por ciento en lo que va del año: cuánto cuestan en cada barrio &#10;En promedio, un departamento de un dormitorio en la ciudad de Córdoba valió más de 33.000 pesos al mes. Los aumentos se posicionaron más de 15 puntos porcen"/>
        <s v="Afirman que la tarifa de hoteles alojamiento está atrasada: cuánto deberían costar &#10;El sector también siente el impacto de la inflación y los problemas con las importaciones. Cada vez más clientes pagan con tarjeta de crédito."/>
        <s v="www.cadena3.com /noticia/politica-y-economia/otra-jornada-caliente-para-el-dolar-blue-sube-a-317_331181 &#10;Otra jornada caliente para el dólar blue: llegó a $317 &#10;Cadena 3 Argentina2-2 minutes 21/7/2022 &#10;El dólar blue operó con una suba de $16 en el mercado"/>
        <s v="Cómo se completa la solicitud para acceder a los subsidios &#10;El formulario debe llenarse según la terminación del DNI del solicitante. En la nota, todos los detalles. &#10; &#10;18/07/2022 | 06:00 &#10; &#10;Redacción Cadena 3 &#10; &#10;   &#10; &#10;FOTO: Ilustrativa. &#10; &#10;‹› &#10; &#10;El formu"/>
        <s v="Habilitaron el formulario de inscripción para mantener los subsidios de luz y gas &#10;El Gobierno abrió desde este viernes el plazo para acceder al beneficio. El trámite deberá completarse según la terminación del DNI. La segmentación tarifaria regirá desde "/>
        <s v="La actividad económica creció 3,8% en el primer cuatrimestre &#10;El Indicador Sintético que elabora el organismo estadístico provincial relevó que en abril hubo una suba intermensual e interanual que impulsó la suba de los primeros cuatro meses del año.   &#10; "/>
        <s v="www.lavoz.com.ar /ciudadanos/nuevo-aumento-en-los-cigarrillos-cuanto-valen-desde-este-lunes/ &#10;Nuevo aumento en los cigarrillos: cuánto valen desde este lunes &#10;Redacción LAVOZ1-2 minutes 18/7/2022 &#10;La suba es, en promedio, del 11%. Dependiendo de la marca,"/>
        <s v="www.lavoz.com.ar /viral/para-protestar-dos-comedores-comunitarios-cocinaron-chorilentas/ &#10;Para protestar, dos comedores comunitarios cocinaron “chorilentas” &#10;Redacción LAVOZ3-4 minutes 18/7/2022 &#10;No reciben ayuda desde hace varios meses de la Nación y dec"/>
        <s v=" Dólar blue hoy: cerró a 321 pesos en Córdoba este miércoles &#10;City cordobesa. Cotización del dólar en Córdoba. (Pedro Castillo) &#10;City cordobesa. Cotización del dólar en Córdoba. (Pedro Castillo) &#10;LO MÁS LEÍDO &#10;Papá y mamá se las ingeniaron para darle a su"/>
        <s v="La CTA de Yasky marchará junto a la CGT el 17 de agosto &#10;La protesta será contra la inflación y en apoyo a las reivindicaciones salariales y laborales. &#10; &#10;19/07/2022 | 16:45 &#10; &#10;Redacción Cadena 3 &#10; &#10;   &#10; &#10;FOTO: Hugo Yasky, titular de la CTA. &#10; &#10;‹› &#10; &#10;La M"/>
        <s v="Una movilización del Polo Obrero generó caos en el centro &#10;Emanuel Berardo, del PO local, dijo a Cadena 3 que la protesta fue por trabajo genuino y un aumento de los programas Potenciar Trabajo. La concentración se realizó en varias cuadras, hacia el Pati"/>
        <s v="Walter Vallejos, referente de la organización Luchadores Independientes Organizados (LIO), manifestó: &quot;Este gobierno nos ha ilusionado con salir adelante y con llenar las heladeras. Hoy las heladeras están vacías y no se puede comer porque no se puede com"/>
        <s v="Schiaretti, sobre la crisis económica: “Sus peleas nos han metido en un laberinto” &#10;El gobernador estuvo en Malvinas Argentinas y lanzó un mensaje contra el Gobierno nacional por la &quot;inflación galopante&quot;. &#10;Por: El DoceMiércoles 20 de Julio de 2022 &#10;schiar"/>
        <s v=" Organizaciones sociales marcharon en Córdoba y reclamaron por el salario básico universal &#10;Organizaciones sociales piden un salario básico universal este miércoles en Córdoba. (Pedro Castillo/La Voz) &#10;Organizaciones sociales piden un salario básico unive"/>
        <s v="El Instituto Nacional de Estadística y Censos (#Indec) dará a conocer este jueves por la tarde la variación que registró el Índice de Precios al Consumidor (IPC) en junio pasado, luego de que en mayo registrara un alza del 5,1%. &#10; &#10;📊 Según los analistas "/>
        <s v="El costo promedio de vida de los argentinos se encareció un 5,3% mensual durante junio, por lo que acumuló un incremento del 64% en los últimos doce meses. &#10; &#10;💰 Así lo informó el Instituto Nacional de Estadística y Censos (#Indec) este jueves al dar a co"/>
        <s v="Insultos al presidente: &quot;Lo volvería a hacer mil veces&quot; &#10;Andrea Godoy, mamá de un adolescente que falleció durante la pandemia agredió verbalmente a Alberto Fernández durante un acto público. Estuvo detenida durante 3 horas, incomunicada y esposada. “Ni s"/>
        <s v="Video: perdió a su hijo durante la pandemia, protestó contra Alberto Fernández y la metieron presa &#10;Una mujer fue detenida en General Rodríguez por insultar al presidente Alberto Fernández (Gentileza La Posta Noticias) &#10;Una mujer fue detenida en General R"/>
        <s v="Miguel Ángel Motta, en el ojo de la tormenta por sus dichos transfóbicos contra Flor de la V &#10;Miguel Ángel Motta, conductor de Deportes en Marcha. &#10;Miguel Ángel Motta, conductor de Deportes en Marcha. &#10;LO MÁS LEÍDO &#10;Restaurante Socavones, en la bodega Ter"/>
        <s v="La mujer detenida por protestar contra el Presidente insistió: “Es un asesino” &#10;Una mujer fue detenida en General Rodríguez por insultar al presidente Alberto Fernández (Gentileza La Posta Noticias) &#10;Una mujer fue detenida en General Rodríguez por insulta"/>
        <s v="Policías mataron a un delincuente tras una persecución en Fuerte Apache &#10;FUERTE APACHE. En la persecución murió un delincuente (Télam/Imagen de archivo). &#10;FUERTE APACHE. En la persecución murió un delincuente (Télam/Imagen de archivo). &#10;LO MÁS LEÍDO &#10;Jona"/>
        <s v="www.cadena3.com /noticia/espectaculos/la-negra-vernaci-echo-a-ofelia-fernandez-de-sobredosis-de-tv_330911 &#10;La Negra Vernaci echó a Ofelia Fernández de Sobredosis de TV &#10;Cadena 3 Argentina2-3 minutes 18/7/2022 &#10;La conductora Elizabeth &quot;La Negra&quot; Vernaci ge"/>
        <s v="Detuvieron a un repartidor con 50 envoltorios de marihuana &#10;Ocurrió en el barrio Parque Vélez Sarsfield de la ciudad de Córdoba. &#10;Por: El DoceSábado 16 de Julio de 2022 &#10;FacebookTwitterG-PlusCommentsPrintEmail &#10;repartidor-marihuana &#10;El joven llevaba 50 en"/>
        <s v="En Córdoba los bosques nativos ocupan solo un 3,6% y carecen de presupuesto &#10; &#10;👉🏽 El @otescba realizó un informe analizando la problemática ambiental en la provincia y cuál ha sido el rol del gobierno en los últimos años &#10; &#10;📃 En el documento, el Observ"/>
        <s v=" El primer varón trans gestante de mellizos tendrá licencia por paternidad por 210 días en Chubut &#10;Ian Alejandro Rubey, es el primer varón trans del país que va a tener mellizos &#10;Ian Alejandro Rubey, es el primer varón trans del país que va a tener melliz"/>
        <s v="El Presidente eliminó la Unidad de Comunicación de Cerruti &#10;La funcionaria seguirá como secretaria de Comunicación y Prensa de Presidencia, que tiene rango de ministra. &#10; &#10;15/07/2022 | 11:38 &#10; &#10;Redacción Cadena 3 &#10; &#10;   &#10; &#10;FOTO: Gabriela Cerruti continuará"/>
        <s v="Grabois amenazó con abandonar el Frente de Todos: “Si sigue así, yo mucho que hacer no tengo” &#10;Debate entre Grobocopatel y Grabois en la Universidad Nacional de Córdoba. Es en el marco del Segundo Encuentro Nacional de Economía Popular. (Ramiro Pereyra/ L"/>
        <s v="Elisa Carrió acusó a Cristina Kirchner de &quot;voltear&quot; a Alberto Fernández &#10;Asimismo, la líder de la Coalición Cívica definió al mandatario como &quot;un Presidente que simbólicamente ya se retiró&quot;. &#10; &#10;16/07/2022 | 11:26 &#10; &#10;Redacción Cadena 3 &#10; &#10;   &#10; &#10;FOTO: Elisa"/>
        <s v="En medio del paro del campo realizado el miércoles contra la política del gobierno nacional contra ese sector, Juan Grabois pidió aumentar las retenciones al agro para poder financiar el salario universal. &#10; &#10;🔸 Vía Twitter, el dirigente social, quien mes"/>
        <s v=" 👉 En medio de un día de movilizaciones y protestas, y mientras la cotización del dólar no para de subir, el dirigente social Juan Grabois amenazó al Gobierno nacional sobre la marcha de las medidas económicas. &#10;👉 ¿Qué te parece su declaración?"/>
        <s v="Casa Rosada: suprimen la oficina de Cerruti, pero la funcionaria conserva el rango de ministra &#10;Gabriela Cerruti, portavoz presidencial. Foto Federico López Claro. &#10;Gabriela Cerruti, portavoz presidencial. Foto Federico López Claro. &#10;LO MÁS LEÍDO &#10;Jonatha"/>
        <s v="Grabois al Presidente: “¿Para qué te pusimos ahí? ¡Para que haya menos pobreza, no más!”&#10;Juan Grabois, dirigente kirchnerista.&#10;Juan Grabois, dirigente kirchnerista.&#10;LO MÁS LEÍDO&#10;Papá y mamá se las ingeniaron para darle a su hijo lo que pedía para las vaca"/>
        <s v="La comunicación, una de las grandes fallas del Gobierno &#10;El periodista Julio Perotti analizó con Alejandro Bustos y Rodrigo Ipolitti las falencias comunicacionales de la administración de Alberto Fernández. El rol de Cerruti, la forma en que se dice y lo "/>
        <s v="Intentó salvar a sus dos hijos de un incendio y los tres murieron abrazados abajo de una cama &#10;La mamá falleció intentando proteger a sus hijos en medio del incendio. Todos fallecieron. &#10;La mamá falleció intentando proteger a sus hijos en medio del incend"/>
        <s v="Contuvieron el incendio y reabrieron el Camino del Cuadrado &#10;Los bomberos combatieron el fuego que se desató entre los kilómetros 14 y 17. Los videos que grabaron vecinos del sector. &#10;Por: El DoceLunes 18 de Julio de 2022 &#10;FacebookTwitterG-PlusCommentsPri"/>
        <s v="Se prendió fuego un auto de lujo en pleno centro porteño &#10;El siniestro tuvo lugar en la Av. 9 de Julio y las llamas superaron los dos metros de altura. El conductor resultó ileso. Video. &#10; &#10;16/07/2022 | 07:38 &#10; &#10;Redacción Cadena 3 &#10; &#10;   &#10; &#10;FOTO: Un auto d"/>
        <s v="Incendió su casa sin querer y sufrió graves quemaduras &#10;Ocurrió en barrio Villa Unión cuando un cigarrillo encendido provocó el fuego. La víctima fue trasladada al Instituto del Quemado. &#10;Por: El DoceJueves 14 de Julio de 2022 &#10;fuego &#10;Un cigarrillo prendi"/>
        <s v="Diego Concha negó haber violado a Luana y cuestionó su detención 🔴 &#10; &#10;El ex director de Defensa Civil de la Provincia de Córdoba habló por primera vez desde la cárcel de Bouwer, donde está detenido desde noviembre de 2021. &#10; &#10;Hace una semana, su situació"/>
        <s v="“Es una falta de respeto, es un asesino”: el papá de Luana tras los dichos de Concha ❌ &#10; &#10;❌ Diego Concha habló por primera vez desde la cárcel de Bouwer después de ocho meses tras las rejas. Insistió en que es inocente y que solo “tomó un café” con Luana "/>
        <s v="Por primera vez, Diego Concha habló desde la cárcel tras ser imputado por homicidio &#10;El ex funcionario provincial negó haber violado a Luana Ludueña, cuestionó la prisión preventiva y exigió se investiguen los antecedentes de la bombera que se quitó la vi"/>
        <s v="El papá de Luana tras los dichos de Concha: “Es una falta de respeto, es un asesino” &#10;Sergio Ludueña expresó su indignación luego de escuchar cómo el ex director de Defensa Civil de la Provincia cargó contra su hija, después de muerta. &#10;Por: El DoceJueves"/>
        <s v="Diego Concha negó haber violado a Luana Ludueña &#10;El ex director de Defensa Civil de la Provincia de Córdoba habló por primera vez desde la cárcel de Bouwer. Lo hizo en comunicación telefónica con La súper mañana, programa de radio Suquía. Está imputado po"/>
        <s v="Desde la cárcel, Diego Concha rompió el silencio &#10;Se defendió de las graves acusaciones en su contra, criticó a la Justicia y dijo que detrás de su detención hay un supuesto complot. Habló con Cadena 3 el abogado de la familia de Luana Ludueña. &#10; &#10;14/07/2"/>
        <s v="Luego de que la fiscal de Villa Carlos Paz Jorgelina Gómez agravara la situación judicial de Diego Concha, exdirector de Defensa Civil provincial, al cambiar la calificación inicial a homicidio con abuso sexual con acceso carnal calificado contra Luana Lu"/>
        <s v="Las Leonas eliminaron a Alemania y son finalistas del mundial &#10;Este domingo irán en busca del título ante un clásico rival: Países Bajos. La cordobesa Julieta Jankunas forma parte del seleccionado nacional. &#10;Por: El DoceSábado 16 de Julio de 2022 &#10;Faceboo"/>
        <s v="Las Leonas vencieron a Alemania por penales y son finalistas &#10;Luego de igualar 2-2 ante Alemania, la Selección de Hockey femenino se impuso por 4-2 en la definición mano a mano y jugarán por el título ante Países Bajos. Desde el 2010 que no accedía a esta"/>
        <s v="Las Leonas cayeron ante Países Bajos y fueron subcampeonas &#10;El seleccionado nacional perdió por 3-1 en el Estadio Olímpico de Terrassa de Cataluña. Los goles de las vencedoras: Verschoor, Matla y Albers. Gorzelany descontó para el conjunto Albiceleste. &#10; "/>
        <s v="La actualidad ilustrada por @pablochumbi / La Voz &#10;#ActualidadIlustrada #Chumbi"/>
        <s v="Hallaron muerta a la abuela embarazada de la beba asesinada &#10;Se trata de Carolina Salas, de 39 años, cuyo cuerpo fue encontrado en el interior de un domicilio en el que además se encontraron 285 mil pesos y droga. &#10; &#10;19/07/2022 | 11:30 &#10; &#10;Redacción Cadena"/>
        <s v="Limpiando un basural encontraron 50.000 dólares en el cajón de un mueble &#10;El hallazgo ocurrió en la localidad de Las Parejas, Santa Fe. &#10;El hallazgo ocurrió en la localidad de Las Parejas, Santa Fe. &#10;LO MÁS LEÍDO &#10;Papá y mamá se las ingeniaron para darle "/>
        <s v="Revolvían basura y encontraron 50 mil dólares dentro de un mueble &#10;El hallazgo sorprendió a trabajadores municipales de una localidad santafesina. Aún no se conoció quién era el dueño de la cómoda. &#10;Por: El DoceMartes 19 de Julio de 2022 &#10;hallazgo basura "/>
        <s v="Más dólares en el basural: qué dice la carta que develaría el misterio &#10;La localidad de Las Parejas continúa revolucionada. El intendente puso seguridad privada “para asegurar el mejor clima posible”. &#10;Por: El DoceMiércoles 20 de Julio de 2022 &#10;dolares-ba"/>
        <s v="Salta: en la habitación de su hija encontró un bebe muerto en una valija&#10;El hecho sucedió en el barrio Autódromo de Salta. (El Pregonero)&#10;El hecho sucedió en el barrio Autódromo de Salta. (El Pregonero)&#10;LO MÁS LEÍDO&#10;Papá y mamá se las ingeniaron para darl"/>
        <s v="La emoción de Roxana Carbajal tras encontrar a su hija: cómo fue el hallazgo y el estado del padre &#10;Roxana Carabajal &#10;Roxana Carabajal &#10;LO MÁS LEÍDO &#10;Restaurante Socavones, en la bodega Terra Camiare de Colonia Caroya. &#10;COMER Y BEBER &#10;El único restaurante"/>
        <s v="  Salta: en la habitación de su hija encontró un bebe muerto en una valija &#10;El hecho sucedió en el barrio Autódromo de Salta. (El Pregonero) &#10;El hecho sucedió en el barrio Autódromo de Salta. (El Pregonero) &#10;LO MÁS LEÍDO &#10;Papá y mamá se las ingeniaron par"/>
        <s v="Cerruti pidió a empresas alimenticias &quot;no jugar con la mesa de los argentinos&quot; &#10;La vocera presidencial dijo que algunos faltantes de productos obedecen a &quot;maniobras especulativas&quot;. Negó desabastecimiento. &#10; &#10;14/07/2022 | 10:01 &#10; &#10;Redacción Cadena 3 &#10; &#10;   "/>
        <s v="Alberto Fernández: “Invítennos a todas las peleas que quieran” &#10;El presidente encabezó un acto vinculado a la salud y aprovechó para referirse a cuestiones económicas. &quot;Vamos a seguir con nuestras convicciones para que la economía se tranquilice”, aseguró"/>
        <s v="Batakis dijo que la falta de dólares es “desesperante” y alertó por una situación “delicada” &#10;La nueva ministra de Economía de Argentina, Silvina Batakis. (AP / Natacha Pisarenko) &#10;La nueva ministra de Economía de Argentina, Silvina Batakis. (AP / Natacha"/>
        <s v="Alberto Fernández promulgó las leyes de VIH y Oncopediatría &#10;El Presidente encabezó un acto junto a la ministra de Salud, Carla Vizzotti, y remarcó que &quot;está dispuesto a dar las peleas que haya que dar&quot; para que &quot;la gente no tenga que resignar derechos&quot;. "/>
        <s v=" Batakis analiza nuevas medidas económicas: se anunciaría un tipo de cambio diferenciado para turismo &#10;Gabriela Cerruti habló sobre las retenciones. (Captura TV) &#10;Gabriela Cerruti habló sobre las retenciones. (Captura TV) &#10;LO MÁS LEÍDO &#10;Papá y mamá se las"/>
        <s v="Cristina Kirchner, Alberto Fernández y Sergio Massa estuvieron este miércoles reunidos en la Quinta Presidencial de Olivos. La cumbre entre los socios políticamente más pesados del Frente de Todos se había guardado con notable celo y cero filtraciones has"/>
        <s v="No todo lo que sube baja 🥴 &#10; &#10;👉🏽 La ministra de Economía, #SilvinaBatakis, anunció este lunes una serie de medidas que fueron consensuadas con el presidente Alberto Fernández &#10; &#10;💸 En un contexto de creciente inflación y de inestabilidad financiera, la"/>
        <s v="¿Qué te parece? ⚽ &#10;En cuenta regresiva para el tan esperado Mundial de Qatar, con fecha de inicio el 21 de noviembre, el ministro de Educación de la Nación Jaime Perczyc confirmó que los partidos de la Selección argentina serán transmitidos en las escuela"/>
        <s v="La gente empuja a Belgrano contra Deportivo Maipú &#10;La &quot;B&quot; empata 0 a 0 con el Botellero y la hinchada alienta para contagiar al equipo. El tema elegido es uno de los últimos creados en el seno de la popular. "/>
        <s v="Belgrano le ganó a Deportivo Maipú y sigue puntero cómodo &#10;El Pirata se impuso 1 a 0 al Botellero en Alberdi por la fecha 24 de la Primera Nacional. Maxi Comba, el gol de la &quot;B&quot;, que le sacó 10 puntos al escolta, San Martín de Tucumán. &#10;Por: El DoceDoming"/>
        <s v="Talleres cayó 1 a 0 en su visita ante Boca &#10;Marcos Rojo, de penal, le dio el triunfo al Xeneize. Antes Benedetto había errado uno. La T se quedó con un jugador menos por la expulsión de Rafa Pérez. &#10;Por: El DoceSábado 16 de Julio de 2022 &#10;FacebookTwitterG"/>
        <s v="Artime y Farré, felices pero “centrados” tras el triunfo de Belgrano ante Estudiantes &#10;El presidente y el DT del Pirata analizaron el pase de ronda en la Copa Argentina. Además de elogiar a los 15 mil hinchas que viajaron a Santa Fe, aclararon que no hay "/>
        <s v="Belgrano sigue de fiesta: superó a Maipú en su fortaleza de Alberdi y sacó más ventaja en la cima &#10;Maxi Comba &quot;pescó&quot; el rebote y puso el 1-0 de Belgrano contra Maipú en el Gigante. (Javier Ferreyra /La Voz) &#10;Maxi Comba &quot;pescó&quot; el rebote y puso el 1-0 de "/>
        <s v="La Selección Argentina de fútbol femenino aplastó a Uruguay &#10;Fue 5-0 en un partido muy contundente de principio a fin. Yamila Rodríguez marcó un hat trick y fue la figura del partido. Con este resultado, llegó a los 6 puntos y alcanzó a Brasil en la cima "/>
        <s v="www.cadena3.com /noticia/instituto/instituto-se-impuso-2-1-ante-chaco-for-ever-y-sigue-prendido_330869 &#10;Instituto se impuso 2-1 ante Chaco For Ever y sigue prendido &#10;Cadena 3 Argentina2-2 minutes 17/7/2022 &#10;Instituto se hizo fuerte de visitante y venció e"/>
        <s v="Córdoba: se suman casos de fiebre hemorrágica argentina &#10;La vacuna que previene la fiebre hemorrágica se aplica a partir de los 15 años en una dosis, y forma parte del calendario obligatorio provinciales. &#10;La vacuna que previene la fiebre hemorrágica se a"/>
        <s v="El ADN, clave para detener al acusado del femicidio de Agostina Trigo &#10;La joven de 22 años fue asesinada la semana pasada en Mendoza. La víctima desapareció cuando salió para una entrevista de trabajo. &#10;Por: El DoceSábado 16 de Julio de 2022 &#10;FacebookTwit"/>
        <s v="Mendoza: el sospechoso por el crimen de Agostina Trigo cayó tras entrar al Facebook de la víctima &#10;En el interior de este galpón abandonado, en el distrito Buen Orden, fue hallado el cuerpo de Agostina Trigo &#10;En el interior de este galpón abandonado, en e"/>
        <s v="Detuvieron al presunto femicida de Agostina Trigo por su ADN &#10;Se trata de Diego Armando Caballero, de 35 años. El cotejo de su material genético con los rastros hallados en el cuerpo de la víctima dieron positivo. Además, encontraron un papel clave en su "/>
        <s v="www.cadena3.com /noticia/sociedad/murio-delia-giovanola-fundadora-de-abuelas-de-plaza-de-mayo_330976 &#10;Murió Delia Giovanola, fundadora de Abuelas de Plaza de Mayo - Noticias &#10;4-5 minutes 18/7/2022 &#10;Delia Giovanola, una de las fundadoras de Abuelas de Plaz"/>
        <s v="La Mona Jiménez, como siempre y como nunca: así fue el imponente baile en Forja &#10;Postales del baile de La Mona Jiménez en Forja el 15 de julio de 2022. (La Voz) &#10;Postales del baile de La Mona Jiménez en Forja el 15 de julio de 2022. (La Voz) &#10;LO MÁS LEÍDO"/>
        <s v="Volvió el baile: La Mona dictó su misa en Forja &#10;Crónica de una noche perfecta para el bailarín de siempre donde el ídolo le dio el gusto a su público y a él mismo, sin festivales ni eventos de por medio."/>
        <s v="La Mona vuelve a Forja: ingresos, entradas y horarios &#10;El Mandamás será protagonista de dos noches inolvidables con sus shows tradicionales, como eran antes de la pandemia."/>
        <s v="Bizarrap tocará para Halloween en el Castillo del Jockey y las entradas ya están a la venta &#10;El artista vendrá a Córdoba en octubre. El precio de los tickets y dónde comprarlos. &#10;Por: El DoceMiércoles 20 de Julio de 2022 &#10;biza-cordoba. &#10;Las entradas están"/>
        <s v="Como Arjona, La Mona también tuvo su toples en Forja &#10;Una fanática del &quot;Mandamás&quot; se hizo viral por mostrarse con el torso desnudo en pleno baile. Hace unos meses, una seguidora del cantante guatemalteco se había hecho conocida por un episodio parecido. &#10;"/>
        <s v="Tinelli, con todo listo para “Canta conmigo ahora”: Los Caligaris y Magui Olave en el jurado &#10;Marcelo Tinelli, a punto de iniciar una nueva etapa en su carrera. (Instagram). &#10;Marcelo Tinelli, a punto de iniciar una nueva etapa en su carrera. (Instagram). "/>
        <s v="El video de La Mona power ranger que se hizo viral en todo el país &#10;Con un estilo bien jimenero, el baile del Mandamás que tuvo miles de reproducciones en las redes sociales."/>
        <s v="Jorge Rojas y Destino San Javier enamoraron a Catamarca &#10;La provincia ya vive la 51° edición de la festividad, que alberga durante diez días a más de 700 artesanos y productores. El folclore melódico se lució en la segunda jornada. Transmite Cadena 3. &#10; &#10;"/>
        <s v="Destino San Javier, presente en el Festival del Poncho &#10;&quot;Estamos viajando hacia Catamarca para participar en uno de los recitales más lindos que tiene la Argentina&quot;, dijo Franco Favini a Cadena 3. Habló de su disco &quot;Amanece&quot; y contó sobre su gira nacional"/>
        <s v="No hay más entradas para el concierto de Tini Stoessel en el Kempes &#10;Recital de Tini Stoessel en espacio Quality    Foto: (Pedro Castillo / La Voz) &#10;Recital de Tini Stoessel en espacio Quality Foto: (Pedro Castillo / La Voz) &#10;LO MÁS LEÍDO &#10;Festival de Cos"/>
        <s v="Un diputado cordobés aseguró que Llaryora “es el mejor candidato” a gobernador &#10;Ignacio García Aresca se refirió a las posibilidades del intendente de Córdoba para postularse a la gobernación en 2023. Además resaltó la figura de Schiaretti pensando en un "/>
        <s v="www.cadena3.com /noticia/viva-la-radio/schiaretti-no-descarto-competir-por-la-presidencia_331217 &#10;Schiaretti no descartó competir por la presidencia &#10;Cadena 3 Argentina2-2 minutes 20/7/2022 &#10;El gobernador de Córdoba, Juan Schiaretti, no descartó este miér"/>
        <s v="Prohibieron los ritos y ceremonias de iniciación en el Ejército, tras la muerte de Chirino &#10;En un comunicado, el ministro de Defensa, Jorge Taina dio a conocer la medida. Tampoco estará permitido el ingreso y consumo de alcohol en los establecimientos. En"/>
        <s v="Prohíben festejos, ritos y ceremonias de iniciación en el ámbito de las Fuerzas Armadas &#10;Fuerzas Armadas. Se prohíbe el consumo de alcohol y los ritos de iniciación. (La Voz / Archivo) &#10;Fuerzas Armadas. Se prohíbe el consumo de alcohol y los ritos de inic"/>
        <s v=" Piden ayuda para encontrar a una adolescente de 15 años que lleva 19 días desaparecida &#10;Noticias de San RafaelPoliciales &#10;martes, 19 de julio de 202212:22 hs &#10;Desde la Comisaria del Menor en San Rafael pidieron colaboración de la comunidad para encontrar"/>
        <s v="Piden ayuda para encontrar a una adolescente de 15 años que lleva 19 días desaparecida &#10;Noticias de San RafaelPoliciales &#10;martes, 19 de julio de 202212:22 hs &#10;Desde la Comisaria del Menor en San Rafael pidieron colaboración de la comunidad para encontrar "/>
        <s v="El día que Alberto Fernández negó una reforma judicial &#10;Hace exactamente tres años, y cuando el ahora Presidente salió a apoyar las críticas de Cristina Kirchner a la Corte Suprema, Fernández le aseguraba todo lo contrario a Mario Pereyra. Mirá. &#10; &#10;19/07/"/>
        <s v="Cristina sumó otra crítica a la Corte con un video de Macri &#10;La vicepresidenta señaló en Twitter que el 50% de los actuales integrantes del tribunal fueron propuestos por el ahora prófugo operador judicial &quot;Pepín&quot; Rodríguez Simón. &#10; &#10;19/07/2022 | 18:36 &#10; "/>
        <s v="www.cadena3.com /noticia/politica-y-economia/cristina-fustigo-a-la-corte-suprema-y-hablo-de-decadencia_330989 &#10;Cristina fustigó a la Corte Suprema y habló de decadencia &#10;Cadena 3 Argentina1-2 minutes 18/7/2022 &#10;La vicepresidenta Cristina Kirchner lanzó ho"/>
        <s v="Alberto respaldó a CFK: &quot;La Justicia está deslegitimada&quot; &#10;A través de su cuenta de Twitter, el Presidente se refirió al mensaje que difundió este lunes la vicepresidente, quien criticó duramente a los integrantes de la Corte Suprema. &#10; &#10;19/07/2022 | 14:26"/>
        <s v="Cristina Kirchner atacó a la Corte Suprema y dijo que “coloca a los ciudadanos en libertad condicional” &#10;La vicepresidenta sostuvo que el máximo tribunal &quot;es protector del macrismo&quot;. Afirmó que tienen &quot;la condena firmada&quot; en su contra en la causa de Viali"/>
        <s v="Cristina Kirchner fustigó a la Corte Suprema y habló de &quot;decadencia&quot; &#10;La vicepresidenta publicó videos en los que plantea su visión sobre el máximo tribunal. &quot;Convalidó la persecución&quot;, sostuvo. Y agregó: &quot;Con tantos muertos en sus roperos, nos les queda "/>
        <s v="Alberto Fernández apoyó el ataque de Cristina Kirchner contra la Corte Suprema &#10;El presidente avaló la embestida de su vice y afirmó que la Justicia &quot;necesita, de manera urgente, una reforma profunda y democrática&quot;. &#10;Por: El DoceMartes 19 de Julio de 2022"/>
        <s v="Por la Feria del Parque Las Heras, denuncian caos de tránsito en el Pasaje Agustín Pérez &#10;Reclaman urgente solución al problema que genera el corte del boulevard Las Heras. Aseguran que todos los fines de semana, desvían la circulación por esa calle provo"/>
        <s v="CONTUNDENTE MENSAJE📍 &#10;El papa Francisco reiteró a los religiosos que deben tener &quot;tolerancia cero&quot; con los abusos a menores y personas vulnerables luego de reclamar que &quot;no escondan esta realidad&quot; ni trasladen a los abusadores de un continente o diócesis"/>
        <s v="“Viviendas Semilla”: cómo inscribirse para acceder al crédito &#10;La ministra de Promoción de Empleo y de la Economía Familiar, Laura Jure, aclaró en Arriba Córdoba que las inscripciones siguen abiertas y explicó: &quot;Estamos otorgando un crédito hipotecario si"/>
        <s v="14 DE JULIO: DIA INTERNACIONAL DE LA VISIBILIDAD #NOBINARIX &#10; &#10;🤍 La #visibilidad es la cualidad perceptible, que permite ver. A mayor visibilidad, más aceptación y reconocimiento de nuestros derechos identitarios &#10; &#10;💜 La ley de identidad de género, se e"/>
        <s v="Pago Censo 2022: confirmaron cuándo depositarán los 6 mil pesos &#10;Indec comunicó la fecha de depósito de pago para los más de 750 mil personas que trabajaron como censistas. &#10;Por: El DoceSábado 16 de Julio de 2022 &#10;FacebookTwitterG-PlusCommentsPrintEmail &#10;"/>
        <s v="La mamá del único puntano en el ARA San Juan habló de la causa &#10;Noticias de San LuisInformación General &#10;martes, 19 de julio de 202212:52 hs &#10;Susana Coria es la madre de Fabricio Alcaraz, la única persona oriunda de San Luis que iba a bordo del submarino "/>
        <s v="Sobreseyeron a Macri en la causa por espionaje ilegal a familiares del ARA San Juan &#10;La Cámara Federal porteña resolvió revocar el procesamiento del expresidente por inexistencia de delito. Los jueces dejaron sin efecto el fallo dictado en diciembre. &#10;Por"/>
        <s v="Macri celebró su sobreseimiento en la causa de espionaje &#10;El ex mandatario realizó un posteo en sus redes sociales y resaltó que &quot;ganó la verdad&quot;. Rodríguez Larreta y Patricia Bullrich también destacaron la decisión judicial de la Cámara Federal porteña. "/>
        <s v="Sobreseen a Mauricio Macri en la causa por presunto espionaje del ARA San Juan: “Ganó la verdad” &#10;El día que Macri fue a declarar por la causa Ara San Juan. (Archivo) &#10;El día que Macri fue a declarar por la causa Ara San Juan. (Archivo) &#10;LO MÁS LEÍDO &#10;Jon"/>
        <s v="Coronavirus: reportan 39.656 contagios en el país, un 24% más que la semana pasada &#10;Vacunación Covid 19 en el viejo hospital San Roque. (Ramiro Pereyra / La Voz) &#10;Vacunación Covid 19 en el viejo hospital San Roque. (Ramiro Pereyra / La Voz) &#10;LO MÁS LEÍDO "/>
        <s v="Covid-19: cuáles son los riesgos de que Ómicron BA.5 se instale en Argentina &#10;Amenaza. Si bien el nuevo linaje BA.5 de Ómicron puede provocar un aumento de casos, los expertos creen que no representa una amenaza para la salud pública. (AP) &#10;Amenaza. Si bi"/>
        <s v="Tiene 6 años, sus compañeros le afeitaron la ceja a la fuerza y no quiere volver a la escuela &#10;La nena es alumna de la escuela N° 4 de Monte Grande, en Esteban Escheverría. (Captura de pantalla) &#10;La nena es alumna de la escuela N° 4 de Monte Grande, en Es"/>
        <s v=" Relacionan por primera vez la fatiga del Covid-19 persistente con la ansiedad y depresión &#10;Imagen ilustrativa (Archivo/Ramiro Pereyra). &#10;Imagen ilustrativa (Archivo/Ramiro Pereyra). &#10;LO MÁS LEÍDO &#10;Papá y mamá se las ingeniaron para darle a su hijo lo que"/>
        <s v="¿Qué te parece? 👨‍🏫👩‍🏫 &#10;Argumentando la medida en el derecho de niños y niñas a la educación, el director general de la DGE de Mendoza, José Thomas, resolvió prohibir las asambleas gremiales docentes durante el horario escolar &#10; &#10;La directiva pide ade"/>
        <s v="Mendoza prohíbe las asambleas docentes en horario de clases &#10;El director general de la DGE provincial, José Thomas resolvió que las medidas gremiales dentro de los edificios educativos sólo se podrán realizar 15 minutos antes o después de la jornada escol"/>
        <s v="El rescate del yacaré en Córdoba 🐊 &#10; &#10;🌊 En aguas contaminadas de lagunas de la localidad de General Baldissera, en el sureste de la provincia de Córdoba, vivía un yacaré overo. &#10; &#10;✖ Creen que un vecino lo capturó ilegalmente en Rosario y lo liberó hace "/>
        <s v="Verificado &#10;DOS PUMAS SUELTOS ATERRORIZAN A VILLA GESELL 🚨 &#10;Las autoridades pidieron a los vecinos que no salgan de sus casas ❗ &#10; &#10;Los felinos fueron observados en las cámaras de seguridad durante la madrugada de este jueves 📹 &#10; &#10;Uno de los ejemplares h"/>
        <s v="calle y pide por la adopción responsable &#10;Violeta es la encargada. Cuida a más de 60 perros, muchos con problemas de salud. Los que están recuperados esperan una familia hace 8 años. &#10;Por: El DoceMartes 19 de Julio de 2022 &#10; refugio-animales-cordoba &#10;Los "/>
        <s v="Un puma suelto en San Juan mató a un caniche y no lo pueden atrapar &#10;Lo vieron en la zona de Ullum, donde cazó a otro perro. Están haciendo rastrillajes para encontrarlo. &#10;Por: El DoceSábado 16 de Julio de 2022 &#10;FacebookTwitterG-PlusCommentsPrintEmail &#10;pu"/>
        <s v="Video: investigan matanza indiscriminada de pumas en Neuquén &#10;La Dirección de Fauna de Chos Malal investiga de oficio la caza sin autorización. &#10;Por: El DoceSábado 16 de Julio de 2022 &#10;FacebookTwitterG-PlusCommentsPrintEmail &#10;caza-pumas &#10;Cazaron a cuatro "/>
        <s v="Reapareció “el Fantasma de los Andes”: las impactantes fotos que un guía tomó de un gato andino &#10;Reapareció “el Fantasma de los Andes”: las impactantes fotos que un guía tomó de un gato andino. Foto: Gonzalo Espina. &#10;Reapareció “el Fantasma de los Andes”:"/>
        <s v="Video: alarma en Villa Gesell por un grupo de pumas sueltos, piden no salir de las casas &#10;Los pumas andan sueltos por la ciudad. (Captura video) &#10;Los pumas andan sueltos por la ciudad. (Captura video) &#10;LO MÁS LEÍDO &#10;Sismo en Chile &#10;VIRAL &#10;Se cumplió el pr"/>
        <s v="No encontraron al puma y estiman que volvió a su hábitat &#10;A pesar del rastrillaje nocturno, las autoridades no lograron encontrar al ejemplar, que deambuló por las calles de la localidad balneraria. &#10; &#10;15/07/2022 | 09:30 &#10; &#10;Redacción Cadena 3 &#10; &#10;   &#10; &#10;AUD"/>
        <s v="Murió un puma luego de ser atropellado dentro del Parque Nacional Iguazú &#10;Murió un puma luego de ser atropellado dentro del Parque Nacional Iguazú . &#10;Murió un puma luego de ser atropellado dentro del Parque Nacional Iguazú . &#10;LO MÁS LEÍDO &#10;Sismo en Chile "/>
        <s v="Las impactantes fotos que un guía tomó de un gato andino, una especie en peligro de extinción &#10;“El Fantasma de los Andes”. Las impactantes fotos que un guía tomó de un gato andino. (Gentileza Gonzalo Espina) &#10;“El Fantasma de los Andes”. Las impactantes fo"/>
        <s v="Cordobeses sobrevivieron tres días bajo la nieve a -30°C &#10;Un matrimonio y su hija de 11 años quedaron atrapados en una camioneta a 6700 metros de altura y fueron rescatados por un grupo de mineros catamarqueños. &#10; &#10;19/07/2022 | 07:27 &#10; &#10;Redacción Cadena 3"/>
        <s v="Rescataron a una familia cordobesa que quedó varada en la nieve &#10;Una tormenta los sorprendió cerca de Fiambalá, en la Cordillera catamarqueña, y estuvieron atrapados durante tres días. &quot;Fue muy angustiante&quot;, reveló una de las damnificadas. &#10;Por: El DoceLu"/>
        <s v="Villa Allende: policías salvaron la vida de una bebé con la maniobra de Heimlich &#10;Policías salvaron a una beba con la maniobra de Heimlich. (Policía de Córdoba) &#10;Policías salvaron a una beba con la maniobra de Heimlich. (Policía de Córdoba) &#10;LO MÁS LEÍDO "/>
        <s v="Tiene 8 años, deambulaba perdido por la calle y fue rescatado por la Policía: intervino la Senaf &#10;Patrullero Policia de Cordoba &#10;Patrullero Policia de Cordoba &#10;LO MÁS LEÍDO &#10;Jonathan Romo &#10;SUCESOS &#10;Quién era Jonatan Romo, el joven de La Falda cuya muerte "/>
        <s v="Villa de María del Río Seco: murió asfixiada una bebé que dormía con sus padres &#10;Bebé. Imagen ilustrativa. &#10;Bebé. Imagen ilustrativa. &#10;LO MÁS LEÍDO &#10;Papá y mamá se las ingeniaron para darle a su hijo lo que pedía para las vacaciones de invierno. (Villa Ma"/>
        <s v="El conmovedor momento en que el joven atropellado por el micro intenta salvara su compañera &#10;El conmovedor momento en que el joven artropellado por el micro intenta salvara su compañera. Foto: Captura de video. &#10;El conmovedor momento en que el joven artro"/>
        <s v="Verificado &#10;Despegaron el logo municipal de un camión tras una electrocución 👀😳 &#10; &#10;Es la tercera vez en un año que un niño recibe una descarga eléctrica en una plaza de la ciudad de Córdoba. Este jueves, una nena de 9 años se electrocutó cuando tocó un "/>
        <s v="Descarga eléctrica en una plaza de Córdoba: su hermanito de 6 años la salvó de morir &#10;La mama de la nena afectada reveló que su hermano menor &quot;la agarró y la sacó del poste&quot;. La niña está bien de salud pese a las quemaduras. &#10;Por: El DoceJueves 14 de Juli"/>
        <s v="RESCATE EN LA NIEVE ❄️ &#10;Un niño fue rescatado por efectivos del destacamento Catedral de Río Negro tras quedar atrapado por una gran cantidad de nieve que cayó sobre él luego de desprenderse del techo de una hostería en la ciudad de San Carlos de Bariloch"/>
        <s v="Nena electrocutada: arrancaron el logo municipal al camión durante los arreglos &#10;La grúa llegó a la plaza de barrio El Chingolo III con logos oficiales. Minutos después, el ploteado fue despegado. La explicación de la Municipalidad de Córdoba. &#10;Por: El Do"/>
        <s v="Una nena de 9 años sufrió una descarga eléctrica mientras se hamacaba en una plaza de la ciudad de Córdoba. &#10; &#10;👉 Según informaron fuentes policiales a #LaVoz, ocurrió en el barrio El Chingolo III. La nena estaba junto a su madre. &#10; &#10;👉 En el Hospital Inf"/>
        <s v="Una capa de 2 metros de nieve sepultó a un niño en Bariloche &#10;Ocurrió cuando una enorme capa nívea cayó sobre el chico luego de desprenderse del techo de una hostería. El menor fue rescatado con vida por efectivos del destacamento Catedral de Río Negro. &#10;"/>
        <s v="Una niña recibió una descarga eléctrica en una plaza &#10;La menor, de 9 años, fue trasladada al Hospital Infantil luego de tocar una columna mientras jugaba en barrio El Chingolo III. Es la misma plaza donde otro menor padeció lo mismo en el verano. &#10; &#10;15/07"/>
        <s v="Córdoba: una nena sufrió una descarga eléctrica en una plaza &#10;Plaza de barrio El Chingolo III donde ocurrió el hecho. (Javier Ferreyra/La Voz) &#10;Plaza de barrio El Chingolo III donde ocurrió el hecho. (Javier Ferreyra/La Voz) &#10;LO MÁS LEÍDO &#10;Sismo en Chile "/>
        <s v="Córdoba: se masturbó en un colectivo frente a una pasajera y lo detuvieron &#10;Ocurrió esta tarde en un colectivo que se dirigía hacia Carlos Paz. &#10;Por: El DoceViernes 15 de Julio de 2022 &#10;FacebookTwitterG-PlusCommentsPrintEmail &#10;masturbación colectivo pasaj"/>
        <s v="Se reanudará el juicio contra Juan Darthés en Brasil &#10;Lo confirmó la actriz Thelma Fardín, quien denunció a su colega de violarla durante una gira de la novela argentina &quot;Patito Feo&quot;, cuando ambos integraban el elenco y ella tenía 16 años.  &#10; &#10;14/07/2022 "/>
        <s v="Video: abusó de una joven en la calle, fue atrapado infraganti y lo liberaron horas después &#10;Florencio Varela. El hombre fue detenido y liberado a las pocas horas. (Captura) &#10;Florencio Varela. El hombre fue detenido y liberado a las pocas horas. (Captura)"/>
        <s v="Thelma Fardin confirmó que se reanuda el juicio contra Juan Darthés en Brasil &#10;Thelma Fardín y Juan Darthés. &#10;Thelma Fardín y Juan Darthés. &#10;LO MÁS LEÍDO &#10;Restaurante Socavones, en la bodega Terra Camiare de Colonia Caroya. &#10;COMER Y BEBER &#10;El único restau"/>
        <s v="La condena por abuso sexual al músico Cristián Aldana, ex líder de la banda El Otro Yo, fue elevada de 22 a 25 años de prisión dado que fueron incluidas dos denuncias efectuadas por dos jóvenes que habían sido consideradas prescriptas, informaron hoy fuen"/>
      </sharedItems>
    </cacheField>
    <cacheField name="Comentarios...27" numFmtId="0">
      <sharedItems containsBlank="1">
        <m/>
        <s v=" "/>
        <s v="no me causa rareza ya que la mayoria de los choferes entran por cuña politica&#10;Son todos unos maleducados todos los días hay distintas discusiones&#10;Pobre colectivero lidear con las planeras esas te la debo&#10;La mayoría son mal educados al contestarte cuando l"/>
        <s v="Que tristeza me dá nuestra Argentina....&#10;Hacemos por Córdoba!!!!&#10;😢😢😢😢&#10;@cristiansanchez6765 los militares no son policías son soldados&#10;😢😢😢😢&#10;Pobrecita, así todos los días.... Duele ver a tu país así cada vez peor 👏&#10;Córdoba a la deriva!!!!&#10;Fuerza mi"/>
        <s v="Hacemos por Córdoba!!!! &#10;😢😢😢😢 &#10;Yo la entiendo por q Ami me robaron mi primer auto un Renault 12q con mucho esfuerzos lo compre y me lo robaron de la puerta de mi casa el día de mi cumpleaños ,ya hace 9años q me lo robaron maldita ratas &#10;😢😢😢😢 &#10;Pobr"/>
        <s v="🤬🤬🤬🤬 &#10;Asco &#10;😂😂😂😂 &#10;Literal las 2 cara de lo mismo 😮 &#10;Jaaaaaaaaaaaaaaaaaa &#10;Impresentable &#10;Asco &#10;No resisten archivos!!! Ninguno...@edgardoadrianfarias &#10;ES HORA DE PONERLES UN FRENO A TODOS ESTOS IDEOLOGOS DE LA DESTRUCCION.MUERTES ROBOS.BURLAS HAST"/>
        <s v="AJUSTENSEN LOS NUMEROS LOS POLITICOS CORRUPTOS Y Q NO PAGUE MAS EL PUEBLO EL Q TRABAJA &#10;Ajustense ustedes!!!ustedes administran el pais a su antojo culpa es de ustedes estas hace 2 años y pico no sabían que iba   a faltar reservas se supone que tienen qye"/>
        <s v="Hasta la criatura se sorprende.&#10;Tres generaciones así.... Que país sale adelante. Ninguno.&#10;A pero para abrir las piernas no hace falta que el govierno la mande😡&#10;&quot;Dios mío...!!!!!hay caraduras para rato...!!!!!!!!!🤦🤦😡😡😡&#10;[PHOTO] https://scontent.fdel4"/>
        <s v="No es justo tener q trabajar para mantener vagos ...&#10;Ay ...por favor...laburar...que es eso para esta gente...te explico laburar laburar 12hs y pagar impuestos, comida ,servicios,,,a claro todo eso vos lo tenes gratis...dificil he dificil😢&#10;Que tristeza l"/>
        <s v="&quot;si no dejan de votar peronismo nos vamos para argenzuela!&#10;[PHOTO] https://external.fsub2-4.fna.fbcdn.net/emg1/v/t13/12625174706107045880?url=https%3A%2F%2Fmedia1.tenor.co%2Fimages%2Fa45f2a8e5f90f10df80c383411de6c0e%2Ftenor.gif%3Fc%3DVjFfZmFjZWJvb2tfd2ViY"/>
        <s v="Título  para provocar odio,son de terror!&#10;El problema es que nos están multiplicando en número...! Y año a año va a ser peor...&#10;Por eso a la mayoría de la Argentina no le molesta la suba del dólar y de TODO. Sí no ponen el lomo, la plata les viene de arri"/>
        <s v="La clase política debería dar el ejemplo.&#10;Seguimos emitando, los gastos no pueden ser mayores a lis ingresos. Incoherencia&#10;Y el resto del país? Que sobreviva como pueda... Hasta cuando???&#10;No veo la hora de votar 💪&#10;En remedio lo van a usar a ese aumento.."/>
        <s v="INSULTARLOS ES POCO!!!!!!!&#10;&quot;Aplausos a esa SEÑORA!&#10;[PHOTO] https://external.fhan3-1.fna.fbcdn.net/emg1/v/t13/15050411378102292613?url=https%3A%2F%2Fmedia1.tenor.co%2Fimages%2F4902717e297a0f7d598448ac27acda9a%2Ftenor.gif%3Fitemid%3D23066816&amp;fb_obo=1&amp;utld=t"/>
        <s v="Muy bien señora &#10;Solo dijo la verdad...y por eso la arrestaron ? Que deberíamos hacer nosotros con estos caraduras. &#10;Felicitaciones señora y deben dejarla en libertad &#10;No era q hay libertad de expresión? &#10;El país del revés!! La verdad se castiga y se apla"/>
        <s v="Gracias por todo&#10;Que se la lleve a Eve!!&#10;Mi madre, que realmente hizo éste  País, también murió!!&#10;Quienes son los diabólicos que ponen me divierte? Nunca me gustó esa organización pero que muera alguien??? Qué esos mismos anuncien el fallecimiento de algú"/>
        <s v="El mejor 💙 &#10;Es un desastre ...lo peor...😠😠 &#10;Ni lica te voto llarllora 🤮 &#10;Dios no libre y guarde de este personaje &#10;Han endeudado Córdoba estos caraduras..CERO SEGURIDAD NOS ESTAN MATANDO LOS CHOROS A TODOS ACA &#10;Pocas opciones tenemos para que este señ"/>
        <s v="Es tannnnnnn evidentemente que va a ser condenadaaaaa 🤣🤣 &#10;Esta desesperada, ya no sabe que hacer. &#10;A Lorenzetti y otros los nombró ud sra desquiciada!! &#10;&quot;Está asustada&#10;[PHOTO] https://external.fagc1-1.fna.fbcdn.net/emg1/v/t13/1359255728086942630?url=htt"/>
        <s v="Ah pero cuando la le pasa a Cristina no ponen esos títulos jajajaja son de terror jajajaja&#10;Les duela o no la causa  fue armada!!!!!&#10;Los jueces amigos puesto a dedo por decreto hicieron su trabajo, y después habla de respetar las instituciones e independen"/>
        <s v="Este tipo debería podrirse en la cárcel.&#10;Felicitaciones!!!! Vamos presidente&#10;Excelente.  Será justicia&#10;Una vergüenza 😡🤬&#10;ESPERABLE. LOS TRES JUECES FUERON PUESTOS POR MACRI&#10;La justicia corrupta a full.....&#10;Dios nos libre y nos guarde.&#10;Todos los q están c"/>
        <s v="Con los amigo no hay justicia&#10;&quot;&#10;[PHOTO] https://scontent.fcrk1-5.fna.fbcdn.net/v/t39.30808-6/294263573_1713722295665638_45113608320277194_n.jpg?stp=dst-jpg_s600x600&amp;_nc_cat=103&amp;ccb=1-7&amp;_nc_sid=dbeb18&amp;_nc_ohc=kAa6c-uWuzcAX8zN13V&amp;_nc_ht=scontent.fcrk1-5.fna"/>
      </sharedItems>
    </cacheField>
    <cacheField name="Link del comentario" numFmtId="0">
      <sharedItems containsString="0" containsBlank="1">
        <m/>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 name=" 19" numFmtId="0">
      <sharedItems containsString="0" containsBlank="1">
        <m/>
      </sharedItems>
    </cacheField>
    <cacheField name=" 20" numFmtId="0">
      <sharedItems containsString="0" containsBlank="1">
        <m/>
      </sharedItems>
    </cacheField>
    <cacheField name=" 21" numFmtId="0">
      <sharedItems containsString="0" containsBlank="1">
        <m/>
      </sharedItems>
    </cacheField>
    <cacheField name=" 22" numFmtId="0">
      <sharedItems containsString="0" containsBlank="1">
        <m/>
      </sharedItems>
    </cacheField>
    <cacheField name=" 23" numFmtId="0">
      <sharedItems containsString="0" containsBlank="1">
        <m/>
      </sharedItems>
    </cacheField>
    <cacheField name=" 24" numFmtId="0">
      <sharedItems containsString="0" containsBlank="1">
        <m/>
      </sharedItems>
    </cacheField>
    <cacheField name=" 25" numFmtId="0">
      <sharedItems containsString="0" containsBlank="1">
        <m/>
      </sharedItems>
    </cacheField>
    <cacheField name=" 26" numFmtId="0">
      <sharedItems containsString="0" containsBlank="1">
        <m/>
      </sharedItems>
    </cacheField>
    <cacheField name=" 27" numFmtId="0">
      <sharedItems containsString="0" containsBlank="1">
        <m/>
      </sharedItems>
    </cacheField>
    <cacheField name=" 28" numFmtId="0">
      <sharedItems containsString="0" containsBlank="1">
        <m/>
      </sharedItems>
    </cacheField>
    <cacheField name=" 29" numFmtId="0">
      <sharedItems containsString="0" containsBlank="1">
        <m/>
      </sharedItems>
    </cacheField>
    <cacheField name=" 30" numFmtId="0">
      <sharedItems containsString="0" containsBlank="1">
        <m/>
      </sharedItems>
    </cacheField>
    <cacheField name=" 31" numFmtId="0">
      <sharedItems containsString="0" containsBlank="1">
        <m/>
      </sharedItems>
    </cacheField>
    <cacheField name=" 32" numFmtId="0">
      <sharedItems containsString="0" containsBlank="1">
        <m/>
      </sharedItems>
    </cacheField>
    <cacheField name=" 33" numFmtId="0">
      <sharedItems containsString="0" containsBlank="1">
        <m/>
      </sharedItems>
    </cacheField>
    <cacheField name=" 34" numFmtId="0">
      <sharedItems containsString="0" containsBlank="1">
        <m/>
      </sharedItems>
    </cacheField>
    <cacheField name=" 35" numFmtId="0">
      <sharedItems containsString="0" containsBlank="1">
        <m/>
      </sharedItems>
    </cacheField>
    <cacheField name=" 36"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L2000" sheet="General"/>
  </cacheSource>
  <cacheFields>
    <cacheField name="Vertical 1" numFmtId="0">
      <sharedItems containsBlank="1">
        <s v="Salud"/>
        <s v="Seguridad"/>
        <s v="Política"/>
        <s v="Educación"/>
        <s v="Economía y Situación Social"/>
        <s v="Turismo"/>
        <s v="Random"/>
        <s v="Deportes"/>
        <m/>
      </sharedItems>
    </cacheField>
    <cacheField name="Vertical 2" numFmtId="0">
      <sharedItems containsBlank="1">
        <m/>
        <s v="Economía y Situación Social"/>
        <s v="Política"/>
        <s v="Turismo"/>
        <s v="Seguridad"/>
        <s v="Salud"/>
      </sharedItems>
    </cacheField>
    <cacheField name="Noticia (link)" numFmtId="0">
      <sharedItems containsBlank="1">
        <s v="https://www.facebook.com/LaVoz.com.ar/posts/pfbid0QxgSbU1gNEQZunhcG4iCF9FpZWdTwjKVayEc8gYGzsP14AfUU8nYvufvrd3iLiDul"/>
        <s v="https://www.facebook.com/Cadena3Argentina/posts/pfbid02CyELJ8EtkuAgtCJf69Ys56uKLTLnEpax5EbsbkgTVb8VUs2UxumJ8pdZQEKVgoX6l"/>
        <s v="https://www.instagram.com/p/CgAlZCnMxhm/"/>
        <s v="https://www.instagram.com/p/CgDY4HYM_4G/"/>
        <s v="https://www.instagram.com/p/CgA-QQXsxaI/"/>
        <s v="https://www.instagram.com/p/CgNwRsnsdTf/"/>
        <s v="https://www.instagram.com/p/CgPCoHbM2sb/"/>
        <s v="https://www.facebook.com/eldocetv/posts/pfbid0NFk9CXYEnJJWDkwbwQqTEL4eJjX3Buc53HJNNX8y9g1Mun4j2zNfNKuhxEyHSmscl"/>
        <s v="https://www.facebook.com/eldocetv/posts/pfbid0mMRc4esb6JxRov3grVCE9HJoobk6Sr9rGcxAwaEVMsedRCijU3q7D4riTDUL5Q9Cl"/>
        <s v="https://www.facebook.com/eldocetv/posts/pfbid02ukcMHXr37mrUsNH4RCFLVk2LTHX3A5ay9uo8XPzgahWgWEVP5jBYgsReC5SeRfCpl"/>
        <s v="https://www.facebook.com/eldocetv/posts/pfbid02u5x9WjEDq8WfPWJG1UMp2DiutSeGnMDgRCdQyBwSfT2FLiUAbnXrKkQtrHUuGZpKl"/>
        <s v="https://www.facebook.com/eldocetv/posts/pfbid02dCYX3syHpSbvhAJT6DZ7BbX5NieqHfAJ4aeuky4srHcUjSVMemqadM8WCqPGLHonl"/>
        <s v="https://www.facebook.com/LaVoz.com.ar/posts/pfbid02xtZCn7ny8zTnmdzrjPH9ABXNiRDqdxtnkG7sDNQfnCdHRrDsCYpKk5aHvuH5eibdl"/>
        <s v="https://www.facebook.com/eldocetv/posts/pfbid02WfuyAwDxgaeQYxTA1RP9WQ2tFV81DDAowC9LZQCSGXM49Kt16WGFpgs7vZnX7okel"/>
        <s v="facebook.com/eldocetv/posts/pfbid0cT5aASV9m8h3goHfqfBs1pUzCco9cJ4o3dvx1G1rSDYDtophVg2qtXMh5vpzfzQCl"/>
        <s v="https://www.facebook.com/LaVoz.com.ar/posts/pfbid0256cycbVg3f54SPYZoYJrf5ekyc3SgP7KaDqZPjMDTrJo71sn3rMdTGAt8Jp1Xm3Sl"/>
        <s v="https://www.instagram.com/p/CgCG3YKMRhX//"/>
        <s v="https://www.facebook.com/eldocetv/posts/pfbid02dMpvb788jK4ViyVZLsFZgV3BL7MnCdeUJN2uAqfm2QPYvmy7F4RqKZrZ5cW2brNZl"/>
        <s v="https://www.facebook.com/eldocetv/posts/pfbid0ys8KfrNBncxFRdg6s97XEjYGC42KDVw6E5vtsdPhYdHqJ766QVwLJkYnwWU3NunXl"/>
        <s v="https://www.facebook.com/eldocetv/posts/pfbid0RRSLpMZZfF1tNJ74fVxBXio6A5RL58zn1XxN5WYgkqzjyfQy4A56L9M9UGKhbeJql"/>
        <s v="https://www.facebook.com/eldocetv/posts/pfbid0b4hm2gqdX71Jcc3iQyrvc9VHci8SXWikJ9arbNY1gopfm2BbU2or7rizGir77MCQl"/>
        <s v="https://www.facebook.com/eldocetv/posts/pfbid0ExfaX6cdoBgDYgDacR2P3L3cXMcbiDcqRgsPvkfHwFc98v6KeSUryQ32Tzmsg2Jnl"/>
        <s v="https://www.facebook.com/eldocetv/posts/pfbid029YU4ioLsSqXCMvKagRFfQcNM45sdz8ZBz61D15Ua23a7gxDjPd39yNxcXWBs8UtBl"/>
        <s v="https://www.instagram.com/p/CgCG3YKMRhX/"/>
        <s v="https://www.facebook.com/Cadena3Argentina/posts/pfbid02uGsScpWBUDoQFNbav8kB8ANRkhpXUbonKEeoNe7AGJ3GWZDnzo8a5ce2j5qgZ5sAl"/>
        <s v="https://www.facebook.com/eldocetv/posts/pfbid02LsFxeast25q33ny4BFDuSVc1Xifvkp85xPRKjfhEsHmfZv89yqo412bXfBs2EbEdl"/>
        <s v="https://www.facebook.com/Cadena3Argentina/posts/pfbid02bSer4y14rHWKCnFQtFBsfJkDFdMiWcmcYK5QqizDijvufuLBQgk92ST5ZyxzAPyLl"/>
        <s v="https://www.facebook.com/LaVoz.com.ar/posts/pfbid02kfzsy2sggGcNCtm53D72Qu5JS2u8CSCidFwuiNfNA5MaXgdvsF4YvGgzrzWydJipl"/>
        <s v="https://www.facebook.com/LaVoz.com.ar/posts/pfbid02JnoH7LVAWSJxUHVpXyhfMrmHXUpJJCCdDnfsqwFhCU4Si9uCJVeimnYcXMePvCyNl"/>
        <s v="https://www.facebook.com/eldocetv/posts/pfbid034AtVofGPrcyfo1zHT69eUP1htqSjdqYrTA2F63JRQ7CYYy9i5H1T1GdZToeS2Hzbl"/>
        <s v="https://www.facebook.com/LaVoz.com.ar/posts/pfbid02zvq6vNXniuibWjx3SuE6J5drWHnrfpbxD8Bj5JajNCJiNGAjwg17awAPxMKdpypcl"/>
        <s v="https://www.facebook.com/eldocetv/posts/pfbid027QQRrZxtpSjJpMrqLcegVRpjiVgG2ZJ4BvGMuNhsRX7g1NhdC1vj3w1ix8836drSl"/>
        <s v="https://www.facebook.com/LaVoz.com.ar/posts/pfbid02T2GKJAYjW1yg5numuyJgTuxxUfBarSvXEobTpfziwbkpkpSgMALG2Lp5J3iVxuqGl"/>
        <s v="https://www.instagram.com/p/CgIgH7PLWi3/"/>
        <s v="https://www.facebook.com/eldocetv/posts/pfbid02CwA2tkBNoCtPCP3YHxNFguihUYivwdLpQAwXSdx7ULqA3pWKMdDtCSyyy2Vh33dvl"/>
        <s v="https://www.facebook.com/LaVoz.com.ar/posts/pfbid0u4rs9vadyvbmq3VQ9ZGNan5AFBJYnngG5366qpmJtzkNyn8CKZNxBWr92FhN3sqml"/>
        <s v="https://www.facebook.com/eldocetv/posts/pfbid02SZj7Gv9VuW1acdyAKWqBoTFaMVjd2gBiGrbLXsPtaVr7u9p1k7CzFncwTVbYYqJMl"/>
        <s v="https://www.facebook.com/LaVoz.com.ar/posts/pfbid0SQLXZehSrkCvJmoQ1MZCBVV9WxujYXWq2cs5QjFWfFxaNRERqxQbArEvd538zevNl"/>
        <s v="https://www.facebook.com/LaVoz.com.ar/posts/pfbid0Jh7wEnVwprHxS8qPEsuzSwBbJffyafovyCEEqu9q3KVsFqH1Uth74d9vmyyZLScFl"/>
        <s v="https://www.facebook.com/LaVoz.com.ar/posts/pfbid02NEepCz1darEEA1YnzKVEkEW9NET3N7SC4u72zYqaBrVZk39GK7JVLEtWnxXpsxRol"/>
        <s v="https://www.facebook.com/LaVoz.com.ar/posts/pfbid035WRquG3gWvvdxKjgQ5ZduFzqtqM1QWQdqPTT37s2qYXYga1Ex63FUNuQg3SAZTYVl"/>
        <s v="https://www.facebook.com/Cadena3Argentina/posts/pfbid02mcAjaVnJWQGJus5xi5DntTk5rg6pBYvssKZwiZroewUb37aChX4fLWncneDtpx9vl"/>
        <s v="https://www.facebook.com/Cadena3Argentina/posts/pfbid024qzJ4NvH1DLfQ2ohxJPzHDZffixSK4GLinVTL3oQszf6mcxf5MK9eqUfHbtMtFjsl"/>
        <s v="https://www.facebook.com/LaVoz.com.ar/posts/pfbid0DVhahRRyXUvmPqCsBsBfAskCikf8gqykWN4ei7v63UVrrapBVNonxnyoAUPTPeSal"/>
        <s v="https://www.facebook.com/eldocetv/posts/pfbid0G8vSmmKn2dFKVXcziTu4wDUn8k5wiKkCVSuMB2EdH4d21XWAN1wtsh31zfv4QHzql"/>
        <s v="https://www.instagram.com/p/CgMscGds3mx/"/>
        <s v="https://www.facebook.com/eldocetv/posts/pfbid0DuQ2ThHmTsawkaHrYrvuRcACn7gXRnaSXx3bNhLtqR3CNecyoug1aJGs67HQCePNl"/>
        <s v="https://www.facebook.com/eldocetv/posts/pfbid02dappKQ8pQZoDeSL7wNnCNMpJViR6gP5e6Jg31tY3d92bC4dJkbeDx75JsLxU1N7Rl"/>
        <s v="https://www.facebook.com/LaVoz.com.ar/posts/pfbid02FzWgGAx4xDFQHvuUNBR91Bq6gUvafm1xQWswXPoDMfL8f8FRwCUGDjQwMRPf9wrUl"/>
        <s v="https://www.instagram.com/p/CgQOAUrsq0w/"/>
        <s v="https://www.facebook.com/eldocetv/posts/pfbid02RB2CFcgFX9rHWubBAquNUdimH7mHzofZu9FGbk3NKTYoRnhqQXEBKJHCdwyUeeF6l"/>
        <s v="https://www.facebook.com/eldocetv/posts/pfbid0AJbEaqiPJJjiwPYmox8tebvGepiCiBe68GsgD8iJgVHzCt4f9vqJmZ8Tw4xZ4ZFNl"/>
        <s v="https://www.facebook.com/LaVoz.com.ar/posts/pfbid0BnRqAS1wUh748mFTJbNcwVFuabp1qt1NLziNnMbU6D6nWvCe2DvZ4JLk66gvgKKUl"/>
        <s v="https://www.facebook.com/eldocetv/posts/pfbid022854XKaAaiLhiLXZPNsx9AkKA2nL4LFHMJr9d8AkBD7zKzKcchDWrNbFUwZnhbwgl"/>
        <s v="https://www.facebook.com/eldocetv/posts/pfbid0DXZLWaBSpsfPTyCp1Sq3AMyRFY8uGMPidoTeRzpRHCho3ShJyeao2ctuGJJdcFQul"/>
        <s v="https://www.facebook.com/eldocetv/posts/pfbid0jPJWD3Nc9QJe8SXhPtxu3UdukXQ588e3xoeyZtjPpTSrAdpsgfPC1TL1UHtSENN3l"/>
        <s v="https://www.facebook.com/eldocetv/posts/pfbid0VGSmwSNTEK9VQsLjqyvubHXiAPfpRjR851U858hbPZ1vvUvhVZpZTezNHehcegC7l"/>
        <s v="https://www.facebook.com/eldocetv/posts/pfbid02X12UbdwczA6om7kgkTC9nuTamW4i6sbgtRtt7RNE2bNqsqzw39Q9esx2g3gLQHNLl"/>
        <s v="https://www.facebook.com/eldocetv/posts/pfbid02wm2h6WxC7iAd1yKn4sHnsRXxQdFudWm6Hj6nxvYS4CPaNJQ1VvykTaxz4vukhNUTl"/>
        <s v="https://www.facebook.com/eldocetv/posts/pfbid031F4z9vVTH6wty84XecEvPHosSUpvnGfs3QKRw76ByMR8JzeJNs8Q6VwaqkMTZtTQl"/>
        <s v="https://www.facebook.com/Cadena3Argentina/posts/pfbid02QSRp673wn8Sb57xo8mnDhCApwkobeeGBnj48m3YbTy2Kk9LqXYqqL6rSRQRcuZTyl"/>
        <s v="https://www.instagram.com/p/CgPKHOuMZZa/"/>
        <s v="https://www.instagram.com/p/CgK2qNrMb9i/"/>
        <s v="https://www.facebook.com/LaVoz.com.ar/posts/pfbid023AaBAN4D4P8XyZ9sTqhLu5G2pCpX4PpcdBZ2FsAhpd3GSyx5yB8k4Ha7fuW9N2bal"/>
        <s v="https://www.facebook.com/LaVoz.com.ar/posts/pfbid02rK5xwuRVs1EWnUjgeMNJFgspStt54b2h9kjvhu2hBiWXK5HZYXhf5WzV4aaQuFSUl"/>
        <s v="https://www.facebook.com/eldocetv/posts/pfbid0HGZHqZvKykReA28cPtaGNxgd6hnsGzPrdxPzPPwDAcJ7oaNLhR5kauNVjzAyLpfJl"/>
        <s v="https://www.facebook.com/eldocetv/posts/pfbid031qFZY85p26PRuv6ExZCqbvbYqXQt7iHxug3FcsaRSWUtTyHUQ9VZskUwnrhcJ9Nfl"/>
        <s v="https://www.facebook.com/Cadena3Argentina/posts/pfbid02gjRXVnmnxYLGnDC5c22EBNSNMv8YY1Pgm15bHwM6EZwJ7ozpG4tE4DorPybHV9z2l"/>
        <s v="https://www.facebook.com/eldocetv/posts/pfbid0TwETRgVbC6gr2SqCba9stM8BGisZSLjbBtZWkL2KXvatd5sUHTEVNFq1hBPtnwtKl"/>
        <s v="https://www.facebook.com/Cadena3Argentina/posts/pfbid0ZC9WDXiMCe2GmL65n3QTHqRXuKfF1eKHTuzBCs57bZ7p6ECKDDjfnGah6epnSwEVl"/>
        <s v="https://www.facebook.com/Cadena3Argentina/posts/pfbid02K7UQ8kuXRKjKdxRkUKr72EiE68fSR4pAqnBVhxU6PetHuB49ZDSHGoLJGY2KDmy1l"/>
        <s v="https://www.instagram.com/p/CgFcfZ2J2M0/"/>
        <s v="https://www.facebook.com/eldocetv/posts/pfbid02kQPBxzWKHGJHPuaGxbGZ1cHFFmnY8FVEsfhVfEw8jU5Z3w57uoC6QAtZ6VfdHi2ol"/>
        <s v="https://www.facebook.com/LaVoz.com.ar/posts/pfbid02Duj3SnaELJaG6TZPyoNFiRcVV49xewHvhrjLeZ73bqDfkLK39H6X8x2YbSWvLS1Ml"/>
        <s v="https://www.instagram.com/p/CgH2ZzMsHIt/"/>
        <s v="https://www.facebook.com/LaVoz.com.ar/posts/pfbid0ia1n23w6KW4Ave8rvS1YHA6gS91MsHJeT7HaWZK2RvA8xQDrQqjmF4hL9DeyNufKl"/>
        <s v="https://www.instagram.com/p/CgQQUO2sIse/"/>
        <s v="https://www.instagram.com/p/CgN6dH1sDtf/"/>
        <s v="https://www.facebook.com/eldocetv/posts/pfbid0koYCL7y6tMkTNgBUMU3MWQJX42F4gWMr47CdBEbh3LnpETkX6kcF6Kr8bW8TWHZjl"/>
        <s v="https://www.facebook.com/LaVoz.com.ar/posts/pfbid02iGRnk2KiDsqyuQLTkCwDMx4Ge8gw7X1gJcY4VFrVUES7S4EJe8gmyehKDwrnhjm9l"/>
        <s v="https://www.facebook.com/eldocetv/posts/pfbid0UzW2vKTZN9y2SsUgow2zMBME3PYwHS3X1W2f2Rowccmom3qxvueQAUCC5kXz3LT3l"/>
        <s v="https://www.instagram.com/p/Cf__-BosLQ8/"/>
        <s v="https://www.facebook.com/watch/?v=2754471134685036"/>
        <s v="https://www.facebook.com/Cadena3Argentina/posts/pfbid02frRPRSPjtf9gz4GNHSyQsE8M4bN54ehJ3hGoquR2R2nKawKwQfyAmxsQdPc2RPKJl"/>
        <s v="https://www.instagram.com/p/CgAj8N3MoH0/"/>
        <s v="https://www.facebook.com/Cadena3Argentina/posts/pfbid0LoDZDNHyk9EosacF7mjpRUDXx5ELEnKwUGhKGuEwdkVUUkoARvKH8NqNDuhe3vrkl"/>
        <s v="https://www.facebook.com/eldocetv/posts/pfbid0k7rJsDE47s4dXjkEL9tARNKC1BmHFdKFNR5A9JFvmB886LG2KrTDsDfDKYNxhR9l"/>
        <s v="https://www.facebook.com/Cadena3Argentina/posts/pfbid02SsrcFo5BrftkT6EQr9AygmoA8tTQKbVbEKNPt9sbL7DDKu3DqNcBKSb4e8JkkGzKl"/>
        <s v="https://www.facebook.com/eldocetv/posts/pfbid027dHnin6zrCDkH9r7ZCALBxXBWnCuTq3pdZcdmGEjaXH275WoZYWj5tN5vHaGdMEGl"/>
        <s v="https://www.facebook.com/Cadena3Argentina/posts/pfbid0RUPLibJNtC2jxci9zLCEBvaFsTRfsuwDeAZ9Tf9bRHcW4xZoJbXB3pJkYfrTEd7pl"/>
        <s v="https://www.facebook.com/eldocetv/posts/pfbid0fqfBWwvnM1WCVgzVBKFcWGKMuLNovtdt9HvXzzY3bPuLu6cNaSNSy8oHsJBWp9Mol"/>
        <s v="https://www.facebook.com/eldocetv/posts/pfbid0429xRbc3yKS9rCAjp2z72Hdo29DhwaTkteH1KrqUwjiA7W8HuDm5sAY9ZDqWS6Yxl"/>
        <s v="https://www.facebook.com/eldocetv/posts/pfbid0TkXdc7cNhFfEAzZRqmAr8wuMcnNVyPVTk54UndVokMj7EbaBVnEDhg1HGpDzniqhl"/>
        <s v="https://www.instagram.com/p/CgNh5d-s_Z8/"/>
        <s v="https://www.instagram.com/p/CgCitcls8cW//"/>
        <s v="https://www.instagram.com/p/CgCitcls8cW/"/>
        <s v="https://www.facebook.com/watch/?v=3300099523598532"/>
        <s v="https://www.facebook.com/eldocetv/posts/pfbid02hqJx8eNeYBv3qWRPrmaSH5PccrqgFpBesoHhqXQxRMgPsP5JKZMVjML7DhU4dkF8l"/>
        <s v="https://www.facebook.com/eldocetv/posts/pfbid03o3xEDbVvUqNPzm2YjUyEEBDz6vJaLrFAKQcianfCTY6UgNS38Vp7dA7udHp66Nol"/>
        <s v="https://www.instagram.com/p/Cf_7_LiMQUG/"/>
        <s v="https://www.instagram.com/p/CgAfVLUMrNk/"/>
        <s v="https://www.facebook.com/eldocetv/posts/pfbid02fLVwi5nziTxRq8R6BRA48bDHNnwLPdXz3TihaK2gaEaygKwJcsMzkvLeJQDWiEFcl"/>
        <s v="https://www.facebook.com/eldocetv/posts/pfbid02LnTBVxkVejvTEWuxFVhKsu2ZurUb6xPU1z8vJrm8xRUNmVS7pHs2fAyFvE7MwmyVl"/>
        <s v="https://www.facebook.com/eldocetv/posts/pfbid02u1unMEJZUx5haBR3pPBY39C8mswq6a8F3G1PKGtwPi6fbxsPgVGbejcCbcXWC4Cjl"/>
        <s v="https://www.instagram.com/p/CgKwF4_spVI/"/>
        <s v="https://www.facebook.com/LaVoz.com.ar/posts/pfbid0JbSf5Bp4ujksePT7qNDSmhzLvBpFXQ4rbZCYGHckWko4FZ7xzhT66ZZsKprML7Sul"/>
        <s v="https://www.instagram.com/p/CgKPBkiOZm7/"/>
        <s v="https://www.facebook.com/eldocetv/posts/pfbid0bnRLxQEEdpoeYvv4a7PiCcqUce2v8GkjzgEGmYMXpWeNZognaMFTY74XcWEEnDHml"/>
        <s v="https://www.facebook.com/Cadena3Argentina/posts/pfbid0BBUsELrxZLuocMeLTjm8Sy4LYJ9Zac7fpA2M2g2WpeeBSFoAh18ULxSnfdgn1yrGl"/>
        <s v="https://www.facebook.com/eldocetv/posts/pfbid02RX7dpSGafUBa7KdrbVzqkSfXrjH45Po5RqbYymJWTtuTrvxm2ve2f2baogWM8vFCl"/>
        <s v="https://www.facebook.com/eldocetv/posts/pfbid0FkKKQHNdXy8MGCnyQCCUz1SkDv9Ad8uqfqYCY2kE3iJv2ACJYg9aG6b7dtcknFcXl"/>
        <s v="https://www.facebook.com/eldocetv/posts/pfbid02JEN3rNyCd3mPPhRwTiBtnDb9TynFdq691vdVzpuz9ZZQe1THyEq7BkmncMCQqoEal"/>
        <s v="https://www.facebook.com/eldocetv/posts/pfbid0h9EWiu88J4x2hZXUG8RkRotwJTHEDK7FxLvBLs4vG81NHswsB1T1xSxcEEmuLLqPl"/>
        <s v="https://www.facebook.com/eldocetv/posts/pfbid026H6WdfiN8oGN4HohFE5HWphpfsLLPeGuExsuiaUTjePoxMpzvrfhHhUZLfCSPMQal"/>
        <s v="https://www.facebook.com/eldocetv/posts/pfbid0FLHr4AcQyR9yYHK13Xk93XYbAfTyabRumXpL4PWwrDXxYwZu9tnxZQSK7L1hzXnel"/>
        <s v="https://www.facebook.com/eldocetv/posts/pfbid0331qP4vn5MeXPytLvfP6SR6jaNz1KBkVqVcobGEQXu2xThVRc9iUdej9wYBC6STk2l"/>
        <s v="https://www.facebook.com/eldocetv/posts/pfbid0Q6zPRFcDxgcKoJAZo7m8SbLvuPW6i2pQwv9UWf5iA8MkQtbUPXX99oZMUuTSFL3il"/>
        <s v="https://www.facebook.com/watch/?v=588785216083405"/>
        <s v="https://www.facebook.com/Cadena3Argentina/posts/pfbid0zdMk1dxDJCZPxV2QZLAbrfHrhYhmSV9QvwQbFU9eBG6ppc1DhsWMoE9XUiFs38uel"/>
        <s v="https://www.facebook.com/watch/?v=1095703394716901"/>
        <s v="https://www.facebook.com/eldocetv/posts/pfbid02BLKyWUewgerDvEUEj14ymj9Vdmt8zdnLcy3J88h6nYvPeWnLTpmq3G142RykU5Fxl"/>
        <s v="https://www.facebook.com/watch/?v=577470267248543"/>
        <s v="https://www.facebook.com/LaVoz.com.ar/posts/pfbid02SpucMZLNdSG1RETC4f9NJi8EfyJxBVnNeyb5sqcsvVqwaYorqDyacx8tpCJAXkwNl"/>
        <s v="https://www.instagram.com/p/CgMl0avstEN/"/>
        <s v="https://www.facebook.com/eldocetv/posts/pfbid02MKaT2xVN5VFVecnh9sjDUecnqmQ4dk3zGLpZ1ititudYLCcrGQQEeVK1qkEBBAhnl"/>
        <s v="https://www.facebook.com/LaVoz.com.ar/posts/pfbid0YiQeRHehEYVcUZnssN56xTMr5RLPaLAoPD7uvAmnG7vk4dF845tLYB4k41YRKNgFl"/>
        <s v="https://www.facebook.com/watch/?v=5367711286600202"/>
        <s v="https://www.facebook.com/Cadena3Argentina/posts/pfbid02XwdZzyJwAoBdMgkXfXqhHpzDFSvWSdN2T2EXD6E9kQAs3nTzdQj7vYBVqsWzSosil"/>
        <s v="https://www.instagram.com/p/CgLS8ReMM-S/"/>
        <s v="https://www.facebook.com/Cadena3Argentina/posts/pfbid0mhXAoefRRwKHCX5Knw99kFZWHzgYziZpfMYCnipRQxgPY8bsToaJv7ZtTrBXQ5QJl"/>
        <s v="https://www.facebook.com/eldocetv/posts/pfbid02PPP5QX5ELVMyQGvKQ7mg8PWScw7NHMQczvQaPETqZpjFqTmxvQxvjouMZJ9UBgV6l"/>
        <s v="https://www.instagram.com/p/CgMdiQMs6aF/"/>
        <s v="https://www.facebook.com/LaVoz.com.ar/posts/pfbid02Q2qgGoJpvwNQSfAxsfJQqCm6NCbsFAUmVLaA9LmSDDqZyMzUQzb2spopNfA6pZG2l"/>
        <s v="https://www.facebook.com/Cadena3Argentina/videos/1226905464796904/"/>
        <s v="https://www.instagram.com/p/CgCZibqs5Z1/"/>
        <s v="https://www.facebook.com/Cadena3Argentina/posts/pfbid0BcvkroMYi1brCHSNsEpMDfJFzkDRR3FnoPAp6gycSHMTzQYfjKErt2CBw7zQJ7APl"/>
        <s v="https://www.instagram.com/p/CgP3uw0sxBt/"/>
        <s v="https://www.instagram.com/p/CgCUyZdsnyJ/"/>
        <s v="https://www.instagram.com/p/CgM4B__suyC/"/>
        <s v="instagram.com/p/CgDPHjWMylC/"/>
        <s v="https://www.facebook.com/eldocetv/posts/pfbid02d15XbYHMhaJDzoEuCdcdDQEvXMEPeCyyZKijZeYS4x9rCYm1gZxmPikGZvTgttB1l"/>
        <s v="https://www.facebook.com/Cadena3Argentina/posts/pfbid02iYvMHZr5mQ6683s1Ntt3QEWwL7Usz31yuKohuRPeeY1wRsfcXC4dATCGUbkoYDiel"/>
        <s v="https://www.facebook.com/LaVoz.com.ar/posts/pfbid02qe6gind4GsVSsdQUBYPmyG7XZfgGfDHjWRmrMKbdkBLCP5rPR3NFLPjHKGo8exYkl"/>
        <s v="https://www.instagram.com/p/CgITkUIsl0h/"/>
        <s v="https://www.instagram.com/p/CgCLmlVsMUv/"/>
        <s v="https://www.instagram.com/p/CgJ3JLYOOhh/"/>
        <s v="https://www.facebook.com/Cadena3Argentina/posts/pfbid05Ugh2Agv3bX7EVyVzEQ8iteyayYCweewK8nBeYFwsDg6Xe2earDCn5dC47pVgXdel"/>
        <s v="https://www.instagram.com/p/CgAqZkbM68C/"/>
        <s v="https://www.facebook.com/Cadena3Argentina/posts/pfbid023rsZirUM9UcoexzATKq32HY4oEFvdBRrJxFwATVv8ufkgbrBrfjdXv4Zz1MPT4P7l"/>
        <s v="https://www.instagram.com/p/CgM2XqGL9tc/"/>
        <s v="https://www.instagram.com/p/CgKeqKqM30l/"/>
        <s v="https://www.instagram.com/p/Cf_bLVvsbCR/"/>
        <s v="https://www.instagram.com/p/CgPexOKsXjl/"/>
        <s v="https://www.instagram.com/p/CgJ8TaaMi0B/"/>
        <s v="https://www.instagram.com/p/CgNEsTts-yu/"/>
        <s v="https://www.instagram.com/p/Cf_iXBxMQrY/"/>
        <s v="https://www.facebook.com/LaVoz.com.ar/posts/pfbid025HyqAcYdxTuTnAgAGTXUfAhtQkFeMRGXhqHpEZ5J32vxDjhJGNHW84LrXNrtUm91l"/>
        <s v="https://www.instagram.com/p/CgPCUmhshqU/"/>
        <s v="https://www.facebook.com/eldocetv/posts/pfbid02EYe6aEETV1yXX9sj42ruTRgKEbtV6NRn9qfhwvizpDmZLZY78xVUsChkiQ8HpyJZl"/>
        <s v="https://www.facebook.com/eldocetv/posts/pfbid02MtSteYpvUnoBQV3XMLbk4i31iEsTd5i3VqTwb4WqMqqpkHhWSUHPrDBgHLb4YuiVl"/>
        <s v="https://www.facebook.com/LaVoz.com.ar/posts/pfbid0AG5UUUSGRgenWhDpNe783vz3KDQCNoTKpPSGsBRbfYmdPMAEefC1xUTdjpAxafmNl"/>
        <s v="https://www.facebook.com/eldocetv/posts/pfbid02cbGei87PUVFRnfFpuczvKp7QsTogMz3qvrEnzeerbSZLVy8iwspq24BBsKPxyaYnl"/>
        <s v="https://www.instagram.com/p/CgMeYoKMy8r/"/>
        <s v="https://www.facebook.com/Cadena3Argentina/posts/pfbid035ao8ufKN8qoGJcWQRrPGKfjfp2tzgtPRomJdULjf2YVz85ZVdTTS91j5i6PMFvVol"/>
        <s v="https://www.facebook.com/eldocetv/posts/pfbid02hnUPMYx1bheyZ114U1s5isJpXhC8SqnMKXCMnMDv81dY1VQX632KykY85j37VXjpl"/>
        <s v="https://www.facebook.com/eldocetv/posts/pfbid02RYRhHLc5UzJkfGvD4u6CkGwj5orPZroXRCr1oaW2yKsHUGQyhbAEd7dyKqQcE4H6l"/>
        <s v="https://www.instagram.com/p/Cf_384vMTrY/"/>
        <s v="https://www.facebook.com/eldocetv/posts/pfbid0nUJG4T2KakyZkBnHRy78ppXgpkQTSieAhNFUDKL9tiz1fbk1D9TdLBHDxBTTFdyTl"/>
        <s v="https://www.facebook.com/eldocetv/posts/pfbid02m4H9oKQ7Rb54uYMHk1mGhcBdfR2HBLHxEjTMLicT51gZWCLh6Mv4DkVrgavi95tkl"/>
        <s v="https://www.facebook.com/eldocetv/posts/pfbid0EjZQH58Nsmh1nEJre2VakudSuZxmMvijh4fU7UjQE9dj97zSpJWWpsTEmcxo5wkil"/>
        <s v="https://www.facebook.com/eldocetv/posts/pfbid02fdY6rwAwPBGVNkssw1JQtBYojgu7x871S8GJMmXUMFzoVd3yw4ZU7JNGYbhsAW9ol"/>
        <s v="https://www.instagram.com/p/CgKI9CSsH7k/"/>
        <s v="https://www.facebook.com/Cadena3Argentina/posts/pfbid06jJx2BE9FeEDyDWECUivohVRgMskJWpe1HxaH9EXNfCSkUP36rZUu2fN3iMtfkekl"/>
        <s v="https://www.facebook.com/Cadena3Argentina/posts/pfbid02Bp4ghJszcbw2bjQ3pG5qwjijVnHfRkGjsWyC9a167JeF1MxKv4FYgmcfZXR4buZhl"/>
        <s v="https://www.instagram.com/p/CgAQDRhMDIL/"/>
        <s v="https://www.facebook.com/Cadena3Argentina/posts/pfbid0oKt1HhK6uGyj1dDk3N1TdCQagq8XicAzrNBFSsV2MkVqwgwMaw4CUtE1RG3vUTbsl"/>
        <s v="https://www.facebook.com/eldocetv/posts/pfbid05jCxtUbEeEcx7snvU752yqR9WaYF2t7AD1h9bjjxZjHBDKqrVYT3HVu9YDutrkodl"/>
        <s v="https://www.facebook.com/LaVoz.com.ar/posts/pfbid02vw62v1uLF5GSEsuti9FBjbqLMP8NbSNcejLKdT8AKU7XMi39u2GNcjbhL2ZYGiirl"/>
        <s v="https://www.facebook.com/eldocetv/posts/pfbid02FoA2C31ukyn8UAi2HKNJdU3w5sxkWQFDV3fpsmGSH5E1wCzEyxFgMRGPVofAVWDbl"/>
        <s v="https://www.facebook.com/Cadena3Argentina/posts/pfbid02oyzQNZLabMpg1XtkposetmQRFR5TiBXkcwmk88dGif1uTDvdW4G5QKdKdyK44k4Yl"/>
        <s v="https://www.facebook.com/eldocetv/posts/pfbid02ps6uGM7WRsehk3H13NgXzTrzrBFiXJD3T5WSmdAwvZxdh3GCcARA8owE8HRsN43Vl"/>
        <s v="https://www.facebook.com/watch/?v=612782480054329"/>
        <s v="https://www.facebook.com/watch/?v=575707667579129"/>
        <s v="https://www.instagram.com/p/CgKDKPCsq0m/"/>
        <s v="https://www.facebook.com/Cadena3Argentina/posts/pfbid0PZDEmDYDAQkCiyTtC7ZFY7dRJDBD83WnJecQxM3tbGGADRSCeeZ9ZcVm4pX6NRmNl"/>
        <s v="https://www.facebook.com/Cadena3Argentina/posts/pfbid02CoBYD1XRffo4rUPjTX3c8uYt34vLzRLbUM82c9s6g5Eu9Kw5ex3fLsEawHfmBuGQl"/>
        <s v="https://www.facebook.com/eldocetv/posts/pfbid0jcjZRVvgepGxUyRCh7duD8UEBGGTKu1k6KFExsng4DNhLoX3Y34QQBd5zN82Lvn7l"/>
        <s v="https://www.facebook.com/Cadena3Argentina/posts/pfbid0yffFuokx9akZ824FXYh6ToFPt5VCNrKrciHjg2grG35KYNL9PFccEJ4Kg3zB8bnCl"/>
        <s v="https://www.facebook.com/LaVoz.com.ar/posts/pfbid07LoTh6xVcbJnTcZBuB2PSGxfjAWTerbayLdbc5QiMAWwj6AgfoPfzNRzeDJfS4Vtl"/>
        <s v="https://www.instagram.com/p/CgPzwxgprxb/"/>
        <s v="instagram.com/p/CgM1wD-MZJa/"/>
        <s v="https://www.facebook.com/LaVoz.com.ar/posts/pfbid0vkGxchoc5zhG65pGtHQgdddBDAkPpFviqRgJjAEdUhjk9jHSHfZ454ojUXTrK3Zdl"/>
        <s v="https://www.facebook.com/LaVoz.com.ar/posts/pfbid02yVqArpDGqihuwRqDVZjQAkCjN7e9bGDFCQjJTgoMT3gsHKpv8fwtd7bNZqNiGVaYl"/>
        <s v="https://www.instagram.com/p/CgP83GnsRa5/"/>
        <s v="https://www.facebook.com/LaVoz.com.ar/posts/pfbid0D2qUGWKpWAYeCet7xpR1TwGFyjY7RozwE2TqdTZC96a4g18Qecko3DPJFsFwxzEwl"/>
        <s v="https://www.facebook.com/Cadena3Argentina/posts/pfbid0253tkDhpp38AArfuM8oyisfsXShUcBqxZW5J6YmLZK2w1Nv4Qwt7XKBhAcLRhp7mRl"/>
        <s v="https://www.instagram.com/p/CgPM2tZsT9C/"/>
        <s v="https://www.facebook.com/Cadena3Argentina/posts/pfbid0PHbGyb8jXdwxdgzHXK1GahC55tRTFc5FQRuZLZBCNpjjtM2PUTb6C8vrCaZocdyRl"/>
        <s v="https://www.instagram.com/p/CgMinAaMrTS/"/>
        <s v="https://www.facebook.com/LaVoz.com.ar/posts/pfbid0hbShAJcwGM5mV7LY5YmAfkqza8YZxcv8DmktaFMU8N7iCT8PGmLCWAWQuyALJQyTl"/>
        <s v="https://www.facebook.com/eldocetv/posts/pfbid02xtSwhcxVjBgMPhY8jdXabHgjh9vorgfYzaEp8Hm8Yhc5hAueHHoF3w4khtNf6Sz4l"/>
        <s v="https://www.facebook.com/LaVoz.com.ar/posts/pfbid0fAZeDLHsM4Zw8gDNB5jKLTVwtc4fmppYPb222rGvoU7YSR7Qon5LWDk49ryTX5Uul"/>
        <s v="https://www.instagram.com/p/CgNvyroLNvV/"/>
        <s v="https://www.instagram.com/p/Cf_pHFhsKly/"/>
        <s v="https://www.instagram.com/p/CgATe_HMmr_/"/>
        <s v="https://www.instagram.com/p/CgNjIphLhAC/"/>
        <s v="https://www.instagram.com/p/CgPBA7rMwi5/"/>
        <s v="https://www.instagram.com/p/CgNcWQCr82R/"/>
        <s v="https://www.facebook.com/Cadena3Argentina/posts/pfbid02872kFxj4AvorQVsJs2GJ2NJZvbz739i1AAG9VCdaYYEtdmVzDSJq2CWyA9zEFHnpl"/>
        <s v="https://www.facebook.com/LaVoz.com.ar/posts/pfbid0jQHN3TKyTo7X63rB12QMQ14u8e1wgNEYwyNycRhofqfLxWakTDCRBYjaY4XiMv35l"/>
        <s v="https://www.facebook.com/LaVoz.com.ar/posts/pfbid01HUJuR4DXgWFGovyLyikciSknjoxdWpa6H7QLH5zumKJbVuPAAb8MkKa81Q6hMzrl"/>
        <s v="https://www.facebook.com/LaVoz.com.ar/posts/pfbid0hpYkE9ugzKFaVXvYvnu3rN1uEXiGb6gUtkSGGyPVoWf5FDgFCMG6mXDnFUeR6Am5l"/>
        <s v="https://www.facebook.com/LaVoz.com.ar/posts/pfbid0XyVHYQQAYbmfncrVEwKWyCz35dJ22QASAQayMcB4pJot6xMnRtiRKuGZmCwW3CQFl"/>
        <s v="https://www.facebook.com/LaVoz.com.ar/posts/pfbid02ZwwTFaTp3TGYxPsTUegoUyrxWWW4oyVBGgr24UL69ngEtnxmpzvF4kf4EMDadQc6l"/>
        <s v="https://www.facebook.com/Cadena3Argentina/posts/pfbid02s6xGrZ8e6cPczg2eWkGDuoT6zciggkkp8MtU6nrT4bdQiG5w5XndMpLcbR7u7HLKl"/>
        <s v="https://www.instagram.com/p/CgPQPuaMeta/"/>
        <s v="https://www.facebook.com/eldocetv/posts/pfbid0uRHLJb5PkBZ1PCGEUVhEiEkYs3NK6Gyikby6yTxeDnAxK9gmCpbAvfV11vDdy7L2l"/>
        <s v="https://www.instagram.com/p/CgP9d-QAHck/"/>
        <s v="https://www.instagram.com/p/CgDc4smstuP/"/>
        <s v="https://www.instagram.com/p/CgNiU0HM4Cl/"/>
        <s v="https://www.instagram.com/p/CgDE4T7M_Z6/"/>
        <s v="https://www.instagram.com/p/Cf_u22psw_C/"/>
        <s v="https://www.facebook.com/LaVoz.com.ar/posts/pfbid02USq5sZKrYYPcGZsU6q5FbmqJphFQwKwmnuEW9rwH9BY9VHnz4PYAiMZtUdM7vygnl"/>
        <s v="https://www.instagram.com/p/CgJ_yH1M78q/"/>
        <s v="https://www.facebook.com/Cadena3Argentina/posts/pfbid028J4VvRxHwKMJM2kb3NuMVaCf983Cf6yMWwgoEH9Ug2zzrbzCE2uqA793rnMmfQkol"/>
        <s v="https://www.facebook.com/LaVoz.com.ar/posts/pfbid0pcaPeSS9BtVR8MXmrZLUT91LSvt31WPW5awqp8DsrinyUfmayWbzu2kj33v28VoZl"/>
        <s v="https://www.facebook.com/Cadena3Argentina/posts/pfbid02xD8Y9ihEA5JUGhCWnue2dsT6kYJCWGDzshHaEv3sRLNdZCRGFE37H5ysztQrWFRdl"/>
        <s v="https://www.instagram.com/p/CgAxOZ_MjW6/"/>
        <s v="https://www.instagram.com/p/CgPoRCfMtB1/"/>
        <s v="https://www.facebook.com/LaVoz.com.ar/posts/pfbid0vyi91LZBo2UDwmQKs2tWC76KSuZpXSUXLh1yoCm8gpmfYk1fXRxDdDNnHg7fTXbWl"/>
        <s v="https://www.instagram.com/p/CgCYic8MGwK/"/>
        <s v="https://www.facebook.com/LaVoz.com.ar/posts/pfbid0wFsVvPhRqNPbNvC11SMMzY7Luich2o4QNVxNNrWMdx9CS7WkJeknCJrypB7g6zZ7l"/>
        <s v="https://www.facebook.com/LaVoz.com.ar/posts/pfbid06nFwvQxxUpv5T6q73XtZrHc4b4YfaYMdUmFThwua7kFiVwc56CMNeMyXnnWmSd7ol"/>
        <s v="https://www.facebook.com/Cadena3Argentina/posts/pfbid0nDfUmHtXBUQL2bs8894czBWqh5NKEieZoMjARrcqfPTWCgNFALEL9YjH5QcJnUSAl"/>
        <s v="https://www.instagram.com/p/CgQbyy_sIKj/"/>
        <s v="https://www.instagram.com/p/CgKjFLNsD3D/"/>
        <s v="https://www.facebook.com/LaVoz.com.ar/posts/pfbid0mKu6kTnSyHLGEsAqgZLWtx8kjEs9NeEdsAeSz8mEYaNdRVqcqmgbFT7xCxSepyXCl"/>
        <s v="https://www.instagram.com/p/CgKaqRwggZ9/"/>
        <s v="https://www.facebook.com/eldocetv/posts/pfbid02nJMjtKATzKUeXt921xPNx3NRm3aiS8J94YqizuEgHnEXJT8XV3BF2EjjSQ2qc4Cql"/>
        <s v="https://www.facebook.com/LaVoz.com.ar/posts/pfbid0HSAphaXzsW66i6yFvFCQUryQhUaihpsYDVV4LEXwkidnjVDynZZTZNABXFeREtuml"/>
        <s v="https://www.facebook.com/Cadena3Argentina/posts/pfbid02JycLaAZkaagFDCq9QDvSbGHJvzVYADdpQPeqauMDBpp2bLfR9W5CZUbnQqfYjfhwl"/>
        <s v="https://www.facebook.com/eldocetv/posts/pfbid0sQrzVbyEkD1dZyNELAENXcSWVsGVoQXkjnXGS9xwMiowZ6Rvp1BfBPfRLnDv4Jsjl"/>
        <s v="https://www.instagram.com/p/Cf_obCxs6cT/"/>
        <s v="https://www.instagram.com/p/CgABd_mMFk2/"/>
        <s v="https://www.facebook.com/eldocetv/posts/pfbid02b8QuxwmCcXFVcyhUbTB8uWQt28j8ZXNT8RZw1uAcAtXXQHyzhf1Mi4AWo91o6rd7l"/>
        <s v="https://www.facebook.com/eldocetv/posts/pfbid0RTWZv2hn6dVTTD5zq9jr68JfYgwvn8ost5Tz7o6ChNWoaMTy5KXHXuiSszZyLUUDl"/>
        <s v="https://www.facebook.com/eldocetv/posts/pfbid02xRFZLWYugwDJUq4HNswep267znmDGQsdimkTWsYXv88qrZhH1GkAw9UNxhTksjTRl"/>
        <s v="https://www.facebook.com/Cadena3Argentina/posts/pfbid0cJnB538HCmdSewmKCoJB5GnLLnwVD2DnWimvkdTuhjRHZzygbkBD1WicFkLAjuErl"/>
        <s v="https://www.instagram.com/p/Cf_slfNsxOB/"/>
        <s v="https://www.instagram.com/p/CgCl_dJs-vz/"/>
        <s v="https://www.instagram.com/p/CgFy8mhs_oQ/"/>
        <s v="https://www.instagram.com/p/CgIQMG4Puvd/"/>
        <s v="https://www.facebook.com/eldocetv/posts/pfbid0MjPLX8HJ3zvfbGWLoHczNenHM6bzN4Y3qqvo4v1tamRgCqrcjoHeRvmeVVkGXJHil"/>
        <s v="https://www.facebook.com/Cadena3Argentina/posts/pfbid02TNo9GGSN2xuB5wmQR4xnWzaFzUeYJSJ9k7MXyVEVbJT1k3yLZmdv4dTNWPrp77mhl"/>
        <s v="https://www.facebook.com/Cadena3Argentina/posts/pfbid024DjLy6M6nYTTJ4obwpsibtEttWvGxLvWRPnUweZdkVzPbgB2zvY7rSMxwwGh6QVxl"/>
        <s v="https://www.instagram.com/p/CgJzURgsB-T//"/>
        <s v="https://www.instagram.com/p/CgJzURgsB-T/"/>
        <s v="https://www.facebook.com/LaVoz.com.ar/posts/pfbid023V937He6ZQk2sjcW6wrnmbgXQzj2ApEJnRHwDq7kHCmQTxXwD5TH2JjaLg4EmoBtl"/>
        <s v="https://www.facebook.com/Cadena3Argentina/posts/pfbid0fkdtDL8TA5HabcXFhy8AviEMjmcKSvxS3jHMaJkwek9cDBijRTQt4aUw6uAh854Yl"/>
        <s v="https://www.instagram.com/p/CgNpP0Ls7Qj/"/>
        <s v="https://www.facebook.com/LaVoz.com.ar/posts/pfbid02ytSNY15ira7MFoSRkcskEa23UNgPyJyw97LvusRThs5RfXgZwrpCokfZErF3JJJal"/>
        <s v="https://www.facebook.com/eldocetv/posts/pfbid0LWQAZryzJ3BrZGRhhXP4uBFgqR1SS16MHCJV3LkF8F83R4WFRSEBWrYUcAAFi2G5l"/>
        <s v="https://www.facebook.com/eldocetv/posts/pfbid0j5B5XsNDiSLUWsQdg5WQ4h5ck892QBtoc3VkuhKxXmGwzSyaPdQN3Dx3R6udDeP9l"/>
        <s v="https://www.facebook.com/LaVoz.com.ar/posts/pfbid0uDveoDW8iREsRNk2dY4xhwRmLpmabkSSmsDFPFiHG7KA9XnzqyzGLQTKbrd9vMVel"/>
        <s v="https://www.facebook.com/LaVoz.com.ar/posts/pfbid0d9NryzLtVSqTJsxWFoZPaXovn4u9M1pdFnpCq1RdbYSBDJYWv4C2XYJnjTZTguiKl"/>
        <s v="https://www.facebook.com/LaVoz.com.ar/posts/pfbid03UAASPfb9vts3U1Tiqz49veyWefxzFUGBsGEdTAnvpmqPF7VptxMJ9VRmiLXNxsJl"/>
        <s v="https://www.instagram.com/p/CgPuz6YM9bG/"/>
        <s v="https://www.instagram.com/p/CgQHHgos97D/"/>
        <s v="https://www.instagram.com/p/CgMxrN4MX2t/"/>
        <s v="https://www.facebook.com/Cadena3Argentina/posts/pfbid036ZazGkhUQNUB72YxGBGXU2AqFTpkyD3XWg2Ex6QfPhKGmwr8WsPEoWCw9AcQmZyVl"/>
        <s v="https://www.facebook.com/Cadena3Argentina/posts/pfbid036jjzZtyDE3JUyHzFZ4zjAP2N3sy4hUa9YT4vWvi55Dk44Vda1UMaz2Xnzh58m7FYl"/>
        <s v="https://www.facebook.com/eldocetv/posts/pfbid0nnRds9kWL9uehWUB7q1DKV8RWRKtVpdbEdAVk4QtVL3RQL7gShwNdGxY63E62Nqal"/>
        <s v="https://www.facebook.com/LaVoz.com.ar/posts/pfbid0UaUSQ2VqcCpo7ur1E3SetnSV1L2grMjYnnh5RjEDQn5BYPa3DdxTvbtXoS9XgQQMl"/>
        <s v="https://www.facebook.com/LaVoz.com.ar/posts/pfbid02Jm3uYrmfp9frXKhMxd5PzxzdUXmjmRMhXVyDwvCKkFgA4W2gWnvDx1Z6V36Txy9Jl"/>
        <s v="https://www.facebook.com/Cadena3Argentina/posts/pfbid04WssY8jsyArpfuL5CNg6sLZBZYP3rifSEvWhfkgxQXRkZCTQEAGSvMtpZ28uFfV4l"/>
        <s v="https://www.instagram.com/p/CgKsXZqMtNn/"/>
        <s v="https://www.facebook.com/LaVoz.com.ar/posts/pfbid05M3M6T8tjwcusywubWbmc5Dnu5qeMUaKbvGcd4WuaNbeENUkPu3XKhxQDbN1c2xil"/>
        <s v="https://www.instagram.com/p/CgAt4E4Mrfa/"/>
        <s v="https://www.instagram.com/p/Cf_-w12MACG/"/>
        <s v="https://www.instagram.com/p/CgCDGpQMuly/"/>
        <s v="https://www.facebook.com/eldocetv/posts/pfbid02FTiQsnUXK8eKb8tfSuvt4WuCVMNZ5wvQ2YBZbKZUvGVBcpKJBrhNaTFiaiunAuAhl"/>
        <s v="https://www.facebook.com/eldocetv/posts/pfbid02nN55TyBhiHKnvncXeWDVkGeQUgCcHirh3ijkQfZ1a7XmW955ka1rHdapbeY1tUdwl"/>
        <s v="https://www.facebook.com/eldocetv/posts/pfbid0AGWp1HTN93itqG8kwWBfTjrUTnoWqn8K2Bhk4udCTfLLnD7MaosQ7SEjQL8RD8DPl"/>
        <s v="https://www.instagram.com/p/CgC0tQNlxPx/"/>
        <s v="https://www.facebook.com/eldocetv/posts/pfbid02YS2MniywBsTQ56Uba4MacyzMj3PaqivpMGwdccBjtxGGqBrQuR2JjqspbbPSGQGul"/>
        <s v="https://www.facebook.com/LaVoz.com.ar/posts/pfbid0zvqBpq53zi6F7on2VQF8Dvf1WVccpew87ft9o4FWYEc8puUDxrYvuyXff39CdbBYl"/>
        <s v="https://www.instagram.com/p/CgGIBsjLmNt/"/>
        <s v="facebook.com/eldocetv/posts/pfbid0uVDN5tFHAcySgpWBtk9Ma9HaaGpnCkcXMUTYufP7jd4hrBr7a3m5ivsujVqTRdwil"/>
        <s v="https://www.instagram.com/p/CgITwiQl9SH/"/>
        <s v="https://www.instagram.com/p/CgGFJ-PrxfS/"/>
        <s v="https://www.facebook.com/LaVoz.com.ar/posts/pfbid02JnFcCKiHsLkW6wWu2zLQ4PZUB8BJD2MYVtfXeDX4ugAf5zvnVaq8mnmsrs6n81xwl"/>
        <s v="https://www.facebook.com/Cadena3Argentina/posts/pfbid02hSGWfb3WAjzuJqZpPKsuvyHoGuPS4Uw4heuyGKcy7mTLcBCvCsBM7o5kAJxCYsFml"/>
        <s v="https://www.instagram.com/p/CgF4xxQr66Z/"/>
        <s v="https://www.instagram.com/p/CgFtEPTMjST/"/>
        <s v="https://www.facebook.com/Cadena3Argentina/posts/pfbid0k3doaBHW17oN6nYi2ARvMwF1Hymc36Nw2muwqhEMqNdexhtAUEgCnaizaJ8E3U2ql"/>
        <s v="https://www.instagram.com/p/CgNcoeKMwb-/"/>
        <s v="https://www.facebook.com/LaVoz.com.ar/posts/pfbid0y1YkVFZ7LuWiXzU6JoiZCGDPTdg46JVyZrPEH8VtJoYJKdY3uRPXF2LJeNEzGF6Vl"/>
        <s v="https://www.facebook.com/eldocetv/posts/pfbid0G3nmDUVUEcrkr3RednS3tvwvqiDaXiXrr7ba7RuVkr33nZLXDLDgGX5DFr2eBRiYl"/>
        <s v="https://www.facebook.com/LaVoz.com.ar/posts/pfbid035gochkPNZ3rCbH5xhE8Piy28zuPrennLZEQBnjGSyCVYYfDGRYf4jPDtTuS7q15jl"/>
        <s v="https://www.facebook.com/Cadena3Argentina/posts/pfbid0334nQQQ9zRXVdVoUpdn8BkAPsE34Q7dZpXqsigQ8PgVtKxG7aCFV986xXE9MssLEsl"/>
        <s v="https://www.facebook.com/Cadena3Argentina/posts/pfbid02gZvW4dPbsQgYM5J88WzsFjDuSMdZZAPkPKGovtJQmkdcHAcf8WhgqoL83qywjxgal"/>
        <s v="https://www.instagram.com/p/CgMytSXsKS-/"/>
        <s v="https://www.instagram.com/p/CgKkx6wMU0Z/"/>
        <s v="https://www.instagram.com/p/CgK2xvTsGuu/"/>
        <s v="https://www.instagram.com/p/CgP9X-NM9mN/"/>
        <s v="https://www.instagram.com/p/CgJ0ZRUtSSV/"/>
        <s v="https://www.instagram.com/p/CgE3dx-unFX/"/>
        <s v="https://www.instagram.com/p/CgK0njasUiu/"/>
        <s v="https://www.facebook.com/LaVoz.com.ar/posts/pfbid0c2qTV9rVBNrniBwpShf3QSwVPJywDvy1rf24th66Co43UZbTr748ghq3kSyHUyeDl"/>
        <s v="facebook.com/eldocetv/posts/pfbid0UyxGGN8HN9V7KnhuEZZPBZgsYeyrh6Y27nSGFUJZRzCJVBJoE14U5Pcv6FecG5PPl"/>
        <s v="https://www.instagram.com/p/CgQBoNHMEhg/"/>
        <s v="https://www.facebook.com/eldocetv/posts/pfbid0sRr6gNKcTY2TooC5U4e9RvtGG8F5eqgdmnVPeGDiyZnfDkMkrB6vrK92rGWckrYol"/>
        <s v="https://www.instagram.com/p/CgKtl0LJLnS/"/>
        <s v="https://www.instagram.com/p/CgLDwNNsAbq/"/>
        <s v="https://www.facebook.com/eldocetv/posts/pfbid0PiiK4rCbw1bSk2w3rcntevDaoY8NoLj1VijhZgLwxNLVnzWjuAQ38treeoDG3C3Al"/>
        <s v="https://www.facebook.com/Cadena3Argentina/posts/pfbid0VzATc6KThoZjL7g91zoY7cz2BNq6cT8s2RU1PU9G9UmY7XrXNqsa6Sfz6PqmyiQfl"/>
        <s v="https://www.facebook.com/LaVoz.com.ar/posts/pfbid02bp4JEDeh8buTiq2Df3azooppPUXVtfRuptkJgSoQffv65WGu2eWwnoyHuKdcHWrgl"/>
        <s v="https://www.facebook.com/eldocetv/posts/pfbid0nLyqydpKYQmx7SzXGzdddKPzPGQV4JUUJxARtqUvDdhE5Zo6jYvWhSmDz5igYZgql"/>
        <s v="https://www.instagram.com/p/CgHebMXsp-n/"/>
        <s v="https://www.facebook.com/Cadena3Argentina/posts/pfbid0qgwLQLaxV2pHBy4CxnCKWXYeE9PshJjsuWfn3PTSFnYoLwdR5Kx827wCENoUznbAl"/>
        <s v="https://www.facebook.com/Cadena3Argentina/posts/pfbid032rzK4WeLA9bqBVusr1NjqAy5voNrYH8NVHS2LPHFWpd595egaW6zpgm4bAU8cc1Rl"/>
        <s v="https://www.facebook.com/Cadena3Argentina/posts/pfbid02M1ZG13gMDSoa54oMgfadDpqPdGntoKuPJzu9vDJCFb3RXrMsKGBnWu1X6eSKB241l"/>
        <s v="https://www.instagram.com/p/CgFfe3gOwLv/"/>
        <s v="https://www.facebook.com/LaVoz.com.ar/posts/pfbid02V5QzEyt9sP4ZxhiEDqozje1PKLvnGChiN7iozx7WRzLYgD8AA1FKSUU8ZvKNPS3ul"/>
        <s v="https://www.facebook.com/eldocetv/posts/pfbid032XmVgqozmTw6x2Vdz7pQeaoYDmQL7WKUoh4mYVainZzRqBbq7R1RmSXNrNgPCE6Ml"/>
        <s v="https://www.instagram.com/p/CgQI9BUMclA/"/>
        <s v="https://www.facebook.com/Cadena3Argentina/posts/pfbid0FLWWpa7xq92dDuSkbCdaWCemszsi12U1MPbU4hFGrfbDHi81cUsJEv9qLiZ8zF8Jl"/>
        <s v="https://www.instagram.com/p/CgFmNoZszW4/"/>
        <s v="https://www.instagram.com/eldocetv/"/>
        <s v="https://www.facebook.com/Cadena3Argentina/posts/pfbid028ixmWLxD89x87P21CDq7EqkRgjxDd36154qcJn3WYokeoq7uJZFguhQtpM5ahiCql"/>
        <s v="https://www.facebook.com/LaVoz.com.ar/posts/pfbid02NorUtJNRKzdzqqbHqCMCgxGiLgw5r1WDaT91TYV7HQs88Fkdb9L9X6jr7vx9jevyl"/>
        <s v="https://www.facebook.com/LaVoz.com.ar/posts/pfbid0NBVHKGajTCyZLJ6i6kFwcZnsceLBTDmgifdsWQ4CqmFbRvFHR5v1fT3gigjmVUUtl"/>
        <s v="https://www.facebook.com/LaVoz.com.ar/posts/pfbid02Rj8UESD6JLeU9eZoopKSW91Cs5cdXSEKif4MoCc8D7vkidQceiX9S4PRxoeCrcxEl"/>
        <s v="https://www.facebook.com/Cadena3Argentina/posts/pfbid0qZWdonuPCPbJvx6iL56oJKDcAB2kfp52x3FPBWNwCToR4nN7zyM8keWNmnH4MCDWl"/>
        <s v="https://www.facebook.com/Cadena3Argentina/posts/pfbid02VUMAdYNpq5gfJzRAKa1eKwQxzaeTgLrp4LdquJRsvGS24vFHLbocdVdLATPX24CFl"/>
        <s v="https://www.facebook.com/Cadena3Argentina/posts/pfbid02nsLfVX6QMWc9uErtLRrGTrmbZvuHZ71k3kHZz5ie9aWZJUDgCC4GomgK1Rb4Beuel"/>
        <s v="https://www.facebook.com/Cadena3Argentina/posts/pfbid02ZZZ25jfKFNX7rm4HTnrE6eTthMM3mMb7Nrny3NEVJfyQsriRsUY4mxqSRyp7fxeal"/>
        <s v="https://www.facebook.com/eldocetv/posts/pfbid02T5m4R7yitXHeXcRGwy3CGc8raJ4Z3MKrNph92x5whijG18o2dXLxixWiAPTitpw3l"/>
        <s v="https://www.facebook.com/Cadena3Argentina/posts/pfbid0vm3MAbNEGKc82RAf98CkhEPserXpZ4wYv75qSAB6h8pgmWHxmyiB9QUMb43YXhX1l"/>
        <s v="https://www.facebook.com/eldocetv/posts/pfbid027KP8YxAZdY7befnpzYnR5ZYVpecwNEY95cyHLXjTXd6epEJVKaotRmUdCfnJrkLxl"/>
        <s v="https://www.instagram.com/p/CgNNzpzsrNG/"/>
        <s v="https://www.facebook.com/eldocetv/posts/pfbid02jSgkjdbFoybWpGSDcmzLKE2E1X94RHw6xPR642m8tWHdg7h8d8ZbYEUzgittNgiwl"/>
        <s v="https://www.facebook.com/LaVoz.com.ar/posts/pfbid01RzXNdmEyomtusX2Nm9535xtTsTnxcBGs5zNYF1ydoZ26kn8E9JbXRtWJ3nnwjmnl"/>
        <s v="https://www.instagram.com/p/CgA4GOGsSWs/"/>
        <s v="https://www.facebook.com/eldocetv/posts/pfbid06CjKxxd3dVaAa2m4WsKkv3KK4sL7q8PXDJStwKQjL7uMbVCqMPh5PkpWCtamXv4sl"/>
        <s v="https://www.instagram.com/p/CgNH4GjMxJE/"/>
        <s v="https://www.instagram.com/p/CgAc4E6O1zE/"/>
        <s v="https://www.facebook.com/eldocetv/posts/pfbid02BSmbMVdF6jsJ5MM5xc2T8sXWJcAGjkVpEGecsTQsPYk7mw499SkzSs9nsWagszc2l"/>
        <s v="https://www.facebook.com/LaVoz.com.ar/posts/pfbid02N4VouqjtmK5rawjGX2JWwusPQnBHtz32k3Z93r2sfemf36tYMkTCwH8sMMHvwjKql"/>
        <s v="https://www.facebook.com/eldocetv/posts/pfbid0hwkoVXipGBkBUx2u2sbwCTV45rMTTovfu8fsq7kzY5QCcotahMmkZjrcT3K3ZTXPl"/>
        <s v="https://www.facebook.com/LaVoz.com.ar/posts/pfbid0WyPXKpXAVR5NZ6KEfzAE2xy3iAK7cHx3uD5CmdfKiYb6ZjdY2ZZBc28JKf4Umx6tl"/>
        <s v="https://www.instagram.com/p/CgCzRKrspIu/"/>
        <s v="https://www.facebook.com/Cadena3Argentina/posts/pfbid0JweQayX58yMN8xeG1psNWL8uJdXTLQudqWt8F47CMWz1GrCmoAoEPCjTqGdM7CbZl"/>
        <s v="https://www.facebook.com/LaVoz.com.ar/posts/pfbid032Zqqxh9iQYjaRM7mLPHFNFteEqWYyfvzJzEzimj5wcaVWzPw6JdYJHHGTLKtNSs7l"/>
        <s v="https://www.instagram.com/p/CgCtzaVMHbK/"/>
        <s v="https://www.facebook.com/Cadena3Argentina/posts/pfbid0eupRo2qtfETFxqa9R99WVdbhSpsGksw9GfvkJ6jA4reis78NehsvCeqW1D5MxJzDl"/>
        <s v="https://www.facebook.com/LaVoz.com.ar/posts/pfbid0Kjx5TftQvm6Zw2pndUHXgifmroD2zvSam8GV3NLthmGHD3PXQ65ELi4qBL3zzh1Gl"/>
        <s v="https://www.facebook.com/LaVoz.com.ar/posts/pfbid0aAHGyheWP84vCTffTQVEzvEiBhBBJoeWZHsoiMaRonyc6fZXV29yfNnJXTeRCLmJl"/>
        <s v="https://www.instagram.com/p/CgIq5U3MLXy/"/>
        <s v="https://www.facebook.com/LaVoz.com.ar/posts/pfbid0eZHbpvxG8Hw2eGubj8YH94W3U3fiEfuyrWFpatTCzHEdYj4PyWwn5MxZWVC6URTYl"/>
        <s v="https://www.instagram.com/p/CgIfslNMt-C/"/>
        <s v="https://www.facebook.com/LaVoz.com.ar/posts/pfbid0QBuXPK8V6VwVU9NHXMc7EEPis9F2RZcyp2LYUSprmDSKnwWoHvVsEkkHD3kJXE1Fl"/>
        <s v="https://www.facebook.com/Cadena3Argentina/posts/pfbid04wSxvnzmVoLMd1GFWTo62EVDCydmrWwQfP7ddZWaUtCWrWYAUN6oUpbJFA1AjqhAl"/>
        <s v="https://www.instagram.com/p/Cf_o2dVsuIH/"/>
        <s v="https://www.instagram.com/p/CgCN8p5syt8/"/>
        <s v="https://www.instagram.com/p/CgMhqC-skSB/"/>
        <s v="https://www.instagram.com/p/Cf_40OOrrWT/"/>
        <s v="https://www.instagram.com/p/CgFRpuusPg5/"/>
        <s v="https://www.instagram.com/p/CgACwAYukN1/"/>
        <s v="https://www.facebook.com/eldocetv/posts/pfbid0oWMnZSqsTs58bmPcHJARchDLVqQmbQS5uLSyzxoNcp3pgVww26KCEhU6f5DEZqtl"/>
        <s v="https://www.facebook.com/eldocetv/posts/pfbid0BbBMs5zxBFGHhh7TVy7dcRwRSdvpBxVFSs5A3ZkbMkf9qr3sSBhRmxGW1VNGHwHhl"/>
        <s v="https://www.facebook.com/watch/?v=1182153095896376"/>
        <s v="https://www.facebook.com/eldocetv/posts/pfbid02ApqeQpKPfbg1yB9h9Scw5oGL5x8BqGZqhHYhd9UGgenYnxNzqoqN5TkUyew7Pzqpl"/>
        <s v="https://www.facebook.com/watch/?v=369803565100068"/>
        <s v="https://www.facebook.com/LaVoz.com.ar/posts/pfbid0V31hHkBGsxWJRSe82ygyeSFTexxoL5hysFBQiQnT9hR3Ph7EkPNyzUxTc6uXmU6Rl"/>
        <s v="https://www.facebook.com/LaVoz.com.ar/posts/pfbid02pRmFH9pHr8Vwn4ewXkKK7tnpPuqPphAntUaq2iiR6zcbHCpQALdiYy2J5hpf3kn1l"/>
        <s v="https://www.facebook.com/Cadena3Argentina/posts/pfbid0gghA6EtHfZwbP8Srcfp8vnqopJX5xzyY3imdCGgLyv8tkmk2TGsBgAmkM6UopLRrl"/>
        <s v="https://www.facebook.com/LaVoz.com.ar/posts/pfbid02xEDog3KfvY5jd2SoeA9vyataJrPX7RUohdpyTFva2bLP25qAtYRG9LXaQJiUXe1Rl"/>
        <s v="https://www.facebook.com/LaVoz.com.ar/posts/pfbid02628rN5Wk9QaBzUwLjAJyeXdAixwRjimN46Eb76hzkpPHs6zjPMyKesSRfFAD9fz7l"/>
        <s v="https://www.instagram.com/p/CgKDTx1FH7s/"/>
        <s v="https://www.instagram.com/p/CgKKR2-MiKi/"/>
        <s v="https://www.instagram.com/p/CgK_FtyMfaU/"/>
        <s v="https://www.facebook.com/Cadena3Argentina/posts/pfbid02aUr5TQLETE1zbxgDZUZ6DBkjQDPedA2CNMq5qGCFeUZZkSz5PxGRko4gXbATPLgul"/>
        <s v="https://www.instagram.com/p/CgMarLAsiTC/"/>
        <s v="https://www.instagram.com/p/CgNIl0_MOME/"/>
        <s v="https://www.instagram.com/p/CgMrpFetu8o/"/>
        <s v="https://www.facebook.com/eldocetv/posts/pfbid0V13exrxEL6fq9FKzjZVjdUUk3BgnAmLMKWHtnhQbpmUQyyBKPyHjJCRDPg7KZaqHl"/>
        <s v="https://www.facebook.com/LaVoz.com.ar/posts/pfbid02KYhfsHAmPg9DbC27BVbVeTurwqbSTvrt9CbLCeUqyfhitcb1srAwTKu8y7XMafREl"/>
        <s v="https://www.facebook.com/LaVoz.com.ar/posts/pfbid02w9yPnE3SGbznF9TtRFy9ZguK2bovAeBYJ2xT9RbT7JZWUfVDQa65YLy4P5cxrKs9l"/>
        <s v="https://www.facebook.com/watch/?v=5260447647324388"/>
        <s v="https://www.instagram.com/p/CgKFlnEM1I6/"/>
        <s v="https://www.facebook.com/LaVoz.com.ar/posts/pfbid02KWWxmzSAzE5mqzR3BpWAEkmTVvL373cpTrGojVkV7mvduFSweceUxrtDprAAHWEJl"/>
        <s v="https://www.facebook.com/LaVoz.com.ar/posts/pfbid02NdUnPWx2ozwLwfrsL8bntt7JG5rBjVeMLPjGbxAD6eyvoBSFjYDa7dENcB6mjkfQl"/>
        <s v="https://www.instagram.com/p/CgCM9N1MWiU/"/>
        <s v="https://www.facebook.com/eldocetv/posts/pfbid02RqTgPYWKGXXHT4CuhUGA9erD1F5giFJZyxXuv3pGVuG6rgD9L4xUqkqFCuPmaoPzl"/>
        <s v="https://www.instagram.com/p/CgAt3WHsvs8/"/>
        <s v="https://www.facebook.com/eldocetv/posts/pfbid02HzbtkNbPyAwPJ5FfedTZhTSLoL8ejGj4BPBSfuWpi25kiRD2fS2m7BB2DL17vH4ml"/>
        <s v="https://www.instagram.com/p/CgAO4e-MyNj/"/>
        <s v="https://www.facebook.com/Cadena3Argentina/posts/pfbid02vJwFAHcE5MySW5i8DoPdYvssQx7vdsC8AQu9sxrJLUZH5Ngx3hq9L6pqrDNbq6Bbl"/>
        <s v="https://www.facebook.com/Cadena3Argentina/posts/pfbid0Lt8bSVFqXD6Y8oMveesBfhfkEfCHVPJNas8sccNYWcvw1kTirWTAgMWbQTRoAYscl"/>
        <s v="https://www.facebook.com/LaVoz.com.ar/posts/pfbid082t2sn2UoieergpbMRG3YW1Lh4nr3PVMcVqvR3UD2mAs9h35Dq1yNsxUSMVPPGbQl"/>
        <s v="https://www.facebook.com/eldocetv/posts/pfbid0Z6o8TbjPi9meJ8a8TiVLD3HYuYnV8RfQEb6kn4HntQNWauEZmwNQCV4LJTfFem4Al"/>
        <s v="https://www.facebook.com/Cadena3Argentina/posts/pfbid02BpPfQgWDZMYJuPMgCMzRq8nenVE1VvSw3ZX4R1S79XxASX8bAxbcQqdbKx7ofBuSl"/>
        <s v="https://www.facebook.com/LaVoz.com.ar/posts/pfbid02tt3kDsbtUgWa5XnZbwz8FzpZzsbyb2zWAkLQJopX4ZBkPcse9c2qJXzKu1x5zEfDl"/>
        <s v="https://www.facebook.com/LaVoz.com.ar/posts/pfbid0tychc29xDs8kbrqDFsUQU14HY9iihgBi7r2YtirG4Po4VfuyGTJyTmkFK9bQz1Lfl"/>
        <s v="https://www.instagram.com/p/Cf_wMCJMh4e/"/>
        <m/>
      </sharedItems>
    </cacheField>
    <cacheField name="Etiqueta" numFmtId="0">
      <sharedItems containsBlank="1">
        <s v="Viruela de mono"/>
        <s v="Violencia Institucional"/>
        <s v="Violencia "/>
        <s v="Violencia"/>
        <s v="Viajes políticos"/>
        <s v="Vacuna COVID"/>
        <s v="Universidades"/>
        <s v="Trata de personas"/>
        <s v="Transporte"/>
        <s v="Temporal"/>
        <s v="Solidaridad"/>
        <s v="Siniestro Vial"/>
        <s v="Salud Mental"/>
        <s v="Robo"/>
        <s v="Restricciones económicas"/>
        <s v="Recomendaciones Turísticas"/>
        <s v="Precios, aumento e inflación"/>
        <s v="Polémica"/>
        <s v="Persecución"/>
        <s v="Periodismo"/>
        <s v="Ocupación Turística"/>
        <s v="Narcotráfico"/>
        <s v="Medio Ambiente "/>
        <s v="Medio Ambiente"/>
        <s v="Licencia por paternidad"/>
        <s v="Investigación UNC"/>
        <s v="Interna Oficialista"/>
        <s v="Incendio"/>
        <s v="Homicidio"/>
        <s v="Hockey Femenino"/>
        <s v="Hallazgo"/>
        <s v="Golf"/>
        <s v="Gobierno Nacional"/>
        <s v="Gabinete Nacional"/>
        <s v="Fútbol"/>
        <s v="Fiebre Hemorrágica"/>
        <s v="Femicidio"/>
        <s v="Fallecimiento"/>
        <s v="Espectáculos"/>
        <s v="Elecciones 2023"/>
        <s v="Ejército Argentino"/>
        <s v="Desaparición "/>
        <s v="Denuncia"/>
        <s v="Declaraciones Papa Francisco"/>
        <s v="Créditos inmobiliarios"/>
        <s v="Corrupción"/>
        <s v="Comunidad lgbtq+"/>
        <s v="Censo 2022"/>
        <s v="Causa ARA San Juan "/>
        <s v="Causa ARA San Juan"/>
        <s v="Casos"/>
        <s v="Bullying"/>
        <s v="Avances Científicos"/>
        <s v="Asambleas gremiales"/>
        <s v="Animales"/>
        <s v="AMIA"/>
        <s v="Accionar Fuerzas de Seguridad"/>
        <s v="Accidente "/>
        <s v="Accidente"/>
        <s v="Abuso Sexual"/>
        <s v="Abuso infantil"/>
        <m/>
      </sharedItems>
    </cacheField>
    <cacheField name="Etiqueta específica" numFmtId="0">
      <sharedItems containsBlank="1">
        <s v="Casos Arg"/>
        <s v="Muere Jonatan Romo en la comisaría donde estaba detenido"/>
        <s v="Críticas a la formación y capacitación en la Policía de Córdoba"/>
        <s v="Discutieron y recibió disparos por la espalda"/>
        <s v="Pelearon a la salida del boliche y quedó con muerte cerebral"/>
        <s v="Chofer de Coniferal agrede a una pasajera"/>
        <s v="Patota ataca y roba a la gente "/>
        <s v="Alberto Fernández se reunirá con Joe Biden"/>
        <s v="Vacunación contra el COVID influye en la menstruación"/>
        <s v="Nueva edición de la &quot;Noche de las vacunas&quot;"/>
        <s v="Vacunación pediátrica contra el COVID"/>
        <s v="Conferencia de Ricardo López Murphy en la UBA"/>
        <s v="Captaban a desempleados"/>
        <s v="Trenes Argentinos"/>
        <s v="Tren a San Luis"/>
        <s v="Habilitan pasajes de tren"/>
        <s v="Informan corte de ruta en Altas Cumbres por nieve"/>
        <s v="Corta el pelo gratis a personas en situación de calle"/>
        <s v="Le cumplieron el sueño de ingresar a la cancha de Belgrano"/>
        <s v="Caso Facundo Orcoyen"/>
        <s v="Adoptó a una niña de 10 años "/>
        <s v="Un auto sin frenos atropelló a peatones"/>
        <s v="Choque fatal"/>
        <s v="Efecto de la cuarentena en adolescentes"/>
        <s v="Robo menor"/>
        <s v="Recuperó su campo y se lo usurparon"/>
        <s v="Boxeador profesional noqueó a un delincuente"/>
        <s v="Robo violento"/>
        <s v="Robo con violencia "/>
        <s v="Cepo al turismo"/>
        <s v="La Pasarela"/>
        <s v="Ferias"/>
        <s v="San Clemente"/>
        <s v="Subsidios de luz y gas"/>
        <s v="Organizaciones sociales reclaman Salario Básico Universal"/>
        <s v="Dólar Blue"/>
        <s v="&quot;Chorilenta&quot; para visibilizar falta de ayuda del Gobierno"/>
        <s v="Aumento salarial para empleados del Congreso"/>
        <s v="Tabaco"/>
        <s v="Cepo al dólar"/>
        <s v="Automóviles"/>
        <s v="Alimentos"/>
        <s v="Aumento de los huevos"/>
        <s v="Manifestaciones contra el Gob Nacional"/>
        <s v="Inflación"/>
        <s v="Alquileres"/>
        <s v="Aumento de los hoteles alojamiento"/>
        <s v="Crece la actividad económica en Santa Fe"/>
        <s v="Schiaretti contra el Gobierno Nacional"/>
        <s v="Protesta contra la inflación y en apoyo a las reivindicaciones salariales y laborales"/>
        <s v="El Gobierno reconoce aumentos de precios no justificados"/>
        <s v="Una mujer es detenida por gritarle al Presidente"/>
        <s v="Miguel Ángel Motta y sus dichos transfóbicos"/>
        <s v="La policía detiene a un delincuente tras una persecución"/>
        <s v="Parodian a Viviana Canosa "/>
        <s v="Córdoba superó el 80% de ocupación por vacaciones "/>
        <s v="Detienen a un delivery de drogas"/>
        <s v="Córdoba aumentó la cantidad de materiales reciclables"/>
        <s v="Abre el Parque Nacional Traslasierra"/>
        <s v="Ley Yolanda"/>
        <s v="Falta de presupuesto para los bosques nativos"/>
        <s v="Primer varón trans gestante tendra licencia "/>
        <s v="Estudiantes piden más seguridad vial"/>
        <s v="El Presidente eliminó la Unidad de Comunicación de Cerruti "/>
        <s v="Juan Grabois defendió a Cristina Kirchner"/>
        <s v="Carrió acusó a Cristina Kirchner de &quot;voltear&quot; a Alberto Fernández"/>
        <s v="Juan Grabois pidió aumentar retenciones al agro"/>
        <s v="Incendio en el Camino del Cuadrado"/>
        <s v="Se incendió la casa y murieron"/>
        <s v="Se prendió fuego un auto "/>
        <s v="Incendió su casa sin querer y tiene graves quemaduras"/>
        <s v="Diego Concha imputado por homicidio"/>
        <s v="Caso María Marta García Belsunce"/>
        <s v="Mundial de Hockey"/>
        <s v="Hallaron muerta a la abuela de la beba asesinada"/>
        <s v="Hallan 50 mil dólares en un basural"/>
        <s v="Encuentran a una bebé muerto en una valija"/>
        <s v="Encontraron a la hija de Roxana Carabajal"/>
        <s v="Una nena se consagró campeona nacional de golf "/>
        <s v="Alberto Fernández sobre la Argentina"/>
        <s v="Larreta pidió quitar a organizaciones el manejo de planes sociales"/>
        <s v="Gabriela Cerruti contra las empresas alimenticias "/>
        <s v="Alberto Fernández habló sobre el rumbo económico"/>
        <s v="Ministerio de Economía"/>
        <s v="Alberto Fernández promulgó leyes de VIH y Oncopediatría"/>
        <s v="Batakis se reúne para analizar la situación económica"/>
        <s v="Batakis analiza nuevas medidas económicas"/>
        <s v="Alberto Fernández, Cristina Kirchner y Serio Massa reunidos"/>
        <s v="Qatar 2022"/>
        <s v="Primera Nacional"/>
        <s v="Copa Argentina"/>
        <s v="Copa América Femenina"/>
        <s v="Liga Profesional"/>
        <s v="Caso Agostina Trigo"/>
        <s v="Abuelas de Plaza de Mayo"/>
        <s v="A 15 años de la muerte de Fontanarrosa"/>
        <s v="Falleció Delia Giovanola"/>
        <s v="Tini llega al Estadio Kempes"/>
        <s v="La Mona vuelve a Forja"/>
        <s v="Bizzarap viene a Córdoba"/>
        <s v="Vuelve Marcelo Tinelli"/>
        <s v="Fiesta Nacional del Poncho "/>
        <s v="Elecciones Gobernador"/>
        <s v="Elecciones Presidenciales"/>
        <s v="Prohíben fiestas de iniciación"/>
        <s v="Buscan a una adolescente "/>
        <s v="Cristina Kirchner habló contra la Corte Suprema"/>
        <s v="Denuncian caos de tránsito por una feria"/>
        <s v="El Papa Francisco pide tolerancia cero a los abusos de menores"/>
        <s v="Programa &quot;Viviendas Semilla&quot;"/>
        <s v="Obra pública"/>
        <s v="Día Internacional de la Visibilidad No Binarix"/>
        <s v="Pago para los censistas"/>
        <s v="Habló la mamá del único puntano en el ARA San Juan"/>
        <s v="Sobreseyeron a Macri en la causa del ARA San Juan"/>
        <s v="Le afeitaron la ceja y no quiere volver a la escuela "/>
        <s v="Encuentran huellas de dinosaurio"/>
        <s v="Nuevos sintómas post Covid"/>
        <s v="Prohiben asambleas docentes en horario de clases"/>
        <s v="Tiene un refugio para perros y pide que los adopten"/>
        <s v="Rescatan un yacaré en lagunas de General Baldissera"/>
        <s v="Pumas sueltos en Villa Gesell"/>
        <s v="Un puma suelto en San Juan"/>
        <s v="Abrió un hotel para gatos"/>
        <s v="Investigan matanza de pumas "/>
        <s v="Toamron fotos a un gato andino en peligro de extinción"/>
        <s v="Murió un puma dentro del Parque Nacional Iguazú"/>
        <s v="Acto de conmemoración del atentado contra la AMIA"/>
        <s v="Rescataron a una familia atrapada en la nieve "/>
        <s v="Cuatro de cada diez oficiales no saben disparar"/>
        <s v="Policías salvan a bebé de ahogarse"/>
        <s v="Encontraron un nene deambulando por la calle"/>
        <s v="Camioneros varados en la nieve"/>
        <s v="Murió una bebé asfixiada por las frazadas"/>
        <s v="Intento salvar a su amiga y los atropelló un micro"/>
        <s v="Una nena recibió una descarga eléctrica"/>
        <s v="Una capa de nieve cayó sobre un niño"/>
        <s v="Nena recibió una descarga eléctrica"/>
        <s v="Se masturbó frente a una pasajera"/>
        <s v="Caso Thelma Fardín "/>
        <s v="Abuso de una jóven en la calle y fue arrestado"/>
        <s v="Condenaron al músico Cristián Aldana"/>
        <m/>
      </sharedItems>
    </cacheField>
    <cacheField name="etiqueta 3" numFmtId="0">
      <sharedItems containsBlank="1">
        <m/>
        <s v="La Falda"/>
        <s v="Schiaretti habló sobre Jonatan Romo"/>
        <s v="Bº Renacimiento"/>
        <s v="Alta Gracia"/>
        <s v="Parque Sarmiento"/>
        <s v="Militantes kirchneristas impidieron hablar al diputado"/>
        <s v="Bº Cofico"/>
        <s v="Trenes circulan a menos velocidad que una bici"/>
        <s v="Necesita un trasplante de corazópn y pide ayuda"/>
        <s v="Centro de Córdoba"/>
        <s v=" Ruta nacional 35"/>
        <s v="Ruta 34"/>
        <s v="Ruta 35"/>
        <s v="Ruta Provincial 5"/>
        <s v="Ruta Provincial 24"/>
        <s v="Nueva Córdoba"/>
        <s v="Le robaron el auto y pide ayuda para recuperarlo"/>
        <s v="Llevaban millones de pesos en un taxi y los asaltaron"/>
        <s v="Robaron la productora de Ulises Bueno"/>
        <s v="Les robaron a turistas en Carlos Paz"/>
        <s v="Linchan a ladrón en Mendoza"/>
        <s v="Un policía roba materiales de construcción en Oliva"/>
        <s v="Robos en Córdoba"/>
        <s v="Bº Escobar"/>
        <s v="Una mujer fue asaltada con un cuchillo"/>
        <s v="Bº Ameghino Sur"/>
        <s v="Les robaron bicicletas valuadas en miles de dólares"/>
        <s v="Bº Ameghino Norte"/>
        <s v="Desvalijaron la productora de Ulises Bueno"/>
        <s v="Bº Residencial Vélez Sársfield"/>
        <s v="Roban una casa en Montecristo"/>
        <s v="Alberto Fernández apuntó contra los turistas"/>
        <s v="El Gobierno aumenta el impuesto al dólar turista"/>
        <s v="Reserva La Payunia - Mendoza"/>
        <s v="Feria de Villa de las Rosas cumple 15 años"/>
        <s v="Valle de Paravachasca"/>
        <s v="Entrevista sobre los planes sociales "/>
        <s v="Aumento histórico para el dólar blue"/>
        <s v="Grito de mujer contra los manifestantes"/>
        <s v="Cristina Kirchner y Sergio Massa aprobaron aumento salarial"/>
        <s v="Aumento del 11%"/>
        <s v="suba de costos en patentamiento"/>
        <s v="Precio del pan"/>
        <s v="Asado y carne"/>
        <s v="Polo Obrero"/>
        <s v="Aumento del precio del pan"/>
        <s v="Inflación de Junio"/>
        <s v="El Gobierno ofrece un nuevo dólar turista "/>
        <s v="Aumento en los alquileres"/>
        <s v="La CTA de Yasky marchará junto a la CGT"/>
        <s v="La Negra Vernaci echó a Ofelia de su progama"/>
        <s v="Bº Parque Vélez Sarsfield"/>
        <s v="Capacitaciones en ambiente"/>
        <s v="Grabois amenazó al Gobierno Nacional"/>
        <s v="Centro Porteño"/>
        <s v="Bº Villa Unión"/>
        <s v="El descargo del papá de Luana"/>
        <s v="Las leonas vs Alemania"/>
        <s v="Las leonas vs Países Bajos"/>
        <s v="Las leonas vs Australia"/>
        <s v="Santa Fe"/>
        <s v="Salta"/>
        <s v="La Cumbre"/>
        <s v="Plan económico de Silvina Batakis"/>
        <s v="Los partidos de Arg se verán en escuelas públicas"/>
        <s v="Belgrano vs Deportivo Maipú"/>
        <s v="Talleres vs Boca "/>
        <s v="Argentina vs Uruguay"/>
        <s v="Belgrano vs Estudiantes"/>
        <s v="Instituto vs. Chacho For Ever"/>
        <s v="Argentinos Juniors vs Boca Juniors"/>
        <s v="Murió Delia Giovanloa madre Fundadora"/>
        <s v="Una de las fundadores de Abuelas de Plaza de Mayo"/>
        <s v="Catamarca"/>
        <s v="Diputado cordobés aseguró que Llaryora es el mejor candidato"/>
        <s v="Juan Schiaretti no descartó postularse"/>
        <s v="Se alojaba en el Hogar San Cristobal"/>
        <s v="Pasaje Agustín Pérez"/>
        <s v="Crédito de &quot;Viviendas Semilla&quot;"/>
        <s v="Exponen el vínculo de Paolini Hnos con los gobiernos"/>
        <s v="Chile"/>
        <s v="Mendoza"/>
        <s v="Cordillera catamarqueña"/>
        <s v="Bº General Bustos"/>
        <s v="Luján de Cuyo"/>
        <s v="Plaza de El Chingolo III"/>
        <s v="Bariloche"/>
        <s v="Villa Carlos Paz"/>
        <s v="Se reanuda el juicio contra Juan Darthés"/>
      </sharedItems>
    </cacheField>
    <cacheField name="Región" numFmtId="0">
      <sharedItems containsBlank="1">
        <s v="Nacional"/>
        <s v="Provincial"/>
        <s v="Municipal"/>
        <s v="Internacional"/>
        <m/>
      </sharedItems>
    </cacheField>
    <cacheField name="Personalidad destacada" numFmtId="0">
      <sharedItems containsBlank="1">
        <m/>
        <s v="Juan Schiaretti"/>
        <s v="Alberto Fernández "/>
        <s v="Ricardo López Murphy"/>
        <s v="Ulises Bueno"/>
        <s v="Alberto Fernández"/>
        <s v="Cristina Kirchner - Sergio Massa"/>
        <s v="Hugo Yasky"/>
        <s v="Martín Pollera"/>
        <s v="Ofelia Fernández - Negra Vernaci"/>
        <s v="Gabriela Cerruti - Alberto Fernández"/>
        <s v="Juan Grabois - Cristina Kirchner"/>
        <s v="Elisa Carrió - Cristina Kirchner - Alberto Fernández"/>
        <s v="Juan Grabois"/>
        <s v="Diego Concha "/>
        <s v="Horacio Rodríguez Larreta"/>
        <s v="Gabriela Cerruti"/>
        <s v="Silvina Batakis"/>
        <s v="Alberto Fernández - Carla Vizzotti"/>
        <s v="Gabriela Cerrutti - Silvina Batakis"/>
        <s v="Alberto Fernández - Cristina Kirchner - Sergio Massa"/>
        <s v="Delia Giovanola"/>
        <s v="Ignacio García Aresca"/>
        <s v="Cristina Kirchner"/>
      </sharedItems>
    </cacheField>
    <cacheField name="...9" numFmtId="0">
      <sharedItems containsBlank="1">
        <m/>
        <s v="Declaraciones Políticos"/>
        <s v="Manifestaciones"/>
      </sharedItems>
    </cacheField>
    <cacheField name="Fecha" numFmtId="165">
      <sharedItems containsDate="1" containsString="0" containsBlank="1">
        <d v="2022-07-17T00:00:00Z"/>
        <d v="2022-07-18T00:00:00Z"/>
        <d v="2022-07-14T00:00:00Z"/>
        <d v="2022-07-15T00:00:00Z"/>
        <d v="2022-07-19T00:00:00Z"/>
        <d v="2022-07-20T00:00:00Z"/>
        <d v="2022-07-16T00:00:00Z"/>
        <d v="2022-07-21T00:00:00Z"/>
        <m/>
      </sharedItems>
    </cacheField>
    <cacheField name="Diario" numFmtId="0">
      <sharedItems containsBlank="1">
        <s v="La Voz del Interior"/>
        <s v="Cadena 3"/>
        <s v="Instagram-ElDoceTv"/>
        <s v="Instagram-Cadena3"/>
        <s v="ElDoceTv"/>
        <s v="Instagram-LaVoz"/>
        <s v="Instagram-ElResaltador"/>
        <m/>
      </sharedItems>
    </cacheField>
    <cacheField name="Si" numFmtId="0">
      <sharedItems containsBlank="1">
        <s v="Si"/>
        <m/>
      </sharedItems>
    </cacheField>
    <cacheField name="Me gusta" numFmtId="0">
      <sharedItems containsString="0" containsBlank="1" containsNumber="1" containsInteger="1">
        <n v="85.0"/>
        <n v="66.0"/>
        <m/>
        <n v="301.0"/>
        <n v="335.0"/>
        <n v="215.0"/>
        <n v="445.0"/>
        <n v="457.0"/>
        <n v="170.0"/>
        <n v="251.0"/>
        <n v="148.0"/>
        <n v="247.0"/>
        <n v="134.0"/>
        <n v="194.0"/>
        <n v="129.0"/>
        <n v="217.0"/>
        <n v="79.0"/>
        <n v="117.0"/>
        <n v="121.0"/>
        <n v="63.0"/>
        <n v="95.0"/>
        <n v="67.0"/>
        <n v="76.0"/>
        <n v="91.0"/>
        <n v="89.0"/>
        <n v="45.0"/>
        <n v="22.0"/>
        <n v="44.0"/>
        <n v="33.0"/>
        <n v="21.0"/>
        <n v="24.0"/>
        <n v="25.0"/>
        <n v="15.0"/>
        <n v="9.0"/>
        <n v="389.0"/>
        <n v="556.0"/>
        <n v="403.0"/>
        <n v="291.0"/>
        <n v="423.0"/>
        <n v="264.0"/>
        <n v="216.0"/>
        <n v="346.0"/>
        <n v="205.0"/>
        <n v="203.0"/>
        <n v="94.0"/>
        <n v="105.0"/>
        <n v="47.0"/>
        <n v="35.0"/>
        <n v="150.0"/>
        <n v="119.0"/>
        <n v="959.0"/>
        <n v="899.0"/>
        <n v="394.0"/>
        <n v="1400.0"/>
        <n v="1000.0"/>
        <n v="106.0"/>
        <n v="1200.0"/>
        <n v="139.0"/>
        <n v="426.0"/>
        <n v="914.0"/>
        <n v="419.0"/>
        <n v="333.0"/>
        <n v="206.0"/>
        <n v="165.0"/>
        <n v="131.0"/>
        <n v="80.0"/>
        <n v="562.0"/>
        <n v="3000.0"/>
        <n v="581.0"/>
        <n v="611.0"/>
        <n v="660.0"/>
        <n v="402.0"/>
        <n v="278.0"/>
        <n v="700.0"/>
        <n v="296.0"/>
        <n v="481.0"/>
        <n v="312.0"/>
        <n v="147.0"/>
        <n v="144.0"/>
        <n v="136.0"/>
        <n v="244.0"/>
        <n v="145.0"/>
        <n v="133.0"/>
        <n v="68.0"/>
        <n v="81.0"/>
        <n v="161.0"/>
        <n v="64.0"/>
        <n v="177.0"/>
        <n v="40.0"/>
        <n v="102.0"/>
        <n v="36.0"/>
        <n v="653.0"/>
        <n v="98.0"/>
        <n v="689.0"/>
        <n v="1900.0"/>
        <n v="155.0"/>
        <n v="220.0"/>
        <n v="43.0"/>
        <n v="101.0"/>
        <n v="42.0"/>
        <n v="281.0"/>
        <n v="174.0"/>
        <n v="197.0"/>
        <n v="107.0"/>
        <n v="104.0"/>
        <n v="128.0"/>
        <n v="108.0"/>
        <n v="31.0"/>
        <n v="154.0"/>
        <n v="182.0"/>
        <n v="152.0"/>
        <n v="70.0"/>
        <n v="57.0"/>
        <n v="88.0"/>
        <n v="46.0"/>
        <n v="19.0"/>
        <n v="56.0"/>
        <n v="305.0"/>
        <n v="200.0"/>
        <n v="788.0"/>
        <n v="630.0"/>
        <n v="59.0"/>
        <n v="462.0"/>
        <n v="16.0"/>
        <n v="115.0"/>
        <n v="14.0"/>
        <n v="230.0"/>
        <n v="114.0"/>
        <n v="1800.0"/>
        <n v="629.0"/>
        <n v="501.0"/>
        <n v="142.0"/>
        <n v="399.0"/>
        <n v="824.0"/>
        <n v="937.0"/>
        <n v="92.0"/>
        <n v="13.0"/>
        <n v="51.0"/>
        <n v="1300.0"/>
        <n v="1100.0"/>
        <n v="347.0"/>
        <n v="758.0"/>
        <n v="565.0"/>
        <n v="549.0"/>
        <n v="65.0"/>
        <n v="190.0"/>
        <n v="238.0"/>
        <n v="514.0"/>
        <n v="745.0"/>
        <n v="186.0"/>
        <n v="448.0"/>
        <n v="413.0"/>
        <n v="232.0"/>
        <n v="62.0"/>
        <n v="236.0"/>
        <n v="259.0"/>
        <n v="219.0"/>
        <n v="60.0"/>
        <n v="48.0"/>
        <n v="579.0"/>
        <n v="83.0"/>
        <n v="61.0"/>
        <n v="75.0"/>
        <n v="153.0"/>
        <n v="188.0"/>
        <n v="130.0"/>
        <n v="137.0"/>
        <n v="1700.0"/>
        <n v="1600.0"/>
        <n v="828.0"/>
        <n v="310.0"/>
        <n v="122.0"/>
        <n v="50.0"/>
        <n v="452.0"/>
        <n v="372.0"/>
        <n v="331.0"/>
        <n v="71.0"/>
        <n v="146.0"/>
        <n v="268.0"/>
        <n v="132.0"/>
        <n v="10.0"/>
        <n v="311.0"/>
        <n v="127.0"/>
        <n v="53.0"/>
        <n v="261.0"/>
        <n v="273.0"/>
        <n v="90.0"/>
        <n v="73.0"/>
        <n v="20.0"/>
      </sharedItems>
    </cacheField>
    <cacheField name="Simpatía" numFmtId="0">
      <sharedItems containsString="0" containsBlank="1" containsNumber="1" containsInteger="1">
        <n v="1.0"/>
        <n v="2.0"/>
        <m/>
        <n v="5.0"/>
        <n v="3.0"/>
        <n v="0.0"/>
        <n v="61.0"/>
        <n v="47.0"/>
        <n v="8.0"/>
        <n v="19.0"/>
        <n v="11.0"/>
        <n v="7.0"/>
        <n v="4.0"/>
        <n v="32.0"/>
        <n v="147.0"/>
        <n v="63.0"/>
        <n v="227.0"/>
        <n v="103.0"/>
        <n v="29.0"/>
        <n v="431.0"/>
        <n v="139.0"/>
        <n v="14.0"/>
        <n v="12.0"/>
        <n v="288.0"/>
        <n v="16.0"/>
        <n v="20.0"/>
        <n v="149.0"/>
        <n v="33.0"/>
        <n v="346.0"/>
        <n v="10.0"/>
        <n v="6.0"/>
        <n v="599.0"/>
        <n v="17.0"/>
        <n v="26.0"/>
        <n v="253.0"/>
        <n v="185.0"/>
        <n v="649.0"/>
        <n v="137.0"/>
        <n v="118.0"/>
        <n v="42.0"/>
        <n v="179.0"/>
        <n v="121.0"/>
        <n v="9.0"/>
        <n v="18.0"/>
        <n v="544.0"/>
        <n v="526.0"/>
        <n v="38.0"/>
        <n v="184.0"/>
        <n v="243.0"/>
        <n v="154.0"/>
        <n v="25.0"/>
        <n v="72.0"/>
        <n v="521.0"/>
        <n v="428.0"/>
        <n v="135.0"/>
        <n v="127.0"/>
        <n v="13.0"/>
        <n v="75.0"/>
        <n v="92.0"/>
        <n v="30.0"/>
        <n v="28.0"/>
        <n v="27.0"/>
        <n v="31.0"/>
        <n v="586.0"/>
        <n v="320.0"/>
        <n v="484.0"/>
        <n v="224.0"/>
        <n v="123.0"/>
        <n v="70.0"/>
        <n v="141.0"/>
        <n v="87.0"/>
        <n v="22.0"/>
        <n v="36.0"/>
      </sharedItems>
    </cacheField>
    <cacheField name="Asombro" numFmtId="0">
      <sharedItems containsString="0" containsBlank="1" containsNumber="1" containsInteger="1">
        <n v="47.0"/>
        <n v="38.0"/>
        <m/>
        <n v="16.0"/>
        <n v="13.0"/>
        <n v="9.0"/>
        <n v="5.0"/>
        <n v="69.0"/>
        <n v="8.0"/>
        <n v="2.0"/>
        <n v="7.0"/>
        <n v="4.0"/>
        <n v="33.0"/>
        <n v="3.0"/>
        <n v="22.0"/>
        <n v="1.0"/>
        <n v="0.0"/>
        <n v="219.0"/>
        <n v="160.0"/>
        <n v="45.0"/>
        <n v="29.0"/>
        <n v="122.0"/>
        <n v="55.0"/>
        <n v="105.0"/>
        <n v="10.0"/>
        <n v="6.0"/>
        <n v="63.0"/>
        <n v="24.0"/>
        <n v="26.0"/>
        <n v="64.0"/>
        <n v="48.0"/>
        <n v="183.0"/>
        <n v="19.0"/>
        <n v="516.0"/>
        <n v="340.0"/>
        <n v="147.0"/>
        <n v="96.0"/>
        <n v="89.0"/>
        <n v="74.0"/>
        <n v="35.0"/>
        <n v="151.0"/>
        <n v="57.0"/>
        <n v="290.0"/>
        <n v="227.0"/>
        <n v="101.0"/>
        <n v="54.0"/>
        <n v="11.0"/>
        <n v="15.0"/>
        <n v="52.0"/>
        <n v="114.0"/>
        <n v="30.0"/>
        <n v="93.0"/>
        <n v="58.0"/>
        <n v="14.0"/>
        <n v="20.0"/>
        <n v="23.0"/>
        <n v="40.0"/>
        <n v="28.0"/>
        <n v="32.0"/>
        <n v="31.0"/>
        <n v="39.0"/>
        <n v="12.0"/>
        <n v="329.0"/>
        <n v="344.0"/>
        <n v="337.0"/>
        <n v="107.0"/>
        <n v="18.0"/>
        <n v="27.0"/>
        <n v="148.0"/>
        <n v="65.0"/>
        <n v="739.0"/>
        <n v="145.0"/>
        <n v="21.0"/>
        <n v="162.0"/>
        <n v="137.0"/>
      </sharedItems>
    </cacheField>
    <cacheField name="Diversión" numFmtId="0">
      <sharedItems containsString="0" containsBlank="1" containsNumber="1" containsInteger="1">
        <n v="0.0"/>
        <m/>
        <n v="14.0"/>
        <n v="2.0"/>
        <n v="12.0"/>
      </sharedItems>
    </cacheField>
    <cacheField name="Descreimiento" numFmtId="0">
      <sharedItems containsString="0" containsBlank="1" containsNumber="1" containsInteger="1">
        <n v="67.0"/>
        <n v="41.0"/>
        <m/>
        <n v="1.0"/>
        <n v="103.0"/>
        <n v="6.0"/>
        <n v="7.0"/>
        <n v="2.0"/>
        <n v="0.0"/>
        <n v="29.0"/>
        <n v="11.0"/>
        <n v="8.0"/>
        <n v="31.0"/>
        <n v="3.0"/>
        <n v="9.0"/>
        <n v="33.0"/>
        <n v="45.0"/>
        <n v="10.0"/>
        <n v="22.0"/>
        <n v="71.0"/>
        <n v="24.0"/>
        <n v="4.0"/>
        <n v="275.0"/>
        <n v="43.0"/>
        <n v="607.0"/>
        <n v="5.0"/>
        <n v="20.0"/>
        <n v="26.0"/>
        <n v="51.0"/>
        <n v="134.0"/>
        <n v="74.0"/>
        <n v="21.0"/>
        <n v="335.0"/>
        <n v="343.0"/>
        <n v="138.0"/>
        <n v="412.0"/>
        <n v="36.0"/>
        <n v="93.0"/>
        <n v="1200.0"/>
        <n v="158.0"/>
        <n v="410.0"/>
        <n v="84.0"/>
        <n v="104.0"/>
        <n v="85.0"/>
        <n v="14.0"/>
        <n v="112.0"/>
        <n v="98.0"/>
        <n v="30.0"/>
        <n v="154.0"/>
        <n v="38.0"/>
        <n v="25.0"/>
        <n v="35.0"/>
        <n v="64.0"/>
        <n v="161.0"/>
        <n v="40.0"/>
        <n v="12.0"/>
        <n v="182.0"/>
        <n v="63.0"/>
        <n v="23.0"/>
        <n v="66.0"/>
        <n v="28.0"/>
        <n v="16.0"/>
        <n v="170.0"/>
        <n v="204.0"/>
        <n v="136.0"/>
        <n v="644.0"/>
        <n v="496.0"/>
        <n v="97.0"/>
        <n v="60.0"/>
        <n v="83.0"/>
        <n v="54.0"/>
        <n v="18.0"/>
        <n v="27.0"/>
        <n v="186.0"/>
        <n v="58.0"/>
        <n v="313.0"/>
        <n v="298.0"/>
        <n v="206.0"/>
        <n v="110.0"/>
        <n v="92.0"/>
        <n v="56.0"/>
        <n v="162.0"/>
        <n v="672.0"/>
        <n v="32.0"/>
        <n v="13.0"/>
        <n v="79.0"/>
        <n v="239.0"/>
        <n v="49.0"/>
        <n v="90.0"/>
        <n v="576.0"/>
        <n v="155.0"/>
        <n v="372.0"/>
        <n v="255.0"/>
        <n v="192.0"/>
        <n v="115.0"/>
        <n v="62.0"/>
        <n v="108.0"/>
        <n v="289.0"/>
        <n v="120.0"/>
        <n v="176.0"/>
        <n v="144.0"/>
        <n v="132.0"/>
        <n v="17.0"/>
      </sharedItems>
    </cacheField>
    <cacheField name="Tristeza" numFmtId="0">
      <sharedItems containsString="0" containsBlank="1" containsNumber="1" containsInteger="1">
        <n v="23.0"/>
        <n v="15.0"/>
        <m/>
        <n v="141.0"/>
        <n v="20.0"/>
        <n v="245.0"/>
        <n v="1.0"/>
        <n v="19.0"/>
        <n v="310.0"/>
        <n v="194.0"/>
        <n v="109.0"/>
        <n v="50.0"/>
        <n v="43.0"/>
        <n v="32.0"/>
        <n v="9.0"/>
        <n v="88.0"/>
        <n v="0.0"/>
        <n v="6.0"/>
        <n v="2.0"/>
        <n v="26.0"/>
        <n v="116.0"/>
        <n v="4.0"/>
        <n v="33.0"/>
        <n v="8.0"/>
        <n v="22.0"/>
        <n v="11.0"/>
        <n v="7.0"/>
        <n v="235.0"/>
        <n v="2000.0"/>
        <n v="1800.0"/>
        <n v="600.0"/>
        <n v="17.0"/>
        <n v="35.0"/>
        <n v="460.0"/>
        <n v="45.0"/>
        <n v="131.0"/>
        <n v="104.0"/>
        <n v="25.0"/>
        <n v="42.0"/>
        <n v="3.0"/>
        <n v="38.0"/>
        <n v="167.0"/>
        <n v="5.0"/>
        <n v="220.0"/>
        <n v="411.0"/>
        <n v="1000.0"/>
        <n v="901.0"/>
        <n v="416.0"/>
        <n v="341.0"/>
        <n v="59.0"/>
        <n v="185.0"/>
        <n v="151.0"/>
        <n v="152.0"/>
        <n v="1100.0"/>
        <n v="624.0"/>
        <n v="384.0"/>
        <n v="63.0"/>
        <n v="41.0"/>
        <n v="13.0"/>
        <n v="160.0"/>
        <n v="57.0"/>
        <n v="72.0"/>
        <n v="229.0"/>
        <n v="191.0"/>
        <n v="123.0"/>
        <n v="64.0"/>
        <n v="39.0"/>
        <n v="89.0"/>
        <n v="66.0"/>
        <n v="31.0"/>
        <n v="16.0"/>
        <n v="29.0"/>
        <n v="62.0"/>
        <n v="28.0"/>
        <n v="40.0"/>
        <n v="14.0"/>
        <n v="36.0"/>
        <n v="180.0"/>
        <n v="128.0"/>
        <n v="1900.0"/>
        <n v="140.0"/>
        <n v="292.0"/>
        <n v="61.0"/>
        <n v="138.0"/>
        <n v="137.0"/>
        <n v="18.0"/>
        <n v="83.0"/>
        <n v="21.0"/>
        <n v="259.0"/>
        <n v="84.0"/>
        <n v="70.0"/>
        <n v="120.0"/>
        <n v="58.0"/>
        <n v="46.0"/>
        <n v="171.0"/>
        <n v="129.0"/>
        <n v="54.0"/>
        <n v="98.0"/>
        <n v="238.0"/>
        <n v="75.0"/>
        <n v="669.0"/>
        <n v="306.0"/>
        <n v="81.0"/>
        <n v="189.0"/>
        <n v="37.0"/>
      </sharedItems>
    </cacheField>
    <cacheField name="Enojo" numFmtId="0">
      <sharedItems containsString="0" containsBlank="1" containsNumber="1" containsInteger="1">
        <n v="3.0"/>
        <n v="5.0"/>
        <m/>
        <n v="211.0"/>
        <n v="132.0"/>
        <n v="87.0"/>
        <n v="12.0"/>
        <n v="11.0"/>
        <n v="6.0"/>
        <n v="7.0"/>
        <n v="113.0"/>
        <n v="80.0"/>
        <n v="4.0"/>
        <n v="20.0"/>
        <n v="1.0"/>
        <n v="25.0"/>
        <n v="56.0"/>
        <n v="21.0"/>
        <n v="39.0"/>
        <n v="34.0"/>
        <n v="52.0"/>
        <n v="8.0"/>
        <n v="18.0"/>
        <n v="38.0"/>
        <n v="0.0"/>
        <n v="19.0"/>
        <n v="2.0"/>
        <n v="27.0"/>
        <n v="330.0"/>
        <n v="95.0"/>
        <n v="314.0"/>
        <n v="49.0"/>
        <n v="335.0"/>
        <n v="161.0"/>
        <n v="22.0"/>
        <n v="241.0"/>
        <n v="35.0"/>
        <n v="28.0"/>
        <n v="67.0"/>
        <n v="127.0"/>
        <n v="181.0"/>
        <n v="92.0"/>
        <n v="65.0"/>
        <n v="9.0"/>
        <n v="1200.0"/>
        <n v="959.0"/>
        <n v="524.0"/>
        <n v="135.0"/>
        <n v="214.0"/>
        <n v="297.0"/>
        <n v="120.0"/>
        <n v="187.0"/>
        <n v="269.0"/>
        <n v="157.0"/>
        <n v="173.0"/>
        <n v="42.0"/>
        <n v="140.0"/>
        <n v="100.0"/>
        <n v="24.0"/>
        <n v="41.0"/>
        <n v="227.0"/>
        <n v="114.0"/>
        <n v="121.0"/>
        <n v="177.0"/>
        <n v="237.0"/>
        <n v="164.0"/>
        <n v="2000.0"/>
        <n v="138.0"/>
        <n v="714.0"/>
        <n v="206.0"/>
        <n v="74.0"/>
        <n v="171.0"/>
        <n v="123.0"/>
        <n v="130.0"/>
        <n v="208.0"/>
        <n v="116.0"/>
        <n v="15.0"/>
        <n v="97.0"/>
        <n v="96.0"/>
        <n v="158.0"/>
        <n v="139.0"/>
        <n v="88.0"/>
        <n v="66.0"/>
        <n v="84.0"/>
        <n v="85.0"/>
        <n v="40.0"/>
        <n v="43.0"/>
        <n v="111.0"/>
        <n v="91.0"/>
        <n v="102.0"/>
        <n v="60.0"/>
        <n v="16.0"/>
        <n v="428.0"/>
        <n v="376.0"/>
        <n v="53.0"/>
        <n v="83.0"/>
        <n v="72.0"/>
        <n v="14.0"/>
        <n v="13.0"/>
        <n v="133.0"/>
        <n v="109.0"/>
        <n v="54.0"/>
        <n v="165.0"/>
        <n v="154.0"/>
        <n v="98.0"/>
        <n v="33.0"/>
        <n v="68.0"/>
        <n v="86.0"/>
        <n v="104.0"/>
        <n v="131.0"/>
        <n v="179.0"/>
        <n v="106.0"/>
        <n v="81.0"/>
        <n v="124.0"/>
        <n v="196.0"/>
        <n v="30.0"/>
        <n v="45.0"/>
        <n v="17.0"/>
        <n v="262.0"/>
        <n v="31.0"/>
        <n v="62.0"/>
        <n v="497.0"/>
        <n v="57.0"/>
        <n v="99.0"/>
      </sharedItems>
    </cacheField>
    <cacheField name="Me importa" numFmtId="0">
      <sharedItems containsString="0" containsBlank="1" containsNumber="1" containsInteger="1">
        <n v="2.0"/>
        <n v="0.0"/>
        <m/>
        <n v="1.0"/>
        <n v="6.0"/>
        <n v="4.0"/>
        <n v="7.0"/>
        <n v="3.0"/>
        <n v="8.0"/>
        <n v="9.0"/>
        <n v="10.0"/>
        <n v="28.0"/>
        <n v="5.0"/>
        <n v="45.0"/>
        <n v="20.0"/>
        <n v="13.0"/>
        <n v="18.0"/>
        <n v="15.0"/>
        <n v="25.0"/>
        <n v="26.0"/>
      </sharedItems>
    </cacheField>
    <cacheField name="Likes" numFmtId="0">
      <sharedItems containsString="0" containsBlank="1" containsNumber="1" containsInteger="1">
        <m/>
        <n v="3498.0"/>
        <n v="1705.0"/>
        <n v="1450.0"/>
        <n v="1180.0"/>
        <n v="1020.0"/>
        <n v="393.0"/>
        <n v="293.0"/>
        <n v="139.0"/>
        <n v="5636.0"/>
        <n v="2237.0"/>
        <n v="135.0"/>
        <n v="896.0"/>
        <n v="800.0"/>
        <n v="5634.0"/>
        <n v="1071.0"/>
        <n v="5999.0"/>
        <n v="2687.0"/>
        <n v="11712.0"/>
        <n v="1729.0"/>
        <n v="8575.0"/>
        <n v="7731.0"/>
        <n v="6081.0"/>
        <n v="1755.0"/>
        <n v="1111.0"/>
        <n v="825.0"/>
        <n v="2935.0"/>
        <n v="467.0"/>
        <n v="984.0"/>
        <n v="9854.0"/>
        <n v="6187.0"/>
        <n v="4209.0"/>
        <n v="5458.0"/>
        <n v="4896.0"/>
        <n v="1875.0"/>
        <n v="1707.0"/>
        <n v="1463.0"/>
        <n v="553.0"/>
        <n v="991.0"/>
        <n v="966.0"/>
        <n v="838.0"/>
        <n v="902.0"/>
        <n v="829.0"/>
        <n v="871.0"/>
        <n v="761.0"/>
        <n v="651.0"/>
        <n v="424.0"/>
        <n v="273.0"/>
        <n v="505.0"/>
        <n v="385.0"/>
        <n v="355.0"/>
        <n v="247.0"/>
        <n v="321.0"/>
        <n v="202.0"/>
        <n v="169.0"/>
        <n v="206.0"/>
        <n v="137.0"/>
        <n v="114.0"/>
        <n v="80.0"/>
        <n v="59.0"/>
        <n v="60.0"/>
        <n v="51.0"/>
        <n v="122.0"/>
        <n v="188.0"/>
        <n v="3416.0"/>
        <n v="2441.0"/>
        <n v="418.0"/>
        <n v="153.0"/>
        <n v="379.0"/>
        <n v="219.0"/>
        <n v="322.0"/>
        <n v="195.0"/>
        <n v="131.0"/>
        <n v="6538.0"/>
        <n v="650.0"/>
        <n v="2223.0"/>
        <n v="842.0"/>
        <n v="116.0"/>
        <n v="103.0"/>
        <n v="15305.0"/>
        <n v="3784.0"/>
        <n v="620.0"/>
        <n v="436.0"/>
        <n v="1974.0"/>
        <n v="1563.0"/>
        <n v="629.0"/>
        <n v="765.0"/>
        <n v="145.0"/>
        <n v="79.0"/>
        <n v="128.0"/>
        <n v="3407.0"/>
        <n v="1320.0"/>
        <n v="732.0"/>
        <n v="713.0"/>
        <n v="220.0"/>
        <n v="170.0"/>
        <n v="72.0"/>
        <n v="1086.0"/>
        <n v="378.0"/>
        <n v="14159.0"/>
        <n v="6592.0"/>
        <n v="4462.0"/>
        <n v="3591.0"/>
        <n v="3133.0"/>
        <n v="1567.0"/>
        <n v="1047.0"/>
        <n v="962.0"/>
        <n v="450.0"/>
        <n v="233.0"/>
        <n v="729.0"/>
        <n v="105.0"/>
        <n v="90.0"/>
        <n v="208.0"/>
        <n v="361.0"/>
        <n v="298.0"/>
        <n v="3077.0"/>
        <n v="977.0"/>
        <n v="2483.0"/>
        <n v="1574.0"/>
        <n v="604.0"/>
        <n v="7458.0"/>
        <n v="4667.0"/>
        <n v="1810.0"/>
        <n v="1275.0"/>
        <n v="252.0"/>
        <n v="146.0"/>
        <n v="3675.0"/>
        <n v="2336.0"/>
        <n v="1668.0"/>
        <n v="1481.0"/>
        <n v="1146.0"/>
        <n v="1788.0"/>
        <n v="2990.0"/>
        <n v="816.0"/>
        <n v="483.0"/>
      </sharedItems>
    </cacheField>
    <cacheField name="Comentarios...22" numFmtId="0">
      <sharedItems containsString="0" containsBlank="1" containsNumber="1" containsInteger="1">
        <n v="44.0"/>
        <n v="67.0"/>
        <n v="149.0"/>
        <n v="110.0"/>
        <n v="116.0"/>
        <n v="60.0"/>
        <n v="171.0"/>
        <n v="351.0"/>
        <n v="417.0"/>
        <n v="319.0"/>
        <n v="250.0"/>
        <n v="98.0"/>
        <n v="121.0"/>
        <n v="190.0"/>
        <n v="173.0"/>
        <n v="113.0"/>
        <n v="69.0"/>
        <n v="96.0"/>
        <n v="196.0"/>
        <n v="161.0"/>
        <n v="137.0"/>
        <n v="186.0"/>
        <n v="128.0"/>
        <n v="51.0"/>
        <n v="148.0"/>
        <n v="89.0"/>
        <n v="119.0"/>
        <n v="59.0"/>
        <n v="54.0"/>
        <n v="103.0"/>
        <n v="65.0"/>
        <n v="74.0"/>
        <n v="3.0"/>
        <n v="57.0"/>
        <n v="34.0"/>
        <n v="38.0"/>
        <n v="46.0"/>
        <n v="21.0"/>
        <n v="12.0"/>
        <n v="9.0"/>
        <n v="0.0"/>
        <n v="183.0"/>
        <n v="358.0"/>
        <n v="1700.0"/>
        <n v="294.0"/>
        <n v="299.0"/>
        <n v="226.0"/>
        <n v="133.0"/>
        <n v="382.0"/>
        <n v="563.0"/>
        <n v="129.0"/>
        <n v="68.0"/>
        <n v="62.0"/>
        <n v="79.0"/>
        <n v="32.0"/>
        <n v="177.0"/>
        <n v="22.0"/>
        <n v="40.0"/>
        <n v="73.0"/>
        <n v="252.0"/>
        <n v="56.0"/>
        <n v="29.0"/>
        <n v="49.0"/>
        <n v="1400.0"/>
        <n v="130.0"/>
        <n v="47.0"/>
        <n v="82.0"/>
        <n v="127.0"/>
        <n v="4.0"/>
        <n v="6.0"/>
        <n v="204.0"/>
        <n v="36.0"/>
        <n v="92.0"/>
        <n v="169.0"/>
        <n v="26.0"/>
        <n v="546.0"/>
        <n v="331.0"/>
        <n v="293.0"/>
        <n v="80.0"/>
        <n v="108.0"/>
        <n v="91.0"/>
        <n v="58.0"/>
        <n v="15.0"/>
        <n v="16.0"/>
        <n v="221.0"/>
        <n v="769.0"/>
        <n v="621.0"/>
        <n v="434.0"/>
        <n v="527.0"/>
        <n v="587.0"/>
        <n v="317.0"/>
        <n v="344.0"/>
        <n v="304.0"/>
        <n v="389.0"/>
        <n v="139.0"/>
        <n v="77.0"/>
        <n v="153.0"/>
        <n v="175.0"/>
        <n v="117.0"/>
        <n v="81.0"/>
        <n v="112.0"/>
        <n v="75.0"/>
        <n v="102.0"/>
        <n v="30.0"/>
        <n v="31.0"/>
        <n v="656.0"/>
        <n v="575.0"/>
        <n v="574.0"/>
        <n v="202.0"/>
        <n v="443.0"/>
        <n v="470.0"/>
        <n v="215.0"/>
        <n v="308.0"/>
        <n v="24.0"/>
        <n v="83.0"/>
        <n v="8.0"/>
        <n v="477.0"/>
        <n v="3000.0"/>
        <n v="305.0"/>
        <n v="2158.0"/>
        <n v="255.0"/>
        <n v="181.0"/>
        <n v="622.0"/>
        <n v="696.0"/>
        <n v="390.0"/>
        <n v="90.0"/>
        <n v="135.0"/>
        <n v="521.0"/>
        <n v="860.0"/>
        <n v="424.0"/>
        <n v="84.0"/>
        <n v="99.0"/>
        <n v="50.0"/>
        <n v="85.0"/>
        <n v="345.0"/>
        <n v="163.0"/>
        <n v="302.0"/>
        <n v="282.0"/>
        <n v="272.0"/>
        <n v="95.0"/>
        <n v="248.0"/>
        <n v="281.0"/>
        <n v="216.0"/>
        <n v="219.0"/>
        <n v="332.0"/>
        <n v="218.0"/>
        <n v="187.0"/>
        <n v="178.0"/>
        <n v="228.0"/>
        <n v="193.0"/>
        <n v="158.0"/>
        <n v="141.0"/>
        <n v="200.0"/>
        <n v="164.0"/>
        <n v="61.0"/>
        <n v="55.0"/>
        <n v="123.0"/>
        <n v="118.0"/>
        <n v="17.0"/>
        <n v="140.0"/>
        <n v="124.0"/>
        <n v="76.0"/>
        <n v="7.0"/>
        <n v="1000.0"/>
        <n v="403.0"/>
        <n v="198.0"/>
        <n v="71.0"/>
        <n v="705.0"/>
        <n v="28.0"/>
        <n v="2.0"/>
        <n v="681.0"/>
        <n v="10.0"/>
        <n v="557.0"/>
        <n v="237.0"/>
        <n v="404.0"/>
        <n v="251.0"/>
        <n v="419.0"/>
        <n v="88.0"/>
        <n v="400.0"/>
        <n v="66.0"/>
        <n v="1.0"/>
        <n v="270.0"/>
        <n v="33.0"/>
        <n v="48.0"/>
        <n v="1200.0"/>
        <n v="274.0"/>
        <n v="232.0"/>
        <n v="174.0"/>
        <n v="41.0"/>
        <n v="1008.0"/>
        <n v="125.0"/>
        <n v="446.0"/>
        <n v="416.0"/>
        <n v="152.0"/>
        <n v="93.0"/>
        <n v="100.0"/>
        <n v="131.0"/>
        <n v="64.0"/>
        <n v="217.0"/>
        <n v="156.0"/>
        <n v="197.0"/>
        <n v="483.0"/>
        <n v="142.0"/>
        <n v="908.0"/>
        <m/>
        <n v="151.0"/>
        <n v="179.0"/>
        <n v="384.0"/>
        <n v="52.0"/>
        <n v="362.0"/>
        <n v="295.0"/>
        <n v="166.0"/>
        <n v="650.0"/>
        <n v="154.0"/>
        <n v="462.0"/>
        <n v="481.0"/>
        <n v="415.0"/>
        <n v="489.0"/>
        <n v="229.0"/>
        <n v="243.0"/>
        <n v="180.0"/>
        <n v="167.0"/>
        <n v="399.0"/>
        <n v="465.0"/>
        <n v="852.0"/>
        <n v="203.0"/>
        <n v="743.0"/>
        <n v="479.0"/>
        <n v="150.0"/>
        <n v="162.0"/>
        <n v="94.0"/>
        <n v="37.0"/>
        <n v="20.0"/>
        <n v="471.0"/>
        <n v="209.0"/>
        <n v="268.0"/>
        <n v="14.0"/>
        <n v="104.0"/>
        <n v="5.0"/>
        <n v="72.0"/>
        <n v="524.0"/>
        <n v="43.0"/>
        <n v="11.0"/>
        <n v="97.0"/>
        <n v="13.0"/>
        <n v="122.0"/>
        <n v="23.0"/>
        <n v="373.0"/>
        <n v="87.0"/>
        <n v="18.0"/>
      </sharedItems>
    </cacheField>
    <cacheField name="Compartidos" numFmtId="0">
      <sharedItems containsString="0" containsBlank="1" containsNumber="1" containsInteger="1">
        <n v="52.0"/>
        <n v="32.0"/>
        <m/>
        <n v="100.0"/>
        <n v="56.0"/>
        <n v="77.0"/>
        <n v="47.0"/>
        <n v="105.0"/>
        <n v="103.0"/>
        <n v="51.0"/>
        <n v="48.0"/>
        <n v="61.0"/>
        <n v="86.0"/>
        <n v="15.0"/>
        <n v="38.0"/>
        <n v="33.0"/>
        <n v="20.0"/>
        <n v="30.0"/>
        <n v="8.0"/>
        <n v="24.0"/>
        <n v="23.0"/>
        <n v="41.0"/>
        <n v="13.0"/>
        <n v="14.0"/>
        <n v="31.0"/>
        <n v="9.0"/>
        <n v="5.0"/>
        <n v="7.0"/>
        <n v="4.0"/>
        <n v="12.0"/>
        <n v="11.0"/>
        <n v="2.0"/>
        <n v="1.0"/>
        <n v="114.0"/>
        <n v="167.0"/>
        <n v="119.0"/>
        <n v="115.0"/>
        <n v="53.0"/>
        <n v="222.0"/>
        <n v="60.0"/>
        <n v="37.0"/>
        <n v="198.0"/>
        <n v="29.0"/>
        <n v="28.0"/>
        <n v="21.0"/>
        <n v="80.0"/>
        <n v="39.0"/>
        <n v="35.0"/>
        <n v="215.0"/>
        <n v="58.0"/>
        <n v="284.0"/>
        <n v="320.0"/>
        <n v="87.0"/>
        <n v="179.0"/>
        <n v="254.0"/>
        <n v="154.0"/>
        <n v="63.0"/>
        <n v="50.0"/>
        <n v="40.0"/>
        <n v="19.0"/>
        <n v="248.0"/>
        <n v="547.0"/>
        <n v="180.0"/>
        <n v="147.0"/>
        <n v="64.0"/>
        <n v="122.0"/>
        <n v="45.0"/>
        <n v="57.0"/>
        <n v="71.0"/>
        <n v="26.0"/>
        <n v="46.0"/>
        <n v="34.0"/>
        <n v="6.0"/>
        <n v="492.0"/>
        <n v="54.0"/>
        <n v="1600.0"/>
        <n v="96.0"/>
        <n v="213.0"/>
        <n v="101.0"/>
        <n v="270.0"/>
        <n v="138.0"/>
        <n v="185.0"/>
        <n v="104.0"/>
        <n v="150.0"/>
        <n v="297.0"/>
        <n v="74.0"/>
        <n v="117.0"/>
        <n v="66.0"/>
        <n v="10.0"/>
        <n v="181.0"/>
        <n v="27.0"/>
        <n v="43.0"/>
        <n v="153.0"/>
        <n v="141.0"/>
        <n v="55.0"/>
        <n v="25.0"/>
        <n v="325.0"/>
        <n v="257.0"/>
        <n v="3.0"/>
        <n v="22.0"/>
        <n v="68.0"/>
        <n v="17.0"/>
        <n v="42.0"/>
        <n v="16.0"/>
        <n v="36.0"/>
        <n v="90.0"/>
        <n v="69.0"/>
        <n v="144.0"/>
        <n v="123.0"/>
        <n v="386.0"/>
        <n v="88.0"/>
        <n v="102.0"/>
        <n v="169.0"/>
        <n v="128.0"/>
        <n v="340.0"/>
        <n v="72.0"/>
        <n v="224.0"/>
        <n v="18.0"/>
        <n v="95.0"/>
        <n v="73.0"/>
      </sharedItems>
    </cacheField>
    <cacheField name="Interacciones" numFmtId="0">
      <sharedItems containsString="0" containsBlank="1" containsNumber="1" containsInteger="1">
        <n v="324.0"/>
        <n v="266.0"/>
        <n v="3647.0"/>
        <n v="1815.0"/>
        <n v="1566.0"/>
        <n v="1240.0"/>
        <n v="1191.0"/>
        <n v="1126.0"/>
        <n v="1081.0"/>
        <n v="959.0"/>
        <n v="834.0"/>
        <n v="811.0"/>
        <n v="721.0"/>
        <n v="705.0"/>
        <n v="601.0"/>
        <n v="567.0"/>
        <n v="462.0"/>
        <n v="454.0"/>
        <n v="425.0"/>
        <n v="414.0"/>
        <n v="390.0"/>
        <n v="344.0"/>
        <n v="341.0"/>
        <n v="311.0"/>
        <n v="285.0"/>
        <n v="279.0"/>
        <n v="263.0"/>
        <n v="255.0"/>
        <n v="240.0"/>
        <n v="216.0"/>
        <n v="209.0"/>
        <n v="142.0"/>
        <n v="129.0"/>
        <n v="120.0"/>
        <n v="103.0"/>
        <n v="88.0"/>
        <n v="87.0"/>
        <n v="76.0"/>
        <n v="73.0"/>
        <n v="57.0"/>
        <n v="52.0"/>
        <n v="51.0"/>
        <n v="1170.0"/>
        <n v="5994.0"/>
        <n v="3014.0"/>
        <n v="2966.0"/>
        <n v="2861.0"/>
        <n v="2463.0"/>
        <n v="1382.0"/>
        <n v="1280.0"/>
        <n v="1169.0"/>
        <n v="944.0"/>
        <n v="828.0"/>
        <n v="440.0"/>
        <n v="439.0"/>
        <n v="423.0"/>
        <n v="278.0"/>
        <n v="192.0"/>
        <n v="520.0"/>
        <n v="189.0"/>
        <n v="918.0"/>
        <n v="840.0"/>
        <n v="238.0"/>
        <n v="437.0"/>
        <n v="667.0"/>
        <n v="346.0"/>
        <n v="293.0"/>
        <n v="3516.0"/>
        <n v="1244.0"/>
        <n v="570.0"/>
        <n v="5716.0"/>
        <n v="2047.0"/>
        <n v="1757.0"/>
        <n v="1075.0"/>
        <n v="194.0"/>
        <n v="6203.0"/>
        <n v="2723.0"/>
        <n v="1821.0"/>
        <n v="738.0"/>
        <n v="637.0"/>
        <n v="12258.0"/>
        <n v="2477.0"/>
        <n v="2221.0"/>
        <n v="1802.0"/>
        <n v="1539.0"/>
        <n v="790.0"/>
        <n v="422.0"/>
        <n v="337.0"/>
        <n v="271.0"/>
        <n v="1152.0"/>
        <n v="8796.0"/>
        <n v="8500.0"/>
        <n v="6702.0"/>
        <n v="6495.0"/>
        <n v="2971.0"/>
        <n v="2321.0"/>
        <n v="2072.0"/>
        <n v="1818.0"/>
        <n v="1582.0"/>
        <n v="1329.0"/>
        <n v="1232.0"/>
        <n v="1185.0"/>
        <n v="902.0"/>
        <n v="857.0"/>
        <n v="854.0"/>
        <n v="778.0"/>
        <n v="737.0"/>
        <n v="726.0"/>
        <n v="613.0"/>
        <n v="499.0"/>
        <n v="452.0"/>
        <n v="438.0"/>
        <n v="393.0"/>
        <n v="386.0"/>
        <n v="366.0"/>
        <n v="276.0"/>
        <n v="253.0"/>
        <n v="246.0"/>
        <n v="173.0"/>
        <n v="3591.0"/>
        <n v="1269.0"/>
        <n v="1145.0"/>
        <n v="1141.0"/>
        <n v="1110.0"/>
        <n v="937.0"/>
        <n v="661.0"/>
        <n v="625.0"/>
        <n v="1008.0"/>
        <n v="974.0"/>
        <n v="149.0"/>
        <n v="10331.0"/>
        <n v="8706.0"/>
        <n v="6492.0"/>
        <n v="6367.0"/>
        <n v="5713.0"/>
        <n v="5077.0"/>
        <n v="3004.0"/>
        <n v="2244.0"/>
        <n v="2115.0"/>
        <n v="1965.0"/>
        <n v="1796.0"/>
        <n v="1598.0"/>
        <n v="1444.0"/>
        <n v="1413.0"/>
        <n v="1120.0"/>
        <n v="1050.0"/>
        <n v="999.0"/>
        <n v="982.0"/>
        <n v="928.0"/>
        <n v="921.0"/>
        <n v="846.0"/>
        <n v="814.0"/>
        <n v="770.0"/>
        <n v="719.0"/>
        <n v="707.0"/>
        <n v="680.0"/>
        <n v="672.0"/>
        <n v="668.0"/>
        <n v="605.0"/>
        <n v="563.0"/>
        <n v="537.0"/>
        <n v="531.0"/>
        <n v="513.0"/>
        <n v="489.0"/>
        <n v="486.0"/>
        <n v="484.0"/>
        <n v="477.0"/>
        <n v="466.0"/>
        <n v="459.0"/>
        <n v="456.0"/>
        <n v="449.0"/>
        <n v="447.0"/>
        <n v="442.0"/>
        <n v="376.0"/>
        <n v="372.0"/>
        <n v="369.0"/>
        <n v="367.0"/>
        <n v="362.0"/>
        <n v="349.0"/>
        <n v="338.0"/>
        <n v="297.0"/>
        <n v="277.0"/>
        <n v="259.0"/>
        <n v="257.0"/>
        <n v="256.0"/>
        <n v="220.0"/>
        <n v="212.0"/>
        <n v="210.0"/>
        <n v="183.0"/>
        <n v="144.0"/>
        <n v="123.0"/>
        <n v="62.0"/>
        <n v="60.0"/>
        <n v="5621.0"/>
        <n v="1672.0"/>
        <n v="768.0"/>
        <n v="495.0"/>
        <n v="188.0"/>
        <n v="1162.0"/>
        <n v="1897.0"/>
        <n v="125.0"/>
        <n v="403.0"/>
        <n v="3438.0"/>
        <n v="2469.0"/>
        <n v="420.0"/>
        <n v="157.0"/>
        <n v="976.0"/>
        <n v="389.0"/>
        <n v="1368.0"/>
        <n v="1217.0"/>
        <n v="856.0"/>
        <n v="623.0"/>
        <n v="573.0"/>
        <n v="562.0"/>
        <n v="307.0"/>
        <n v="236.0"/>
        <n v="235.0"/>
        <n v="6938.0"/>
        <n v="2195.0"/>
        <n v="716.0"/>
        <n v="408.0"/>
        <n v="330.0"/>
        <n v="97.0"/>
        <n v="2493.0"/>
        <n v="900.0"/>
        <n v="331.0"/>
        <n v="320.0"/>
        <n v="106.0"/>
        <n v="15468.0"/>
        <n v="3860.0"/>
        <n v="2633.0"/>
        <n v="820.0"/>
        <n v="681.0"/>
        <n v="622.0"/>
        <n v="436.0"/>
        <n v="2369.0"/>
        <n v="2107.0"/>
        <n v="1801.0"/>
        <n v="1740.0"/>
        <n v="797.0"/>
        <n v="340.0"/>
        <n v="158.0"/>
        <n v="66.0"/>
        <n v="1599.0"/>
        <n v="1637.0"/>
        <n v="890.0"/>
        <n v="1020.0"/>
        <n v="953.0"/>
        <n v="731.0"/>
        <n v="582.0"/>
        <n v="260.0"/>
        <n v="245.0"/>
        <n v="237.0"/>
        <n v="143.0"/>
        <n v="131.0"/>
        <n v="3624.0"/>
        <n v="2219.0"/>
        <n v="1972.0"/>
        <n v="1633.0"/>
        <n v="1328.0"/>
        <n v="1084.0"/>
        <n v="1007.0"/>
        <n v="824.0"/>
        <n v="796.0"/>
        <n v="229.0"/>
        <n v="228.0"/>
        <n v="179.0"/>
        <n v="91.0"/>
        <n v="72.0"/>
        <n v="135.0"/>
        <n v="416.0"/>
        <n v="309.0"/>
        <n v="108.0"/>
        <n v="2051.0"/>
        <n v="1090.0"/>
        <n v="526.0"/>
        <n v="14159.0"/>
        <n v="6743.0"/>
        <n v="4512.0"/>
        <n v="3704.0"/>
        <n v="3312.0"/>
        <n v="2509.0"/>
        <n v="2054.0"/>
        <n v="1619.0"/>
        <n v="1102.0"/>
        <n v="1064.0"/>
        <n v="1031.0"/>
        <n v="949.0"/>
        <n v="819.0"/>
        <n v="804.0"/>
        <n v="687.0"/>
        <n v="654.0"/>
        <n v="616.0"/>
        <n v="558.0"/>
        <n v="304.0"/>
        <n v="185.0"/>
        <n v="1640.0"/>
        <n v="847.0"/>
        <n v="431.0"/>
        <n v="114.0"/>
        <n v="361.0"/>
        <n v="299.0"/>
        <n v="409.0"/>
        <n v="343.0"/>
        <n v="1630.0"/>
        <n v="1252.0"/>
        <n v="914.0"/>
        <n v="911.0"/>
        <n v="903.0"/>
        <n v="492.0"/>
        <n v="374.0"/>
        <n v="429.0"/>
        <n v="474.0"/>
        <n v="206.0"/>
        <n v="793.0"/>
        <n v="917.0"/>
        <n v="3674.0"/>
        <n v="3526.0"/>
        <n v="3280.0"/>
        <n v="3168.0"/>
        <n v="1732.0"/>
        <n v="559.0"/>
        <n v="308.0"/>
        <n v="335.0"/>
        <n v="2520.0"/>
        <n v="151.0"/>
        <n v="2807.0"/>
        <n v="1806.0"/>
        <n v="762.0"/>
        <n v="7726.0"/>
        <n v="4749.0"/>
        <n v="1824.0"/>
        <n v="1348.0"/>
        <n v="935.0"/>
        <n v="557.0"/>
        <n v="388.0"/>
        <n v="199.0"/>
        <n v="191.0"/>
        <n v="145.0"/>
        <n v="252.0"/>
        <n v="3747.0"/>
        <n v="2412.0"/>
        <n v="1845.0"/>
        <n v="1519.0"/>
        <n v="1184.0"/>
        <n v="632.0"/>
        <n v="203.0"/>
        <n v="177.0"/>
        <n v="155.0"/>
        <n v="1885.0"/>
        <n v="898.0"/>
        <n v="124.0"/>
        <n v="3170.0"/>
        <n v="1054.0"/>
        <n v="829.0"/>
        <n v="577.0"/>
        <n v="461.0"/>
        <n v="218.0"/>
        <n v="178.0"/>
        <n v="1620.0"/>
        <n v="243.0"/>
        <n v="0.0"/>
        <m/>
      </sharedItems>
    </cacheField>
    <cacheField name="Cuerpo del Post" numFmtId="0">
      <sharedItems containsBlank="1">
        <s v="La mediana de edad de los casos de viruela símica es de 34 años, con un mínimo de 26 y un máximo de 45. Todos se registraron en hombres. Hay un caso sospechoso en Córdoba."/>
        <s v="La Ciudad de Buenos Aires tiene cinco casos confirmados, cuatro en la provincia de Buenos Aires, tres en Córdoba y uno en Mendoza &#10;"/>
        <m/>
        <s v="Verificado&#10;&quot;Vamos tachando seres humanos y familias destruidas&quot; 💔&#10;&#10;👉🏻 @mslaciar, la mamá de Blas, se refirió al crimen de Jonatan Romo en La Falda y responsabilizó a la Provincia.&#10;&#10;😔 &quot;Cuando me enteré del caso me dolió mucho, me puse en el lugar de es"/>
        <s v="Cuestionamiento a la capacitación policial tras el caso Jonatan Romo: &quot;Esto puede seguir pasando&quot; ⚠️ &#10; &#10;🔴 &quot;Las predicciones que tengo sobre las estadísticas de destreza policial, inclusive en el área cognitiva, es que estamos en problemas&quot;, denunció Juli"/>
        <s v="VIOLENCIA POLICIAL 🚨 &#10;La formación y capacitación en la Policía de Córdoba ha quedado en el centro de las críticas luego de que #Cadena3 revelara informes internos de la fuerza en los que consta que al menos cuatro de cada 10 policías no superan las prue"/>
        <s v="Confirman el homicidio en la comisaría de La Falda &#10;El fiscal Ramírez sostuvo en Telenoche que Jonatan Romo tuvo una muerte violenta provocada por los policías que lo detuvieron. Ordenó la detención de seis efectivos. Los detalles de la investigación."/>
        <s v="Repercusiones en la Fuerza &#10;Liliana Zárate Belletti llamó a una conferencia de prensa y habló sobre la muerte de Jonatan Romo en la comisaría de La Falda. &quot;Se excedieron en su conducta&quot;."/>
        <s v="“Lo dejaron sin oxígeno” &#10;El testimonio del hermano del hombre fallecido en La Falda, y sus reproches al proceder policial."/>
        <s v="Apuntó contra la jefa de Policía tras el crimen en La Falda &#10;La muerte de Jonatan Romo volvió a poner bajo la lupa a la fuerza de seguridad provincial. El pedido de destitución de un legislador opositor."/>
        <s v="[AHORA]  &#10;Detuvieron a seis policías por la muerte en la Comisaría de La Falda. El fiscal determinó que se trató de un homicidio."/>
        <s v="La mayoría del tiempo era una persona sonriente, pero tenía una adicción y una enfermedad mental que eran su pesadilla y la de su familia.q"/>
        <s v="&quot;Queremos que se esclarezca todo&quot; &#10;La familia del hombre muerto en la comisaría de La Falda pidió que se investigue a &quot;todos los que encubrieron&quot; ahora y en la golpiza sufrida en diciembre. El domingo participarán de una marcha."/>
        <s v="El dolor del hermano del hombre que murió en la comisaría&#10;Luego de que le devuelvan el cuerpo a la familia, Hernán Romo advirtió que irán &quot;hasta donde haya que llegar&quot; para reclamar justicia. La autopsia confirmó que el detenido falleció por &quot;asfixia mecá"/>
        <s v="Detuvieron a seis policías en el marco de la investigación por la muerte de Jonatan Romo, en La Falda. El gobernador Juan Schiaretti reclamó que se &quot;investigue hasta las últimas consecuencias&quot;."/>
        <s v="La jefa de la Policía de Córdoba, Liliana Zárate Belletti, reconoció que los efectivos que actuaron en el caso de Jonatan Romo, el hombre asesinado por los policías en La Falda, violaron claramente el protocolo oficial al trasladarlo a una comisaría en ve"/>
        <s v="EXCLUSIVO | Se agigantan las sospechas por la muerte en la comisaría &#10;El resultado del estudio descartaría una muerte por causas naturales. Los detalles a los que accedió El Doce."/>
        <s v="El ministro de Seguridad, otra vez cuestionado &#10;Soledad Laciar lamentó el asesinato de Jonatan Romo y responsabilizó a la Provincia. En la misma línea se expresaron desde la oposición."/>
        <s v="Denuncian que policías pagan a otros para rendir los cursos &#10;El abogado de los detenidos por el crimen de Romo reveló qué pasa con la capacitación para actuar en casos de salud mental."/>
        <s v="&quot;Esto puede seguir pasando&quot; &#10;El exdirector general de Recursos Humanos lanzó severos cuestionamientos sobre la capacitación en la Policía. &quot;Las predicciones es que estamos en problemas&quot;."/>
        <s v="&quot;Vamos tachando seres humanos&quot; &#10;Soledad Laciar habló tras el crimen policial en La Falda. Apuntó contra el ministro Mosquera y la jefa de la Policía. El pedido al gobernador Schairetti."/>
        <s v="“A Jonatan Remo lo mataron” &#10;Habló el abogado de la familia del hombre asesinado en La Falda."/>
        <s v="La jefa de Policía de Córdoba, Liliana Zárate Belletti, dijo a Cadena 3 que desde la institución no van a &quot;tapar ni apañar ninguna inconducta&quot;, luego de la imputación y detención de seis policías por la muerte de un hombre en una comisaría de La Falda. "/>
        <s v="La Policía de Córdoba suma más críticas por falta de capacitaciones &#10;El abogado de tres de los seis efectivos detenidos reveló que sus defendidos aseguran desconocer protocolos de salud mental. Y dio detalles de la trama detrás de los cursos."/>
        <s v="[ANTICIPO CADENA 3] Policía de #Córdoba &#10;&quot;No nos llama la atención&quot;, dijo el subjefe de Policía sobre los efectivos que no saben disparar http://ow.ly/YNGy50JZuAr"/>
        <s v="Crimen policial: a Jonatan Romo lo asfixiaron de manera mecánica y luego mintieron. Esa es la hipótesis del fiscal que terminó con seis uniformados presos."/>
        <s v="La mayoría del tiempo era una persona sonriente, pero tenía una adicción y una enfermedad mental. Su muerte, por asfixia de un tercero en una comisaría, es investigada por la Justicia."/>
        <s v="El mensaje del gobernador &#10;Schiaretti usó sus redes sociales y habló por primera vez de la detención y el fallecimiento de Romo en la comisaría de La Falda."/>
        <s v="La jefa de la Policía de Córdoba, Liliana Zárate Belletti, reconoció que los efectivos que actuaron en el caso de Jonatan Romo, el hombre asesinado por los policías en La Falda, violaron claramente el protocolo oficial."/>
        <s v="Crimen policial en La Falda &#10;El fiscal que investiga la muerte de Jonatan Romo señaló que dos policías realizaron &quot;acciones elusivas&quot; tras el desenlace fatal. Hay seis efectivos detenidos."/>
        <s v="Soledad Laciar dijo que hay que remover al ministro de Seguridad tras los escándalos de policías asesinos. Qué dijo Schiaretti sobre el caso."/>
        <s v="Familiares, amigos y conocidos de Jonatan Romo marcharon este domingo en La Falda para pedir justicia por el asesinato del joven, que murió en una comisaría. &#10; &#10;👉🏻 Unas 400 personas se movilizaron desde la intersección de la avenida Eden con la diagonal"/>
        <s v="Aseguran que la imputación es errónea, apresurada y severa &#10;El abogado de uno los policías detenidos por el crimen de Romo cuestionó el accionar de la fiscalía."/>
        <s v="El caso de Jonatan Romo desnudó una maraña de abusos y encubrimientos policiales, que la Justicia investiga."/>
        <s v="Legisladores opositores sobre el crimen policial en La Falda &#10;En Telenoche pidieron la renuncia del ministro Mosquera y criticaron los dichos de la jefa de la Policía de Córdoba."/>
        <s v=" Julio Faría, desplazado tras la muerte de Jonatan Romo, cuestionó la capacitación y los cursos de tiro en la fuerza. Rechazo absoluto por parte del subjefe Leclerc."/>
        <s v="El caso de Jonatan Romo desnudó una maraña de abusos y encubrimientos policiales, que la Justicia investiga. En diálogo con “La Voz”, Hernán Romo cuenta las últimas horas de su hermano y lo que sucedió tras su muerte."/>
        <s v="Esa es la hipótesis del fiscal que terminó con seis uniformados presos: cuatro por homicidio calificado y dos por encubrimiento agravado. No descartan más detenciones. Terremoto en Jefatura. Desconsuelo de la familia. Habló Schiaretti."/>
        <s v="Liliana Zárate dijo que el hombre, luego asesinado por policías, debió haber sido llevado a un centro médico, no a la comisaría. Video."/>
        <s v="Detienen a seis policías por la muerte de un hombre en la comisaría de La Falda"/>
        <s v="Schiaretti pidió que se investigue &quot;hasta las últimas consecuencias&quot; la muerte en la comisaría"/>
        <s v="El gobernador se refirió al caso ocurrido en la comisaría de La Falda, por el que están detenidos 6 policías."/>
        <s v="Terror en barrio Renacimiento &#10;Un joven discutió con su cuñado y le dispararon tres veces por la espalda."/>
        <s v="Así empezó y así terminó la pelea fatal en Alta Gracia ⭕️ &#10; &#10;🔴 Joaquín González, de 19 años, murió este lunes luego de haber recibido un brutal golpe en la madrugada del domingo, en Av. del Libertador al 1600, de la ciudad de Alta Gracia. &#10; &#10;🎥 Con la in"/>
        <s v="Agresión en el colectivo Coniferal &#10;La discusión se dio entre una pasajera y el chofer, que reaccionó de mala manera. El video del momento."/>
        <s v="Ataque y muerte en Alta Gracia &#10;El joven que estaba con muerte cerebral falleció en la madrugada de este lunes. Tenía 19 años y su agresor está prófugo. La palabra del fiscal a cargo del caso."/>
        <s v="Tristísima y dolorosa noticia enluta a Alta Gracia y Córdoba. El agresor que le dio con un ladrillo en la cabeza aún permanece prófugo. &#10;"/>
        <s v="Comerciantes del Parque Sarmiento denunciaron este miércoles que desde hace semanas viven una pesadilla: una pandilla de al menos 30 personas se dedica durante los domingos a robar y golpear a los visitantes del lugar. &#10; &#10;👉🏻 Apostados en la intersección"/>
        <s v="Violencia extrema &#10;El lamentable hecho ocurrió después de un evento en el Complejo Coloccini de la ciudad del departamento Santa María. El agresor está identificado y sería detenido en las próximas horas."/>
        <s v="Una patota que preocupa en el Parque Sarmiento  &#10;Trabajadores de la zona aseguran que son alrededor de 30 agresores de todas las edades que golpean, roban y amenazan a la gente con armas. &#10;El testimonio de una víctima de la patota en &gt;&gt; LagartoShow"/>
        <s v="Una pelea escandalosa que se produjo entre una pasajera y un colectivero de la empresa Coniferal. Se viralizó y volvió a poner en el tapete el tema de la violencia urbana."/>
        <s v="Muerte a la salida del baile &#10;Se entregó el acusado de matar a Joaquín González en Alta Gracia. El joven murió tras recibir un piedrazo en la cabeza."/>
        <s v="El video del ataque de &quot;La 22&quot; &#10;Le pegaron a un chico en el Parque Sarmiento y luego a otro en barrio Empalme. La víctima del segundo hecho denunció que atacan con armas blancas. Su relato en LagartoShow."/>
        <s v="Habló la novia de Joaquín González, quien estuvo la noche de la pelea fatal &#10;La joven exigió justicia y apuntó contra el único detenido por el crimen. Su testimonio en Arriba Córdoba."/>
        <s v="El video de la pelea fatal &#10;Cámaras de seguridad captaron el momento en el que Joaquín González y su agresor se enfrentaron después del baile. Yoel Heredia permanece detenido en Bouwer. El video."/>
        <s v="Cómo fue el crimen de Joaquín González &#10;El joven murió por un fuerte golpe en la cabeza, producto de una pelea, según confirmó el fiscal en Noticiero Doce. El pedido de Justicia de su tía y la relación con el agresor."/>
        <s v="“No creemos que tenga la responsabilidad” &#10;La defensa del presunto autor del homicidio en Alta Gracia adelantó que propondrán “legítima defensa”."/>
        <s v="EXCLUSIVO | El segundo video clave de la noche en que mataron a Joaquín &#10;La cámara grabó los segundos posteriores al golpe fatal. Investigan si la lesión en la cabeza se produjo con un ladrillo o al caer al cemento. Las imágenes a las que accedió Noticier"/>
        <s v="El Gobierno alienta expectativas para la reunión bilateral que el presidente Alberto Fernández mantendrá el próximo 26 de julio en Washington con su par de Estados Unidos, Joe Bidenn "/>
        <s v="REUNIÓN EN LA CASA BLANCA 🏫 &#10;El Gobierno alienta expectativas para la reunión bilateral que el presidente Alberto Fernández mantendrá el próximo 26 de julio en Washington con su par de Estados Unidos, Joe Biden, en lo que será el primer encuentro cara a "/>
        <s v=" ¿Más sangrado post vacuna? &#10; &#10;🩸 Un estudio del que participaron más de 35.000 personas con útero reveló que el 42% registró un mayor sangrado durante su menstruación dos semanas después de haberse puesto la vacuna contra el #covid, mientras que un alto "/>
        <s v="La Municipalidad de Córdoba informó que se realizará otra edición de “la Noche de las Vacunas”, con el objetivo de avanzar y alcanzar las metas de coberturas del Calendario Nacional. Será este viernes 22 de julio, desde las 19 hasta la medianoche. &#10; &#10;► A "/>
        <s v="Los especialistas también recomendaron la inoculación porque sostienen que el riesgo de Covid-19 en pediatría “no es cero”."/>
        <s v=" Sucedió cuando el diputado de Juntos por el Cambio se disponía a dar una conferencia sobre economía y política. Al final, López Murphy debió irse a otro salón para dar la chala."/>
        <s v="Hacinados en dos departamentos de barrio Cofico &#10;Rescataron a 27 jóvenes tras una denuncia por trata de personas. El fiscal federal confirmó en LagartoShow  en qué consiste la investigación."/>
        <s v="Una oferta laboral engañosa &#10;Sostienen la hipótesis de la trata de personas en el caso de los 27 jóvenes que vivían hacinados en barrio Cofico. Cómo continúa la investigación."/>
        <s v="Investigación en Córdoba &#10;Descubren trata laboral y estafa piramidal en pleno Cofico "/>
        <s v="Los trenes en Argentina circulan a menos velocidad que una bici &#10;Hubo festejos por la reactivación de un ramal ferroviario que pasa por el sur de Córdoba. Va a menos de la mitad velocidad que hace 100 años. Otros ejemplos refuerzan la comparación."/>
        <s v="Para recorrer el país &#10;Este tren de pasajeros parte desde Retiro, en Capital Federal, y llega hasta Justo Darac"/>
        <s v="Viajar por Argentina 🚄 &#10;Es para las rutas que unen Retiro con Córdoba, Rosario, Mar del Plata y Tucumán"/>
        <s v=" La continua nevada en las Altas Cumbres obligó al corte de ruta. Según se informó desde la Policía, este sábado por la mañana fue cortada la circulación. &#10; &#10;👉 Cerca de las 5 y por inclemencias del tiempo y la nieve, personal del destacamento La Posta y "/>
        <s v="Alerta amarilla por nevadas en Córdoba &#10;Las fotos de las Altas Cumbres teñidas de blanco. Se espera una semana con heladas y bajas temperaturas. Los detalles del pronóstico extendido."/>
        <s v="Es por lo peligroso de transitar bajo esas condiciones."/>
        <s v="El Camino de las Altas Cumbres, que conecta los valles de Punilla y de Traslasierra en la zona oeste de la provincia de Córdoba, fue habilitado al tránsito vehicular este domingo a la mañana. Estuvo cerrado durante más de 24 horas por el hielo y la nieve "/>
        <s v="a continua nevada en las Altas Cumbres obligó al corte de ruta. Según se informó desde la Policía, este sábado por la mañana fue cortada la circulación. &#10;¿Anduviste por ahí?"/>
        <s v="Peluquero solidario a demanda 🙌🏻💇🏼‍♂️ &#10; &#10;🥰 Matías está estudiando peluquería y, mientras aprende, le corta el pelo gratis a personas en situación de calle. &#10; &#10;😟 &quot;Los conozco del barrio de siempre y sé lo que a ellos les cuesta. Hoy por hoy los corte"/>
        <s v="UN GOL POR LA INCLUSIÓN: el hincha de Belgrano que emocionó al Gigante de Alberdi 💙 &#10; &#10;⚽ Elías López es un niño con ceguera, juega en el club municipal Los Guerreros y cumplió su sueño. Ingresó a la cancha de Belgrano con su pelota, se paró frente al áre"/>
        <s v="Peluquero solidario &#10;Matías se dedica a cortarles el pelo a jóvenes en situación de calle: “Yo sé lo que les cuesta”."/>
        <s v="Facundo Orcoyen tiene una miocarditis grave producida por un agresivo tratamiento por su leucemia. Familiares y amigos realizan una colecta. Se puede ayudar desde los $ 100."/>
        <s v="La emotiva historia de una mujer que adoptó a una niña de 10 años &#10;&quot;Hay que dejar de lado lo ideal y acercarse a lo real”, expresó Gabriela, una mujer que formó una familia monoparental y luchó contra muchos mitos y prejuicios sobre la adopción."/>
        <s v="Pudo haber sido más grave &#10;Una camioneta se quedó sin frenos, cruzó en rojo en pleno centro de Córdoba y atropelló a dos peatones. Hubo lesionados leves. &#10;El accidente ocurrió en la esquina de Colón y General Paz, en horario pico. &#10;Las cámaras del 911 reg"/>
        <s v="El accidente se produjo en el kilómetro 690 de la ruta nacional 35, entre el parador La Ensenada y Malena. Además, hay varias personas heridas"/>
        <s v="5 muertos tras un terrible choque frontal en Santa Fe "/>
        <s v="Tragedia en el sur de Córdoba &#10;Tres vehículos involucrados en un choque fatal sobre la ruta 35. Uno de los conductores contó que en la zona se desarrollaba un incendio y eran escoltados por la Policía cuando ocurrió el accidente."/>
        <s v="El accidente se produjo en el kilómetro 690 de la ruta nacional 35, entre el parador La Ensenada y Malena"/>
        <s v="Milagro en pleno centro de Córdoba &#10;El video del accidente en Colón y General Paz. Una camioneta se quedó sin frenos y atropelló a dos peatones en un horario pico."/>
        <s v="Tragedia en Córdoba &#10;Quién era el muerto en el triple choque en Río Cuarto "/>
        <s v="Accidente fatal en Ruta Provincial 5 &#10;Un hombre de 26 años volcó en un Fiat 147 y falleció."/>
        <s v="Choque fatal &#10;Murió una mujer de 35 años y hay 4 heridos. Ocurrió en cercanías a la localidad de Adelia María."/>
        <s v="Qué provocó la cuarentena en los adolescentes &#10;La vicedecana de la Facultad de Psicología explicó en Arriba Córdoba los efectos del aislamiento en la salud mental. Sostuvo que aún es un tabú hablar de la práctica psiquiátrica."/>
        <s v="Spiderman ¿Choro? 🕸️❌ &#10; &#10;👀 El insólito episodio ocurrió el viernes pasado en Nueva Córdoba, en un local en Estrada entre Buenos Aires e Ituzaingo. El ladrón intentó llevarse un parlante pero ¡Solo se llevó la caja! &#10; &#10;❌ Los dueños del establecimiento re"/>
        <s v="Le robaron el auto y, desesperada, ofreció $100 mil de recompensa: apareció cortado en un carro 😔 &#10; &#10;💔 La historia de la joven @candecilla que buscaba su auto robado terminó de la peor manera. &#10; &#10;❌ El vehículo, que había sido levantado en barrio Pueyrre"/>
        <s v="“Lo encontramos pero tarde” &#10;La joven a la que le robaron el auto en barrio Pueyrredón encontró su auto: ya estaba desarmado. Lo trasladaban en un carro por Villa Adela y lo reconoció su novio por una calcomanía que tenía pegada en el baúl. &#10;“Lo encontram"/>
        <s v="A las 12 horas apareció desarmado y cortado &#10;El Chevrolet Corsa apareció en un carro en Villa Adela. &quot;Mi hija ahorró todo el verano para cambiar su motito por este auto&quot;, relató el padre de la dueña del vehículo con la voz quebrada."/>
        <s v="Le destruyeron el auto 0 km que acababa de comprar &#10;Compró un auto con mucho esfuerzo y le robaron dos veces. &quot;Ciudad de ladrones, no vengan a vivir a Córdoba&quot;, expresó enojado José."/>
        <s v="Un viaje en taxi de terror por las calles de Córdoba  &#10;Tres jóvenes trasladaban millones de pesos y fueron asaltados con armas. Ocurrió cuando el vehículo se detuvo en un semáforo. Las sospechas de los pasajeros."/>
        <s v="Desvalijaron a la productora de Ulises Bueno  &#10;Delincuentes ingresaron a la oficina y la destrozaron. Se llevaron valiosas pertenencias del cantante, entre ellas, una camiseta que le regaló Messi . Además, se robaron una camioneta Jeep."/>
        <s v="Una desagradable sorpresa &#10;Les desvalijaron la habitación en un hotel de Carlos Paz. El robo lo sufrió una turista que llegó a la ciudad con sus hijos y un sobrino. Uno de los niños descubrió el lugar todo desordenado."/>
        <s v="SE LLEVARON DISCOS DE ORO Y UNA CAMISETA FIRMADA POR MESSI 💽 &#10;El sábado a la noche, el músico viajó a Despeñaderos con su equipo y cuando volvieron, el domingo a la madrugada, se encontraron con que les habían robado. &#10; &#10;Entraron forzando un portón eléct"/>
        <s v=" Ocurrió en Mendoza. El sujeto fue duramente golpeado por vecinos y automovilistas. Advertencia: las imágenes pueden herir la sensibilidad del lector."/>
        <s v="La productora propiedad de #UlisesBueno fue víctima este domingo por la noche de un robo en las nuevas oficinas donde comenzaron a trabajar desde hace poco tiempo, ubicadas en la avenida Rafael Núñez al 5.500. &#10; &#10;👉 Del lugar se llevaron una suma de diner"/>
        <s v="Un policía robó y quedó detenido &#10;Es de Oliva y presta servicios en Pampayasta Sud. Está alojado en Bouwer."/>
        <s v="Robos en Córdoba &#10;Cadena 3 habló con Yesica Medina, una de las fundadoras del grupo de WhatsApp &quot;Seguridad y Belleza&quot; "/>
        <s v="Desamparo total &#10;Los hechos delictivos en la zona aumentaron considerablemente. &quot;En diciembre sufrí una entradera y fui a hacer la denuncia. No me llevaron el apunte. Por eso esta vez no hice la denuncia&quot;, afirmó un vecino."/>
        <s v="La arrastraron por la calle &#10;El video del violento robo a una mujer en barrio Los Granados. Los vecinos activaron la alarma comunitaria pero no ahuyentó al ladrón."/>
        <s v="Sobreviven con la jubilación y pensión y ahora les robaron el auto &#10;&quot;Es inconcebible&quot;, expresó Rubén mientras se lamentaba. Mirta pide desesperada que aparezca el vehículo, su herramienta de trabajo."/>
        <s v="Un testimonio desgarrador &#10;Silvia fue arrastrada por la calle y atacada con un cuchillo durante un asalto. Contó en Telenoche cómo se produjo el robo cuando iba a tomar el colectivo."/>
        <s v="Un pedido desesperado &#10;Le robaron el auto y ofrece recompensa para recuperarlo. &quot;Es mi medio de movilidad, trabajo con eso&quot;, manifestó la víctima en Noticiero Doce."/>
        <s v="Un detenido con múltiples antecedentes delictivos &#10;Cayó preso el acusado por el violento asalto a una mujer en barrio Los Granados. Lo atraparon en la misma zona del hecho."/>
        <s v="La peor bienvenida &#10;Regresó de vacaciones con su hija y encontró su casa revuelta. Le robaron dos bicicletas importadas que necesita para entrenar y competir."/>
        <s v="¿Qué más se podrán robar? &#10;En una empresa de barrio Ameghino Norte se llevaron las rejillas de los desagües. Aseguran que en la zona son reiterados los hechos de inseguridad. El video del último caso."/>
        <s v="&quot;Me siento totalmente vulnerable&quot; &#10;La vecina de barrio Los Granados fue arrastrada por la calle y atacada con un cuchillo. Con lágrimas en los ojos, relató el traumático episodio que vivió y pidió por más seguridad en la zona. &quot;Siento muchísimo miedo&quot;, co"/>
        <s v="Inseguridad en #Córdoba &#10;Ladrones ingresaron al lugar de trabajo del músico y se llevaron valiosas pertenencias, entre ellas, discos de oro y una camiseta firmada por Lionel Messi http://ow.ly/KVE650JYpxX"/>
        <s v="Viven con una jubilación y una pensión y les robaron el auto con el que venden comida &#10;Ocurrió el fin de semana en barrio Ameghino Sur. El vehículo es su herramienta de trabajo para sobrevivir y traslado para ir al médico."/>
        <s v="El insólito refugio de un ladrón &#10;Robó en una casa, subió al techo y los vecinos rodearon la manzana para evitar que se escape. Finalmente lo detuvieron."/>
        <s v="Robo millonario en Montecristo: “Tenía toda la recaudación de la carnicería” &#10;Ladrones aprovecharon que una familia no estaba en su casa y se llevaron gran cantidad de dinero y demás elementos"/>
        <s v="El robo ocurrió en Alto Alberdi, cuando el taxi frenó en un semáforo sobre la calle Río Negro. Los pasajeros trasladaban la recaudación de un local. El relato de la conductora."/>
        <s v="LAS DOS CARAS DE ALBERTO FERNÁNDEZ 🪙 &#10;¿Es el dólar turista el que hace subir al dólar &quot;blue&quot;? 💸 &#10;El Presidente aseguró que quienes compran la divisa para viajar hacen subir a la moneda en el segmento informal. ¿Qué decía antes cuando estaba enfrentado c"/>
        <s v="Responsabilidad de turistas y especuladores &#10;El presidente reconoció que el país atraviesa &quot;momentos complejos&quot; y que hay que &quot;ajustar algunos números de las cuentas públicas&quot;."/>
        <s v="El presidente Alberto Fernández aseguró este lunes que tiene claro que el Gobierno “debe ajustar algunos números de las cuentas públicas” para corregir el déficit fiscal, pero aclaró que eso no lo hará a costa de frenar la obra pública y la construcción d"/>
        <s v="El jefe de Estado reconoció la necesidad de reducir el déficit fiscal, pero aclaró que no será &quot;a costa de la obra pública ni de la vivienda&quot;. Además, dijo que los que viajan al exterior &quot;hacen subir el blue&quot;http://ow.ly/V69y50JYGmY &#10;"/>
        <s v="El presidente Alberto Fernández apuntó contra aquellos que compran el informal dólar blue para hacer turismo y contra “algunos especuladores” que “hacen subir” el dólar contado con liquidación (CCL), que este lunes se posicionó sobre un nuevo máximo histó"/>
        <s v="Nuevas medidas &#10;La AFIP elevó el impuesto para aquellas personas que hagan gastos en moneda extranjera en tarjeta de crédito. Esta medida se suma a la suspensión de cuotas en free shops"/>
        <s v="Alberto Fernández cargó contra los turistas y fue repudiado por el sector &#10;El presidente del Foro Argentino de Consultores de Viajes Empresariales, Adrián Pastine, sostuvo que &quot;no es racional&quot;. El mandatario cargó contra los viajeros que “compran dólares "/>
        <s v="UNA RAJA SOBRE LA TIERRA QUE SORPRENDE A TURISTAS 😍 @juanpabloviola &#10;Se trata de La Pasarela, el primer punto turístico en el viaje a la Reserva La Payunia, en Mendoza 🎒 &#10; &#10;🎒El recorrido lo hicimos junto a @facu_galle14 guía de @turismomalargue &#10; &#10;🎒El"/>
        <s v="Nació con apenas siete productores y  artesanos. Llegó a sumar más de 500, todos en torno de la plaza del pueblo. Es distinta a todas. Y un punto de referencia para los visitantes. &#10;"/>
        <s v="Ahora en el #OperativoInvierno ❄️ de Cadena 3 y la Agencia Córdoba Turismo, te mostramos Estancia rural Acuarela del Río, en San Clemente, Valle de Paravachasca, con Gina Casinelli y Rosalia Cazorla "/>
        <s v="PASO A PASO, cómo inscribirse para el subsidio a las tarifas 💡💸 &#10; &#10;📝 Desde este viernes quedó habilitada la inscripción para mantener los subsidios a las tarifas de gas y luz. El formulario para anotarse será habilitado por terminación del DNI, según a"/>
        <s v="Viral en redes &#10;&quot;Eso no es justo&quot;, exclamó la joven ante una periodista durante las marchas en Buenos Aires"/>
        <s v="El valor del dólar blue no para de escalar en todo el país ⚠ &#10; &#10;👉🏻 Luego de perforar la barrera de los 300 pesos el martes, este miércoles volvió a aumentar y se vende a 321 pesos en Córdoba. &#10; &#10;❗ La divisa norteamericana en el segmento informal arrancó"/>
        <s v=" En medio de la jornada de protestas contra el Gobierno nacional que se desarrolló en el Centro de Buenos Aires y otras ciudades del país, se viralizó el video de una mujer que hace un inesperado reclamo, o al menos, eso es lo que entienden los usuarios d"/>
        <s v="Verificado &#10;1 dólar 🇺🇸 = más de 300 pesos 🇦🇷 &#10; &#10;💸 El dólar blue sigue en alza y ya se vende a más de 300 pesos en Córdoba y en la Ciudad de Buenos Aires. &#10; &#10;🙄 La moneda norteamericana no para de subir: aumentó alrededor de 80 pesos en un mes. &#10;"/>
        <s v="Verificado &#10;Dólar a casi 300 pesos: ¿Conviene comprar? 💵 &#10; &#10;👉🏻 La divisa cerró la semana a un valor de 296 pesos en Córdoba. En 30 días la moneda aumentó en más de un 30%, y la brecha con el oficial superó el 120%. &#10; &#10;👀 Pero más allá del análisis macr"/>
        <s v="El blue no para de aumentar, pero… ¿conviene comprar? &#10;Dos especialistas analizaron el precio actual de la divisa paralela, y compartieron sus pronósticos sobre lo que podría pasar."/>
        <s v="Viral en redes &#10;Recibe un plan y reclamó: &quot;Nos quieren mandar a trabajar&quot; "/>
        <s v=" “¡Vayan a laburar!”: el reclamo de una mujer contra los grupos que marcharon en Córdoba. El grito no pasó desapercibido por una de las organizadoras de la movilización, que le respondió en su discurso."/>
        <s v="El procedimiento habilitado por el Gobierno nacional para determinar quiénes seguirán recibiendo subsidios a los consumos de gas natural y energía eléctrica ya está activo en Internet. &#10; &#10;→ Los actuales beneficiarios, usuarios en Córdoba de los servicios "/>
        <s v="Ya está disponible el formulario para que todos los usuarios de Argentina sigan recibiendo los subsidios al consumo de gas y electricidad, cuyas tarifas comenzarán a regir a partir del 1º de agosto con las tres franjas fijadas por el decreto dictado hace "/>
        <s v="CANSADOS DE NO RECIBIR AYUDA DEL ESTADO ❗ &#10;En Granadero Baigorria, localidad a 15 km de Rosario, una organización social fabrica chorizos elaborados con polenta para paliar el hambre. “Desde febrero no recibimos ayuda de Nación, va todo al conurbano” se q"/>
        <s v="URGENTE 🚨💵 &#10;El dólar blue en Córdoba avanzaba $8 respecto a la jornada del lunes y alcanzó los $302 por unidad. En la city porteña, la divisa norteamericana también escaló y cotizaba a $298 💸 &#10;En los dos casos, las subas llevaron a las cotizaciones nom"/>
        <s v="[URGENTE] &#10;El dólar &quot;blue&quot; vuelve a subir y alcanza la barrera de $300"/>
        <s v="URGENTE 🚨💵 &#10;El dólar blue en Córdoba avanzaba $8 respecto a la jornada del lunes y alcanzó los $302 por unidad. En la city porteña, la divisa norteamericana también escaló y cotizaba a $298 💸 &#10; &#10;En los dos casos, las subas llevaron a las cotizaciones n"/>
        <s v="Si querías dejar de fumar, ahora tenés un incentivo extra. &#10; &#10;🚬 Los cigarrillos, desde este lunes, cuestan alrededor del 11% más. La tabacalera Massalin informó que las subas varían entre los 15 y los 45 pesos, dependiendo de la marca y la cantidad de un"/>
        <s v="Días de locura en el mercado financiero argentino. El dólar blue en Córdoba no para de subir: este miércoles abrió a 307 pesos y pasado el mediodía el billete alcanzó el valor de 316 pesos. &#10; &#10;💸 Con estas cifras, el dólar estadounidense en el mercado inf"/>
        <s v="El Gobierno nacional dispuso que a partir de este mes habrá una suba de hasta el 31% en la tabla de valuaciones de automotores y motos, cuyos valores no se actualizaban desde el 2 de enero de 2022. &#10; &#10;👉 Los aranceles se cobran en función del origen de lo"/>
        <s v=" El #dólarblue en Córdoba sube fuerte este martes y se comercializa a 305 pesos, mientras que Buenos Aires se comercializa a 300 pesos. &#10; &#10;💸 En el caso de #Córdoba, el incremento es de 14 pesos en un solo día (abrió a 291). &#10; &#10;💸 El comportamiento de la "/>
        <s v="Una mujer asistió a la masiva marcha del jueves para pedir que el Estado entregue más subsidios y se hizo tendencia en redes sociales por su queja. Otro joven diojo que fue a la marcha por $ 2.000. Videos."/>
        <s v="Otro día difícil en la ciudad. &#10; &#10;👉 La Central de Trabajadores de la Argentina Autónoma (CTAA), la Unión de Trabajadores de la Economía Popular (UTEP) y otras organizaciones sociales se movilizarán este miércoles en todo el país en reclamo de un salario "/>
        <s v="Sin freno &#10;La divisa en el segmento informal sigue en alza y ya subió 96 pesos en los últimos 30 días en Córdoba."/>
        <s v="El asado, de la promesa al lujo: con Alberto Fernández subió un 443 por ciento &#10;El presidente hizo campaña asegurando que el precio iba &quot;a mejorar&quot;. Sin embargo, es el alimento que más subió desde su asunción. La Canasta Básica no para de subir y advierte"/>
        <s v="En medio de la jornada de protestas contra el Gobierno nacional que se desarrolló en el Centro de Buenos Aires y otras ciudades del país, una mujer hace un inesperado reclamo, o al menos, eso es lo que entienden los usuarios de redes sociales.  &#10;👉 ¿Qué o"/>
        <s v="Cómo inscribirse para los subsidios de gas y luz &#10;El paso a paso para completar el formulario habilitado por el Gobierno. Cuáles son los casos en los que no se necesita realizar el trámite."/>
        <s v=" La piquetera que días atrás se hizo viral por su reclamo en medio de una marcha explicó sus dichos. &#10; &#10;❌ En diálogo con TN, Soledad se refirió al video viral y dijo que en ese momento se expresó “mal” y no logró reflejar lo que en realidad quería indicar"/>
        <s v="El Gobierno aumentó de 35% a 45% el recargo al &quot;dólar turista&quot; "/>
        <s v="Aseguran que el precio de los huevos aumenta todas las semanas 🥚🍳 &#10;&quot;No hay mucha producción y tampoco ingresan de otras provincias&quot;, explicó un huevero de la ciudad de Córdoba. El detalle de los precios en &gt;&gt;"/>
        <s v="Una particular manera de protestar &#10;Comedores comunitarios prepararon &quot;chorilentas&quot; para visibilizar la falta de ayuda. &quot;Desde febrero que no recibimos ayuda de la Nación&quot;, manifestaron."/>
        <s v="Nuevo récord para el blue &#10;Tras iniciar la semana con una leve baja, la divisa volvió a despertarse y superó su máximo histórico."/>
        <s v="La inflación en los barrios &#10;En tres cuadras, la diferencia de precios de un mismo producto. Noticiero Doce realizó un relevamiento en un kiosco, minimercado, supermercado y una despensa. Qué dijeron los vecinos."/>
        <s v="Suba en el pan &#10;Los productos de panadería aumentaron un 15 por ciento desde este jueves. Los precios."/>
        <s v="Sin techo &#10;El dólar blue superó los 305 pesos, y economistas advierten que hay motivos para creer que seguirá aumentando."/>
        <s v=" ¿Qué pasa con la discusión post viralización y títulos mal intencionados? &#10; &#10;👉🏽 La semana pasada se hizo viral el recorte de una entrevista a una trabajadora desocupada, recurso que ayudó a los medios hegemónicos a seguir imponiendo la precarización la"/>
        <s v="MARCHA PIQUETERA COMPLICÓ EL TRÁNSITO EN EL CENTRO CORDOBÉS ⚠️ &#10;Organizaciones sociales concentraron en Colón y Cañada. Se movilizaron hacia General Paz hasta llegar al Patio Olmos. Hubo caos vehicular en la zona. &#10;Fue en reclamo de un salario básico univ"/>
        <s v="[URGENTE] &#10;Otro récord del dólar &quot;blue&quot; tras las medidas del Gobierno "/>
        <s v="[URGENTE] &#10;Vuelve a subir el dolar blue http://ow.ly/rrAw30soorN"/>
        <s v="El blue, a un paso de su techo histórico &#10;La cotización de la divisa paralela se acerca a los 300 pesos en Córdoba."/>
        <s v="Soledad salió al cruce de las críticas. En una entrevista, había cuestionado que los manden a trabajar."/>
        <s v="El Gobierno necesita que ingresen dólares a las reservas &#10;Por la brecha cambiaria, crearán un tipo de cambio diferenciado para los turistas."/>
        <s v="[URGENTE] &#10;La inflación de junio fue del 5,3% y llega al 64% interanual "/>
        <s v="Cuánto cuesta alquilar en cada barrio de Córdoba &#10;Un relevamiento privado señaló que los precios de los inmuebles ya aumentaron más de un 50 por ciento en lo que va del año."/>
        <s v="Laura González explicó todo lo que hay que saber sobre la inscripción para mantener los subsidios al gas y la luz  &#10;El formulario paso a paso, en esta nota "/>
        <s v="Afirman que la tarifa de hoteles alojamiento está atrasada: cuánto deberían costar &#10;El sector también siente el impacto de la inflación y los problemas con las importaciones. Cada vez más clientes pagan con tarjeta de crédito."/>
        <s v="Un comedor de Rosario y otro de Granadero Baigorria comenzaron a entregar “chorilentas”, chorizos de polenta como una forma de protesta ante los atrasos que llevan en materia de asistencia por parte de la Nación. &#10; &#10;👉 Cuando hay mercadería, en ambos come"/>
        <s v="Mercados agitados &#10;La divisa norteamericana en el segmento informal aumentó $16 este miércoles. En lo que va de julio se incrementó $79 http://ow.ly/MNk650K0rky"/>
        <s v="Tarifas de luz y gas &#10;Cómo se completa la solicitud para acceder a los subsidios "/>
        <s v="Cómo mantener los subsidios para el gas y la luz &#10;El Gobierno abrió la inscripción para acceder al beneficio. El trámite podrá realizarse por terminación de DNI. La segmentación de tarifas entrará en vigencia en agosto."/>
        <s v="La actividad económica de la provincia de Santa Fe creció 3,8% en el primer cuatrimestre de este año respecto de igual período de 2021, impulsada por la suba del 4% registrada en abril en relación con el mismo mes del año precedent"/>
        <s v="&quot;¿Qué quieren, que trabajemos de 8 de la mañana a 5 de la tarde por la misma plata que nos pagan? Nos quieren mandar a trabajar a la calle y no es justo&quot;, dijo la mujer y encendió la polémica."/>
        <s v="MARCHA PIQUETERA COMPLICÓ EL TRÁNSITO EN EL CENTRO CORDOBÉS ⚠️ &#10;Organizaciones sociales concentraron en Colón y Cañada. Se movilizaron hacia General Paz hasta llegar al Patio Olmos. Hubo caos vehicular en la zona. &#10; &#10;Fue en reclamo de un salario básico un"/>
        <s v=" Santiago Yanotti, vicepresidente de Cammesa, y vocero de la segmentación de subsidios para las tarifas de electricidad y gas dijo que el esquema se aplicará en todo el país, sin importar quién sea el prestador del servicio. &#10; &#10;💬 “Esta segmentación no ti"/>
        <s v="La suba es, en promedio, del 11%. Dependiendo de la marca, cuestan entre 15 y 45 pesos más. La nueva lista. &#10;"/>
        <s v="No reciben ayuda desde hace varios meses de la Nación y decidieron retomar una modalidad de reclamo que ya habían usado con anterioridad. &#10;"/>
        <s v="El gobernador Juan Schiaretti dijo que está “preocupado” por la “inflación galopante” ya que por esta situación”a la gente no le alcanzan los recursos que recibe mensualmente”. &#10; &#10;► El gobernador hizo estas declaraciones al finalizar una jornada negra par"/>
        <s v=" Dólar blue hoy en Córdoba: no para de subir y superó los 310 pesos. La divisa estadounidense marcó un nuevo récord histórico: en lo que va de julio, aumentó casi el 30%."/>
        <s v="Crisis económica &#10;La protesta será contra la inflación y en apoyo a las reivindicaciones salariales y laborales http://ow.ly/TxwU50JZFrV"/>
        <s v="En fotos: La Central de Trabajadores de la Argentina Autónoma (CTAA), la Unión de Trabajadores de la Economía Popular (UTEP) y otras organizaciones sociales se movilizaron este miércoles en todo el país en reclamo de un salario básico universal. &#10; &#10;❌ En C"/>
        <s v="Emanuel Berardo, del PO local, dijo a Cadena 3 que la protesta fue por trabajo genuino y un aumento de los programas Potenciar Trabajo. La concentración se realizó en varias cuadras, hacia el Patio Olmos "/>
        <s v="El Gobierno nacional anunció que, hasta el lunes por la noche, 876.400 hogares de todo el país habían cargado los datos en el formulario online para sumarse a la segmentación de los subsidios a la energía eléctrica y al gas. &#10; &#10;👉 En Córdoba, ese número h"/>
        <s v="Walter Vallejos, referente de la organización Luchadores Independientes Organizados (LIO), manifestó: &quot;Este gobierno nos ha ilusionado con salir adelante y con llenar las heladeras. Hoy las heladeras están vacías y no se puede comer porque no se puede com"/>
        <s v="Schiaretti contra el Gobierno nacional &#10;&quot;Me preocupo por la situación de las familias argentinas porque la inflación está galopante&quot;, indicó el gobernador en medio de la crisis cambiaria."/>
        <s v=" URGENTE: evitá el centro, cortes de tránsito por una nueva marcha y desvíos de líneas de colectivos."/>
        <s v="El Gobierno anunció que 1.289.955 de hogares de todo el país ya cargaron sus datos en el Registro de Acceso a los Subsidios de Energía (RASE) hasta las 15 de este martes, que serán procesados en los próximos días para determinar cuáles conservarán parcial"/>
        <s v="El dólar blue y los dólares financieros tuvieron ayer otra jornada de furia que los colocaron por arriba de la barrera psicológica de los 300 pesos y marcaron un nuevo récord histórico, pese al ingente esfuerzo oficial por frenar la escalada, sobre todo e"/>
        <s v="Por un mínimo, vital y móvil, digno &#10; &#10;✊🏽 La @ctaautonoma convoca a distintas actividades de lucha que tendrán réplica en Córdoba &#10; &#10;👉🏽 A partir de las 10, habrá ollas populares, radios abiertas y acciones en distintas localidades de Córdoba. El princi"/>
        <s v="El gobierno Nacional reconoció este martes, a través del secretario de Comercio Interior, Martín Pollera, que en las últimas semanas se registraron aumentos de precios “no justificados” y “desabastecimientos parciales” de productos como harina y aceite. &#10;"/>
        <s v="Andrea Godoy, mamá de un adolescente que falleció durante la pandemia agredió verbalmente a Alberto Fernández durante un acto público. Estuvo detenida durante 3 horas, incomunicada y esposada"/>
        <s v="La mujer fue detenida tras gritarle “chorro” y “asesino” al Presidente por la fiesta de Olivos. Su hijo falleció en 2020 y no pudo acompañarlo debido a las restricciones."/>
        <s v="Polémica por declaraciones del conductor de “Motores en Marcha”."/>
        <s v="Andrea Godoy fue detenida por protestar e increpar a Alberto Fernández. Tras ser liberada, rompió el silencio y aseguró que no se arrepiente de lo que dijo."/>
        <s v="El ladrón, de 19 años, había robado vehículos junto a dos cómplices."/>
        <s v="La conductora y la legisladora porteña protagonizaron un desopilante momento al aire &#10;"/>
        <s v=" Con un nivel de ocupación superior al 80% y un promedio de más de tres noches por visitante, los primeros números del turismo de las vacaciones de invierno en la ciudad de #Córdoba generan expectativa en el sector público y privado. &#10; &#10;👉 Según el Observ"/>
        <s v="Delivery de drogas &#10;Detuvieron en Córdoba a un joven que trabaja para una empresa de repartos con 50 envoltorios de marihuana."/>
        <s v="Economía circular e impacto cooperativo &#10; &#10;✖️3️⃣ @unciencia realizó un informe en donde explicitó que en 2021, se recuperaron 3.136 toneladas de elementos reutilizables. La cifra es tres veces mayor que lo recuperado en 2010. &#10; &#10;👉🏽 El resultado es parte"/>
        <s v="UN PULMON VERDE 🏞️ &#10;Desde este viernes y hasta el domingo se experimentará un sistema de apertura para visitantes. Está ubicado en la antigua estancia Pinas, al oeste de Córdoba. 📲📻"/>
        <s v="Verificado &#10;@descubricomar 😍 YA SE PUEDE VISITAR EL PARQUE NACIONAL TRASLASIERRA 🎒 &#10; &#10;🎒 En una prueba experimental, esta reserva natural recibió sus primeros turistas y se mantendrá abierto todos los viernes, sábados y domingos por los próximos meses &#10;"/>
        <s v="Capacitación en ambiente para todes ♻ &#10; &#10;👉🏽 Desde @sirelyf se llevarán a cabo capacitaciones en la Ley Yolanda para afiliados y afiliadas &#10; &#10;🤝🏽 La propuesta surge a partir del convenio de cooperación firmado a principios de mes, entre el gremio y la S"/>
        <s v=" Ian Alejandro Rubey está esperando mellizos, y la Municipalidad de Puerto Madryn reconoció su derecho de tomarse el tiempo necesario para cuidar de sus bebés, Yanay y Manuel, cuando lleguen al mundo."/>
        <s v=" Investigadores de la Universidad Nacional de Córdoba consultaron a alumnos de escuelas primarias de la zona sur de la ciudad cuál era la mayor problemática que detectaban en los entornos escolares. La respuesta fue “falta de seguridad”. &#10; &#10;👉 Los chicos "/>
        <s v="Por &quot;razones de gestión&quot; &#10;El Presidente eliminó la Unidad de Comunicación de Cerruti "/>
        <s v="El líder del Movimiento de Trabajadores y Excluidos dijo que Alberto Fernández es “un mal presidente”. Pero defendió a Cristina: “Es una mujer honesta e íntegra, que se preocupa por su país. Y no robó”."/>
        <s v="Crisis económica &#10;Asimismo, la líder de la Coalición Cívica definió al mandatario como &quot;un Presidente que simbólicamente ya se retiró&quot; "/>
        <s v="En medio de un día de movilizaciones y protestas, y mientras la cotización del dólar no para de subir, el dirigente social Juan Grabois amenazó al Gobierno nacional sobre la marcha de las medidas económicas. &#10; &#10;👉 ¿Qué te parece su declaración? &#10; &#10;Mirá la"/>
        <s v=" 👉 En medio de un día de movilizaciones y protestas, y mientras la cotización del dólar no para de subir, el dirigente social Juan Grabois amenazó al Gobierno nacional sobre la marcha de las medidas económicas. &#10;👉 ¿Qué te parece su declaración?"/>
        <s v="l presidente Alberto Fernández y el jefe de Gabinete, Juan Manzur, oficializaron este viernes su decisión de disolver la Unidad de Comunicación de Gestión Presidencial y la portavoz presidencial Gabriela Cerruti se desempeñará como Secretaria de Comunicac"/>
        <s v="La decisión fue consensuada por el Presidente y el jefe de Gabinete, Juan Manzur. También oficializaron el pase de Comercio Interior a Economía, dos meses después del anuncio."/>
        <s v="El tono dramático del discurso del dirigente social kirchnerista reflejó el quiebre existente entre el Gobierno nacional y movimientos sociales oficialistas."/>
        <s v="El periodista Julio Perotti analizó con Alejandro Bustos y Rodrigo Ipolitti las falencias comunicacionales de la administración de Alberto Fernández. El rol de Cerruti, la forma en que se dice y lo que no se menciona h"/>
        <s v="“¡Es obvio que esto no da para más! ¿Para qué te pusimos ahí? ¡Para que haya menos pobreza, no para que haya más! ¡Es matemática hermano!”. &#10; &#10;► El tono dramático del discurso del dirigente social Juan Grabois reflejó el quiebre existente entre el Gobiern"/>
        <s v="El fuego, a metros del Camino del Cuadrado 😔 &#10; &#10;🔥Un incendio forestal se desató este lunes en el Camino del Cuadrado, la ruta que une Punilla con las localidades de las Sierras Chicas. &#10; &#10;🚒 Varias dotaciones de bomberos trabajan en el lugar asistidos p"/>
        <s v="Tragedia en Comodoro Rivadavia. Una mamá intentó salvar a sus dos hijos de un incendio y los tres murieron abrazados abajo de una cama. El perro de la familia también estaba junto a ellos."/>
        <s v="Verificado &#10;[Noticia en desarrollo] &#10; &#10;🔥Incendio en Camino del Cuadrado &#10;Es a la altura del kilómetro 18. &#10; &#10;Trabajan Bomberos Voluntarios de Salsipuedes y de la región."/>
        <s v="🔴[URGENTE]  &#10;Policía Caminera cortó el tránsito en la ruta. Bomberos trabajan en el lugar asistidos por dos aviones hidrantes."/>
        <s v="Intentó salvar a sus dos hijos de un incendio y los tres murieron abrazados abajo de una cama. Ocurrió en Comodoro Rivadavia. El perro de la familia también falleció junto a ellos."/>
        <s v="El siniestro tuvo lugar en la Av. 9 de Julio y las llamas superaron los dos metros de altura"/>
        <s v="Fuego voraz &#10;El hombre de 46 años sufrió quemaduras de tercer grado. Bomberos sofocó el incendio y el servicio de Emergencias trasladó al damnificado al Hospital Córdoba."/>
        <s v="[URGENTE] &#10;Diego Concha, ex director de Defensa Civil de la Provincia de Córdoba, habló desde la cárcel de Bouwer a seis meses de la muerte de la bombera Luana Ludueña."/>
        <s v="El descargo del papá de Luana contra Diego Concha &#10;Luego de escucharlo hablar desde la cárcel de Bouwer, dijo que el exfuncionario provincial &quot;es un asesino&quot;."/>
        <s v="Diego Concha insistió en que es inocente &#10;“No hubo abuso en ningún hecho”, dijo el ex funcionario provincial desde la cárcel de Bouwer sobre la denuncia de la bombera, que luego se quitó la vida."/>
        <s v="Abuso y violencia de género &#10;Se defendió de las graves acusaciones en su contra, criticó a la Justicia y dijo que detrás de su detención hay un supuesto complot "/>
        <s v="La segunda jornada del tercer juicio oral por el crimen de María Marta García Belsunce, ocurrido hace casi 20 años en el country Carmel de Pilar, se inició con la lectura del fallo que en 2016 absolvió al viudo Carlos Carrascosa y continuará con la exposi"/>
        <s v="Verificado &#10;¡Las Leonas a la final! 🇦🇷 &#10;🏑 En un emocionante partido, Argentina empató 2-2 con Alemania. Pero en los penales australianos, Las Leonas pudieron quedarse con la clasificación al imponerse por 3 a 2. &#10; &#10;🎉 Con la cordobesa @julijankunas, el"/>
        <s v="Verificado &#10;Leonas de plata🥈 &#10;🦁 Las Leonas cayeron 1-3 ante Países Bajos y se quedaron con el segundo puesto del Mundial de Hockey Femenino 2022. &#10; &#10;¡Orgullosos de este equipo! 🇦🇷🇦🇷🇦🇷"/>
        <s v="Enfrentarán a un clásico rival &#10;Las Leonas, con la cordobesa Jankunas en el equipo, sacaron pasaje para la final del mundial tras eliminar a Alemania. Ahora se cruzarán con Países Bajos. Cuándo se juega el partido definitorio."/>
        <s v="El seleccionado argentino femenino de hockey sobre césped le ganó a Alemania por 4-2 en los penales australianos, después de igualar 2-2 en los 60 minutos, y se clasificó a la final del Mundial de España-Países Bajos 2022 "/>
        <s v="El seleccionado argentino femenino de hockey sobre césped jugará este domingo la final del Mundial de España-Países Bajos 2022 ante el equipo neerlandés"/>
        <s v="La final más repetida del siglo 21 🔥 &#10; &#10;👉🏽 El seleccionado argentino de hockey cayó por 3 a 1 en la final del Mundial 2022 que se disputó en el Estadi Olimpic de Terrassa en Cataluña. Países Bajos se coronó como campeón del mundo por tercera vez consec"/>
        <s v="La actualidad ilustrada por @pablochumbi / La Voz &#10;#ActualidadIlustrada #Chumbi"/>
        <s v="Horror en Ensenada &#10;Hallaron muerta a la abuela embarazada de la beba asesinada"/>
        <s v="Empleados municipales de la localidad de Las Parejas, Santa Fe, encontraron 50.000 dólares mientras trabajaban en un basural. &#10; &#10;Sucedió cuando intentaban romper un mueble y algunos billetes volaron por el aire. Ante el evento decidieron revisar mejor y d"/>
        <s v="Ocurrió en Las Parejas, Santa Fe. La cifra equivale a unos 6.5 millones de pesos en dólar oficial y más de 14.5 en dólar blue."/>
        <s v="Hallazgo millonario en Santa Fe &#10;Empleados municipales encontraron dólares en un mueble abandonado en un basural. La suma de dinero y cuánto es actualmente en pesos."/>
        <s v="Un mensaje que puede ser clave &#10;El enigma de los billetes tiene en vilo a toda la localidad. Decenas de vecinos continúan excavando entre los residuos."/>
        <s v="Una joven dio a luz y decidió esconder el cuerpo del recién nacido. Su madre lo encontró días después debido al olor. La historia detrás del horror."/>
        <s v="Roxana Carbajal se manifestó después de los días dramáticos que vivió por la desaparición de la pequeña Eva. Gonzalo Koller, su expareja, señaló que necesita ayuda psicológica y “no recuerda algunas situaciones”."/>
        <s v=" Una joven dio a luz y decidió esconder el cuerpo del recién nacido. Su madre lo encontró cuatro días después debido al olor. La historia detrás del horror."/>
        <s v="Aprendió a jugar a escondidas con su papá caddie y salió campeona argentina 🏆🏌️‍♂️ &#10; &#10;🥇 Con 12 años, Brisa Cabrera ya es una crack del golf. La niña de La Cumbre se consagró Campeona Nacional de Golf en su categoría. &#10; &#10;⛳ Su papá, caddie de profesión, "/>
        <s v=" En medio de una jornada marcada por las protestas sociales y la escalada del dólar blue, el presidente Alberto Fernández expresó su deseo de “no ser el mejor presidente de la Argentina, sino del mejor país del mundo”. &#10; &#10;► Lo hizo al encabezar un acto en"/>
        <s v="¿Qué opinás? &#10;El jefe de Gobierno porteño, Horacio Rodríguez Larreta, afirmó hoy que “hay que replantear el sistema de planes sociales”, al indicar que “no puede ser que haya organizaciones que intermedien”, y propuso que sea el Estado nacional el que adm"/>
        <s v="Cerruti pidió a empresas alimenticias &quot;no jugar con la mesa de los argentinos&quot;"/>
        <s v="Cerruti pidió a empresas alimenticias &quot;no jugar con la mesa de los argentinos&quot; "/>
        <s v="Foco en la economía &#10;El presidente habló en Casa Rosada y ratificó el rumbo económico del Gobierno. Además, le envió un enérgico mensaje a &quot;los especuladores&quot;, a &quot;los de siempre&quot;."/>
        <s v="La ministra de Economía lanzó un duro diagnóstico sobre la situación económica del país en una reunión privada con funcionarios."/>
        <s v="Silvina Batakis lanzó un duro diagnóstico sobre la situación económica del país en una reunión privada con funcionarios. Aseguró que la falta de dólares es “desesperante”."/>
        <s v="El Presidente encabezó un acto junto a la ministra de Salud, Carla Vizzotti, y remarcó que &quot;está dispuesto a dar las peleas que haya que dar&quot; para que &quot;la gente no tenga que resignar derechos&quot; "/>
        <s v=" En su tercera semana en el cargo, la ministra de Economía, Silvina Batakis, recibió este lunes a cinco gobernadores para analizar la situación económica, y en los próximos días continuará la ronda de reuniones con otros mandatarios provinciales. &#10; &#10;👉 El"/>
        <s v=" URGENTE: se vienen nuevas medidas económicas. Los primeros detalles."/>
        <s v="Hitazo pirata &#10;El equipo de Guillermo Farré no puede imponerse sobre el visitante. Por eso, la hinchada trata de que los jugadores se contagien de las tribunas y se lleven por delante al elenco mendocino."/>
        <s v="Puntero absoluto &#10;La &quot;B&quot; ganó un partido durísimo ante un rival que no se achicó en ningún momento. Los ingresados y la jerarquía, las claves para sacar un partido que lo deja bien lejos de sus perseguidores."/>
        <s v="Se quedó con las manos vacías &#10;Talleres cayó en su visita a Boca en La Bombonera y no logra despegar del fondo de la tabla. Rojo, de penal, le dio la victoria al Xeneize. Benedetto volvió a fallar."/>
        <s v="Hoy juega Argentina ⚽ &#10; &#10;👏🏽 El seleccionado femenino enfrenta a Uruguay por la Copa América. Es el tercer encuentro que disputará nuestro equipo en el marco de esta competencia internacional…el partido anterior nos dejó más que felices, con una goleada "/>
        <s v="Con la cabeza en el objetivo principal &#10;El presidente y el DT del Pirata analizaron el pase de ronda en la Copa Argentina. Además de elogiar a los 15 mil hinchas que viajaron a Santa Fe, aclararon que no hay un &quot;equipo alternativo&quot; y valoraron lo que apor"/>
        <s v="El Pirata, invicto en su estadio, superó por 1-0 a los mendocinos con un gol de Comba y le sacó 10 puntos de ventaja a San Martín de Tucumán en la Primera Nacional."/>
        <s v="¡QUE NOCHE, PEDRO! 🔥 &#10; &#10;🔵⚪️ Con las revoluciones a mil, el DT Pedro Caixinha vivió él Boca-Talleres. &#10; &#10;📸 Mirá el seguimiento al entrenador en las fotos de @fede_lopez_claro. &#10; &#10;📌Detalles, en esta nota -Link en bio- &#10;"/>
        <s v="Se prepara el Gigante de Alberdi &#10;Belgrano recibe esta tarde a Deportivo Maipú por la fecha 24 de la Primera Nacional. La &quot;B&quot; busca aprovechar el empate de San Martín de Tucumán para alejarse en la punta."/>
        <s v="Belgrano sigue de fiesta. A los festejos de Santa Fe, por la clasificación a los octavos de final de la Copa Argentina, la “B” le sumó una nueva celebración en la Primera Nacional, su principal objetivo. En su fortaleza del Gigante de Alberdi, el Celeste "/>
        <s v="FINAL DEL PARTIDO⏰ &#10; &#10;🔵⚪️ Talleres cayó de visitante 1-0 ante Boca. &#10; &#10;⚽️ El Xeneize tuvo 2 penales, uno lo falló Benedetto y al otro lo cambió por gol Marcos Rojo. &#10; &#10;👉¿Mereció más Talleres? Te leemos. &#10; &#10;📌 Leé todos los detalles del partido, en esta "/>
        <s v="⏰FINAL DEL PARTIDO⏰ &#10;🔵⚪️ Talleres cayó de visitante 1-0 ante Boca. &#10;⚽️ El Xeneize tuvo 2 penales, uno lo falló Benedetto y al otro lo cambió por gol Marcos Rojo. &#10;👉¿Mereció más Talleres? Te leemos. &#10;📸Federico López Claro"/>
        <s v="Copa América 2022 ⚽ &#10;Yamila Rodríguez marcó un hat trick y fue la figura del partido. Con este resultado, llegó a los 6 puntos y alcanzó a Brasil en la cima del grupo B"/>
        <s v="Boca Juniors ya recibe a Talleres en La Bombonera por la fecha 8 de la #LPF. &#10; &#10;⚽️😬 En los primeros minutos, Benedetto falló un penal. &#10; &#10;👇FORMACIONES👇 &#10;🔵🟡Boca Juniors: Agustín Rossi; Luis Advíncula, Carlos Zambrano, Marcos Rojo y Frank Fabra; Guille"/>
        <s v="¡Hay #TiempoDeJuego! ⚽ &#10;Con la urgencia de un triunfo, Boca recibe a Talleres &#10; &#10;El partido se disputará desde las 20:30 en &quot;La Bombonera&quot;. Relata Gustavo Vergara y equipo por Cadena 3 📲📻"/>
        <s v="Instituto se impuso 2-1 ante Chaco For Ever y sigue prendido http://ow.ly/wFXI30socI0 &#10;"/>
        <s v="¡Hay #TiempoDeJuego! ⚽ &#10;Un Boca más ofensivo visita a Argentinos Juniors &#10; &#10;El encuentro se disputará a las 21.30 en el estadio Diego Armando Maradona de La Paternal. Relata Hugo Lombardi y equipo para Cadena 3 📲📻"/>
        <s v="En Córdoba hubo dos este año, se agregó otro este miércoles y otras seis personas están en observación."/>
        <s v="La víctima había salido en busca de trabajo &#10;Un detenido por el femicidio de Agostina Trigo en Mendoza. Un estudio de ADN fue clave para imputar al principal sospechoso."/>
        <s v="Se trata de Diego Armando Caballero, de 35 años. El hombre tiene antecedentes penales y encontraron ADN de él en el cuerpo de la víctima."/>
        <s v="Un hombre fue detenido e imputado como sospechoso de haber cometido el femicidio de Agostina Trigo (22), quien fue hallada asesinada el pasado 6 de julio en un galpón abandonado en la localidad mendocina de San Martin "/>
        <s v="Tenía 96 años &#10;Tras buscar intensamente a su nieto, Martín, pudo reencontrarse con él en 2015, después de casi 40 años de lucha http://ow.ly/csKZ50JYyqR"/>
        <s v="15 años sin #Fontanarrosa &#10; &#10;🥲 Dicen que lo caracterizaba, además de su ingenio y creatividad, el cariño que le tenían quienes lo conocían &#10; &#10;⚽️ Hincha de Rosario Central, humorista gráfico, dibujante, guionista, historietista y escritor argentino, con l"/>
        <s v="Delia Giovanola, una de las fundadoras de Abuelas de Plaza de Mayo, falleció este lunes a los 96 años, luego de una larga trayectoria en la defensa de los derechos humanos y tras buscar intensa e incansablemente a su nieto Martín, con quien pudo reencontr"/>
        <s v="Verificado &#10;Tini Tini Tini, en el estadio cordobés 🔥🎙🎶 &#10; &#10;💥 Luego de su paso por @quality_espacio en junio, @tinistoessel vuelve a Córdoba para presentarse por primera vez en el Estadio Kempes 😱🙌🏻 &#10; &#10;📅 Será el viernes 11 de noviembre. &#10; &#10;😍 La pre"/>
        <s v="HAY NUEVA FUNCIÓN EN EL KEMPES 🥳🎤 &#10; &#10;😍 @tinistoessel agregó una nueva fecha en Córdoba luego de que las entradas para el primer show VOLARON y se agotaron en menos de 24hs. &#10; &#10;🔥 ¿Cuándo? El 10 de Noviembre &#10; &#10;😱 Ya está disponible la pre venta excluiv"/>
        <s v="ASÍ FUE EL REGRESO AL BAILE DEL MANDAMÁS CORDOBÉS 🙉 &#10; &#10;No cabía un alfiler en Forja este viernes y sábado por la noche, porque tocó el número uno del cuarteto cordobés: la Mona Jiménez 🕺🏻 &#10; &#10;Tras dos festivales Bum Bum, un show en el Obelisco y otro en"/>
        <s v="¡ASÍ FUE LA PRIMERA NOCHE DE @lamonaoficial EN FORJA! 🎶 &#10;El &quot;Mandamás&quot; brindó un show espectacular junto a @lorena_jimenezcba en la primera de dos noches en un Forja repleto de sus fanáticos de toda la vida 🙌 &#10; &#10;La velada de este sábado promete un espec"/>
        <s v="PREVENTA HABILITADA 🎶 &#10;Tal como anticipó @geomonteagudo en #VivaLaRadio, este lunes por la tarde salieron a la venta las entradas para el show de @tinistoessel en el estado Mario Alberto Kempes del 11 de noviembre 📅 &#10; &#10;Los tickets van desde 6900 hasta l"/>
        <s v="Crónica de una noche mágica de cuarteto con el ícono de la música popular cordobesa desplegando su magia ante miles de personas. La leyenda y su vigencia."/>
        <s v="El regreso más esperado &#10;La Mona Jiménez volvió con su clásico formato baile e hizo delirar a más de 20 mil personas que dijeron presente en Complejo Forja."/>
        <s v="Verificado &#10;SERÁ EL 10 DE NOVIEMBRE 📅 &#10;Luego de agotar las localidades para el show del viernes 11 de noviembre de @tinistoessel , habilitaron la venta para el jueves 10 del mismo mes 🎟️ &#10; &#10;Por el momento se trata de una pre venta exclusiva para cliente"/>
        <s v="La previa de La Mona comenzó en Cuarteteando &#10;El Mandamás ya está listo para salir a escena este viernes y sábado. Conocé las condiciones de ingreso al baile y las sorpresas que se vienen."/>
        <s v="Volvió lo que tanto se esperaba💃🏻🕺🏻 &#10; &#10;🙌🏼 @lamonaoficial regresó a un baile después de la pandemia y sus fanáticos no pudieron ocultar su emoción y alegría por volver a disfrutar de un show como antes. &#10; &#10;😍 Miles de jimeneros se hicieron presente e"/>
        <s v="Tini Stoessel volverá a Córdoba en noviembre tras su reciente recital en Quality Estadio el 5 de junio. &#10; &#10;🏟 La cita del nuevo show en el marco de “TINI Tour 2022″ es el 11 de noviembre en el Mario Alberto Kempes, lugar al que la artista llegará por prim"/>
        <s v="Bizarrap viene a Córdoba 🤩 &#10;El artista tocará para Halloween en el Castillo del Jockey y las entradas ya están a la venta: precio y dónde comprarlas."/>
        <s v="[VIDEO] &#10;Una fanática del &quot;Mandamás&quot; se hizo viral por mostrarse con el torso desnudo en pleno baile. Hace unos meses, una seguidora del cantante guatemalteco se había hecho conocida por un episodio parecido "/>
        <s v="El nuevo programa del excoductor de “ShowMatch” contará con un jurado de 100 integrantes y una gran apuesta visual. Es la réplica local del exitoso programa británico “All Together Now”."/>
        <s v="Viral monero y cuartetero &#10;El fin de semana La Mona Jiménez cantó en Forja ante más de 40 mil personas. El video viral con baile y outfit bien jimenero."/>
        <s v="VUELVE TINELLI 🎤 &#10;&quot;Canta conmigo ahora&quot;, el certamen conducido por Marcelo Tinelli que adaptará el exitoso formato &quot;All Together Now&quot; para la TV argentina y en el que los participantes deberán convencer con sus performances a un amplio jurado de 100 figu"/>
        <s v="Jorge Rojas y Destino San Javier enamoraron a Catamarca "/>
        <s v="Recorriendo el país &#10;&quot;Estamos viajando hacia Catamarca para participar en uno de los recitales más lindos que tiene la Argentina&quot;, dijo Franco Favini a Cadena 3 "/>
        <s v="Recorriendo el país &#10;Catamarca vive la 51° edición de la festividad, que albergará durante diez días a más de 700 artesanos y productores. Espera recibir la visita de más de 200 mil turistas"/>
        <s v="La Mona Jiménez, como siempre y como nunca: así fue el imponente baile en Forja &#10; &#10;🔥Crónica de una noche de cuarteto con el ícono de la música popular cordobesa desplegando su magia ante miles de personas. La leyenda y su vigencia. &#10; &#10;🔥Carlos Jiménez se"/>
        <s v="A 24 horas de su salida a la venta, los tickets para ver a Tini en Córdoba se agotaron."/>
        <s v="Las declaraciones de un diputado &#10;Ignacio García Aresca aseguró que Llaryora &quot;es el mejor candidato&quot; a gobernador. Además se refirió a la posibilidad de conformar un espacio nacional con Schiaretti como referente."/>
        <s v="DESLIZÓ LA POSIBILIDAD &#10;“Estoy trabajando junto con otros dirigentes que piensan igual y después veremos en qué desemboca”, dijo el gobernador tras inaugurar una obra de asfalto en Malvinas Argentinas 🎙️ &#10; &#10;“Me preocupo por la situación de las familias a"/>
        <s v="¿Qué opinás? &#10;El gobernador de Córdoba dijo a Cadena 3: &quot;Estoy trabajando junto con otros dirigentes que piensan igual y después veremos&quot;  http://ow.ly/tIKO50K0Fs0"/>
        <s v=" En instantes, llega un nuevo programa de #VozyVoto por @eldocetv. &#10; &#10;En esta edición: &#10;👉🏻Entrevistaremos a fondo al Diputado nacional de Hacemos por Córdoba, @ignacio_garcia_aresca, armador de &quot;Llaryora gobernador&quot;. &#10;👉🏻Un debate intenso sobre el Gobi"/>
        <s v="Una imperdible edición de #VozyVoto llega este sábado a las 18.30 por @eldocetv. &#10; &#10;En este programa tendremos: &#10;👉🏻Una entrevista a fondo con el Diputado nacional de Hacemos por Córdoba, @ignacio_garcia_aresca, armador de &quot;Llaryora gobernador&quot;. &#10;👉🏻Los"/>
        <s v="Tampoco estará permitido el ingreso y consumo de alcohol en los establecimientos. En la nota, todos los detalles"/>
        <s v="Tras la muerte del subteniente Matías Chirino, de 22 años, luego de un rito de “bienvenida” en la guarnición militar de la localidad correntina de Paso de los Libres, el ministro de Defensa prohibió su realización. Ante su incumplimiento habrá medidas dis"/>
        <s v=" Priscila Leonela Díaz estaba alojada en el hogar San Cristobal, a cargo de la DINAF, y desde el 1 de julio nada saben de ella. &#10;Vía País"/>
        <s v="Priscila Leonela Díaz estaba alojada en el hogar San Cristobal, a cargo de la DINAF, y desde el 1 de julio nada saben de ella."/>
        <s v="Ofensiva del kirchnerismo &#10;Hace exactamente tres años, y cuando el ahora Presidente salió a apoyar las críticas de Cristina Kirchner a la Corte Suprema, Fernández le aseguraba todo lo contrario a Mario Pereyra http://ow.ly/Q9ik50JZvBh"/>
        <s v="La vicepresidenta señaló en Twitter que el 50% de los actuales integrantes del tribunal fueron propuestos por el ahora prófugo operador judicial &quot;Pepín&quot; Rodríguez Simón http://ow.ly/2m2550JZGj6"/>
        <s v="La vicepresidenta publicó videos en los que plantea su visión sobre el máximo tribunal. &quot;Convalidó la persecución&quot;, sostuvo. Y agregó: &quot;Con tantos muertos en sus roperos, nos les queda más remedio que hacer lo que les manden&quot; http://ow.ly/ymvp50JYGwI &#10;"/>
        <s v="A través de su cuenta de Twitter, el Presidente se refirió al mensaje que difundió este lunes la vicepresidente, quien criticó duramente a los integrantes de la Corte Suprema http://ow.ly/8PYJ50JZwIm"/>
        <s v="Cristina arremetió contra la Corte Suprema &#10;La vicepresidenta acusó al máximo tribunal de ser &quot;protector del macrismo&quot;. Qué dijo sobre la causa de Vialidad en la que está acusada por asociación ilícita."/>
        <s v="&quot;Con tantos muertos en sus roperos, nos les queda más remedio que hacer lo que les manden&quot;, dijo http://ow.ly/xcf950JYJeO"/>
        <s v="Guiño a Cristina &#10;El presidente se sumó a la embestida contra los integrantes de la Corte Suprema y aseguró que la Justicia &quot;necesita una reforma profunda y democrática&quot;."/>
        <s v="Verificado &#10;El presidente Alberto Fernández salió a respaldar este martes a la embestida de Cristina Kirchner contra la Corte Suprema de Justicia a través de una serie de tuits publicados en su cuenta personal. &#10; &#10;👉 ¿Qué opinás de sus comentarios?"/>
        <s v="Exigen regular el tránsito en boulevard Las Heras &#10;Aseguran que todos los fines de semana, desvían la circulación por esa calle provocando “caos y molestia en la vida de vecinos”."/>
        <s v="El presidente Alberto Fernández salió a respaldar este martes a la embestida de Cristina Kirchner contra la Corte Suprema de Justicia a través de una serie de tuits publicados en su cuenta personal.  &#10;¿Qué te parece su declaración?"/>
        <s v="Las inscripciones para acceder al crédito de “Viviendas Semilla” continúan abiertas  &#10;Así lo confirmó la ministra de Promoción de Empleo y de la Economía Familiar, Laura Jure. Además, explicó paso a paso cómo anotarse en el CIDI."/>
        <s v="Exponen el vínculo de Paolini Hnos con los gobiernos &#10; &#10;👉🏽 La empresa Paolini Hnos está ejecutando más del 50% de la Autovía Ruta 5 en el Valle de Paravachasca. La @asamblea.paravachasca denuncia que es una de las constructoras que &quot;mayor dinero aportar"/>
        <s v="Pago para los censistas &#10;Luego de dos meses de demora, las autoridades dieron a conocer la fecha de cobro de los 6 mil pesos. Todos los detalles."/>
        <s v="“Mientras los jueces amigos protegen a Macri, nosotros seguimos con el dolor y la duda de lo que realmente ocurrió”, sentenció Susana Coria, la mamá de Fabricio."/>
        <s v="&quot;Ganó la verdad&quot; &#10;El exmandatario se expresó tras conocerse el fallo y aseguró que &quot;cada vez falta menos para que la Argentina cambie para siempre&quot;."/>
        <s v="¿Qué te pareció la resolución? &#10;👉 La Cámara Federal porteña sobreseyó este viernes a Mauricio Macri en el marco de la causa en la que se lo investiga por supuesto espionaje a los familiares de los tripulantes del submarino ARA San Juan, informaron fuente"/>
        <s v="Verificado &#10;&quot;Ganó la verdad&quot;, escribió Macri en Twitter 🔵 &#10; &#10;👉🏻 La Cámara Federal de la Ciudad de Buenos Aires sobreseyó este viernes al ex presidente en la causa por presunto espionaje ilegal contra familiares de los tripulantes del ARA San Juan. &#10; &#10;�"/>
        <s v="El ex mandatario realizó un posteo en sus redes sociales y resaltó que &quot;ganó la verdad&quot;. Rodríguez Larreta y Patricia Bullrich también destacaron la decisión judicial de la Cámara Federal porteña  "/>
        <s v="La Cámara Federal Porteña entendió que no se cometieron delitos.  &#10;“Cada vez falta menos para que la Argentina cambie para siempre”, sostuvo el expresidente."/>
        <s v=" La Cámara Federal porteña sobreseyó este viernes a Mauricio Macri en el marco de la causa en la que se lo investiga por supuesto espionaje a los familiares de los tripulantes del submarino ARA San Juan, informaron fuentes judiciales. El expresidente habí"/>
        <s v="Macri celebró su sobreseimiento en la causa de espionaje "/>
        <s v="Son 129.202 los fallecidos registrados oficialmente a nivel nacional y 9.465.827 los contagios confirmados desde el inicio de la pandemia."/>
        <s v="Podría convertirse en el próximo linaje dominante. Presenta una gran capacidad para evadir las defensas generadas por las vacunas y sería más severa que sus sucesoras. No obstante, expertos no creen que sea una amenaza para la salud pública."/>
        <s v="El Ministerio de Salud reportó este domingo 57 muertes por coronavirus y 39.656 contagios en la última semana en la Argentina, lo que representa un 24,52% más de casos que el domingo pasado (31.845). &#10; &#10;De acuerdo a los datos difundidos, la cantidad de mu"/>
        <s v="El hecho ocurrió en una escuela del municipio bonaerense de Esteban Echeverría. La madre contó lo sucedido en Facebook y denunció que la maestra no hizo nada al respecto."/>
        <s v="CHILE JURÁSICO 🦕 &#10;Un grupo de científicos descubrió más de mil huellas de dinosaurios en el pequeño poblado quechua de Huatacondo, en el norte chileno, con lo que el valle andino se convirtió en el lugar con mayor registro de pisadas de dinosaurios en el"/>
        <s v=" “En el caso de la apatía asociada con la Covid-19, su prevalencia pasó del 17 por ciento antes de la infección al 62 por ciento después de la infección”, indicó un experto."/>
        <s v="Qué te parece? 👨‍🏫👩‍🏫 &#10;Argumentando la medida en el derecho de niños y niñas a la educación, el director general de la DGE de Mendoza, José Thomas, resolvió prohibir las asambleas gremiales docentes durante el horario escolar &#10;La directiva pide además"/>
        <s v="¿Qué te parece? &#10;Mendoza prohíbe las asambleas docentes en horario de clases "/>
        <s v="“Los chicos en Argentina piden ver los partidos del mundial. Es importante que se vean en la escuela, hay que vincularlos a cuestiones de formación ética, y al hecho deportivo hay que llenarlo de contenido cultural”, señaló el ministro Jaime Perczyk. "/>
        <s v="Cuida a más de 60 perros rescatados: &quot;Todo lo que la gente no quiere, yo quiero&quot; 🧡🐶 &#10; &#10;👏🏻 Violeta creó @losangelitosdevioleta y desde hace muchos años da su vida por ellos: animales que son abandonados o maltratados, a los cuales les da una nueva vida"/>
        <s v="El rescate del yacaré en primera persona 👀 &#10; &#10;😔 En aguas contaminadas de lagunas de la localidad de General Baldissera, ubicada en el sureste de la provincia de Córdoba, vivía un yacaré overo. &#10; &#10;❌ La principal teoría de cómo llego allí, dado que NO es "/>
        <s v="Los angelitos de Violeta necesitan ayuda y un hogar &#10;Tiene más de 60 perros que rescató de la calle en estado de abandono o maltrato. Cómo colaborar."/>
        <s v="Miedo en San Juan &#10;Hay un puma suelto que mató a un caniche y cazó a otro perro. Días atrás habían aparecidos dos felinos similares en Villa Gesell."/>
        <s v="Renunció a su trabajo y abrió un hotel para gatos 🐱 🫶 &#10;Margaret tiene 50 años y dejó su trabajo en una importante empresa para iniciar el emprendimiento. El hotel funciona en Buenos Aires y recibe a gatos por estadías cortas. &#10;Según contó en Arriba Córd"/>
        <s v="Matanza de pumas &#10;A raíz de un video viral, investigan en Neuquén la caza indiscriminada y sin autorización de los animales."/>
        <s v="DOS PUMAS SUELTOS ATERRORIZAN A VILLA GESELL 🚨 &#10;Las autoridades pidieron a los vecinos que no salgan de sus casas ❗ &#10;Los felinos  fueron observados en las cámaras de seguridad durante la madrugada de este jueves 📹 &#10;Uno de los ejemplares habría ingresado"/>
        <s v="Ni bien capturó este momento, el guía se puso en contacto con las autoridades de Fauna de la Dirección de Recursos Naturales Renovables de Mendoza, y también con referentes de la Alianza Gato Andino. &#10;Los Andes Diario"/>
        <s v="Por prevención, suspendieron las clases. Las autoridades municipales piden a los vecinos que no salgan de sus casas."/>
        <s v="[VIDEO] &#10;Suspendieron las clases en 10 escuelas por el peligro que representan los animales"/>
        <s v="Cada vez son más frecuentes los siniestros que involucran animales. Los conductores no suelen respetar la velocidad."/>
        <s v="Las imágenes del gato andinofueron tomadas por Gonzalo Espina, guía en Los Reyunos. Estuvo a menos de 25 metros del ejemplar que está entre los cinco más amenazados a nivel mundial."/>
        <s v="A 10220 días del atentado a la AMIA, el mismo reclamo de justicia ✊🏽 &#10; &#10;▶️ El 18 de julio de 1994, una bomba destruyó el histórico edificio de la Asociación Mutual Israelita Argentina, institución centenaria que tenía como objetivo promover el bienestar "/>
        <s v="El acto central en conmemoración del atentado contra la Asociación Mutual Israelita Argentina (#AMIA), perpetrado hace 28 años, comenzó pasadas las 9.47 de este lunes frente al edificio de la calle Pasteur 633, en el barrio de Once. &#10; &#10;◾Como sucede en cad"/>
        <s v="&quot;No sabíamos cuándo íbamos a salir. La nieve nos tapó&quot; 😱 &#10; &#10;❄ La impresionante cantidad de nieve caída en cercanías de Fiambalá (ciudad catamarqueña ubicada en una zona cordillerana) le jugó una mala pasada a una familia de San Francisco, Córdoba. &#10; &#10;😰 "/>
        <s v="Un matrimonio y su hija de 11 años quedaron atrapados en una camioneta a 6700 metros de altura y fueron rescatados por un grupo de mineros catamarqueños"/>
        <s v="SOBREVIVIR BAJO LA NIEVE ❄️ &#10;Una familia cordobesa que quedó varada durante tres días en su camioneta a más de 4000 metros de altura sobre el nivel del mar y con temperaturas inferiores a -30 grados, fue rescatada por un grupo de mineros catamarqueños en "/>
        <s v="Verificado &#10;&quot;NO NOS LLAMA LA ATENCIÓN&quot;, DIJO EL SUBJEFE DE POLICÍA SOBRE EL HECHO 🤷‍♂️ &#10;Tras la exclusiva de Cadena 3 que reveló ese dato sobre la prueba de tiro, y que seis de cada 10 uniformados no logran superar el apto físico, Ariel Lecrel, subjefe d"/>
        <s v="Lucio, Daniela, y su hija Agustina, oriundos de la ciudad de San Francisco, recorrían la zona de acceso al Balcón del Monte Pissis, en la zona de montaña de la provincia de Catamarca, y quedaron varados durante tres días luego de una inusual tormenta de n"/>
        <s v="Planearon sus vacaciones en Catamarca y una tormenta de nieve los dejó parados con su vehículo en los Andes durante tres días. &#10; &#10;🔗 Cómo fue su experiencia y el rescate, en condiciones climáticas muy desfavorables. La historia completa ingresando a @lavo"/>
        <s v="Experiencia dramática &#10;Fueron tres días de miedo y tensión en los que la familia aguantó temperaturas bajísimas dentro del auto. &quot;Lo más preocupante era el frío y controlar el combustible para usarlo para la calefacción&quot;, reveló una de las rescatadas."/>
        <s v="La bebé tiene un mes de vida y se había ahogado con leche. Los efectivos de la Policía lograron desobstruirle las vías aéreas y no fue necesario trasladarla al hospital."/>
        <s v="El hecho ocurrió este viernes por la madrugada en barrio General Bustos."/>
        <s v="Una familia cordobesa estuvo 3 días atrapada en la nieve 😱 &#10;❄ &quot;No sabíamos cuándo íbamos a salir. La nieve nos tapó&quot;. La impresionante cantidad de nieve caída en cercanías de Fiambalá (ciudad catamarqueña ubicada en una zona cordillerana) le jugó una mal"/>
        <s v="VARADOS EN LA NIEVE ❄️ &#10;Juan es un camionero mendocino que lleva casi 9 días varado en Luján de Cuyo, y según contó a Cadena 3 hay más de 1400 transportistas esperando a cruzar, con apenas 4 baños químicos y en medio de las temperaturas extremas, bajo cer"/>
        <s v="La niña tenía tres meses de edad. Estiman que murió sofocada por las frazadas que la abrigaban."/>
        <s v="Se trata de Mariano Zutaro (22) y Aldana Montenegro (25). Ambos jóvenes se encuentran internados, aunque el estado del joven es más crítico. &#10;Los Andes Diario"/>
        <s v="&quot;La agarró y la sacó para atrás&quot; &#10;La madre de la nena herida con quemaduras reveló que fue el hermano de 6 años quien le salvó la vida en la plaza de El Chingolo III."/>
        <s v="El camión llegó con logo y a los pocos minutos fue arrancado &#10;Es el tercer nene en el año que sufre una descarga eléctrica en una plaza. Fueron a arreglar el poste, pero ocurrió un insólito hecho."/>
        <s v="Ocurrió cuando una enorme capa nívea cayó sobre el chico luego de desprenderse del techo de una hostería"/>
        <s v="Es la misma plaza de Córdoba donde otro menor padeció lo mismo en el verano"/>
        <s v="Ocurrió este jueves en el barrio El Chingolo III. Fue trasladada al Hospital Infantil."/>
        <s v="Lo detuvieron por masturbarse en un colectivo &#10;Ocurrió esta tarde en un interurbano que iba hacia Carlos Paz. Una pasajera alertó la situación."/>
        <s v="Lo confirmó la actriz Thelma Fardín, quien denunció a su colega de violarla durante una gira de la novela argentina &quot;Patito Feo&quot;, cuando ambos integraban el elenco y ella tenía 16 años "/>
        <s v="“Dejaron suelto a un psicópata, enfermo y violador. No me entra en la cabeza”, dijo la víctima. El momento del abuso fue captado por una cámara de seguridad de la zona."/>
        <s v="La causa se retomará este año. La actriz explicó que “luego de 4 años (el actor) va a declarar ante la Justicia”. Los detalles."/>
      </sharedItems>
    </cacheField>
    <cacheField name="Cuerpo de la noticia" numFmtId="0">
      <sharedItems containsBlank="1">
        <s v="Ya son 13 los casos confirmados de viruela del mono en el país &#10;Viruela Símica. Hay un caso sospechoso en Córdoba. (Archivo) &#10;Viruela Símica. Hay un caso sospechoso en Córdoba. (Archivo) &#10;LO MÁS LEÍDO &#10;Jonathan Romo &#10;SUCESOS &#10;Quién era Jonatan Romo, el jo"/>
        <s v="www.cadena3.com /noticia/sociedad/en-argentina-hay-13-casos-confirmados-de-viruela-del-mono_330931 &#10;Viruela del mono: hay 13 casos confirmados en Argentina &#10;Cadena 3 Argentina2-2 minutes 18/7/2022 &#10;Según el Boletín Epidemiológico Nacional (BEN) que dio a "/>
        <s v="Acusados de homicido: la autopsia determinó que Jonatan Romo murió por asfixia mecánica &#10; &#10;👮🏻‍♂️ El fiscal Raúl Ramírez confirmó a #eldoce que seis policías fueron detenidos por la muerte de Romo en la comisaría de La Falda. &#10; &#10;❌ Cuatro de los efectivos"/>
        <m/>
        <s v="La jefa de Policía condenó el crimen en la comisaría y no descartó más agentes involucrados 🔴 &#10; &#10;👮🏻‍♀️ Liliana Zárate Belletti, jefa de la Policía de Córdoba, convocó a una conferencia de prensa y se refirió por primera vez al homicidio de Jonatan Romo"/>
        <s v="El fiscal confirmó que hubo una “muerte violenta” en la comisaría de La Falda &#10;Raúl Ramírez ordenó la detención de seis policías. Cuatro son acusados de homicidio agravado por el fallecimiento de Jonatan Romo. &quot;Hay múltiples lesiones&quot;, señaló el funcionar"/>
        <s v="La jefa de Policía condenó el crimen en la comisaría y no descartó más agentes involucrados &#10;Liliana Zárate Belletti brindó una conferencia de prensa luego de la detención de seis oficiales y puso el foco en el protocolo incumplido. &#10;Por: El DoceJueves 14"/>
        <s v="Homicidio en La Falda: “Mi hermano le tenía miedo a la Policía”&#10;El hermano de Jonatan Romo, Hernán, habló en Telenoche sobre el fallecimiento de su pariente. Aseguró que en diciembre del año pasado la policía ya lo había golpeado y que en ese entonces deb"/>
        <s v="Legislador opositor pide la destitución de la jefa de Policía tras el crimen de Jonatan Romo &#10;Dante Rossi afirmó que Zárate Belletti “tiene la absoluta responsabilidad” sobre el comportamiento de los integrantes de la fuerza. &#10;Por: El DoceLunes 18 de Juli"/>
        <s v="Homicidio en la comisaría de La Falda: seis policías detenidos &#10;El fiscal Ramírez sostuvo que la muerte de Jonatan Romo fue provocada por los efectivos que lo detuvieron. &quot;Hay múltiples lesiones&quot;, afirmó el funcionario en Telenoche. Los detalles de la cau"/>
        <s v="Quién era Jonatan Romo, el joven de La Falda cuya muerte sacudió a la Policía de Córdoba&#10;Jonathan Romo, el joven que murió luego de ser detenido por la policía de La Falda. (La Voz)&#10;Jonathan Romo, el joven que murió luego de ser detenido por la policía de"/>
        <s v="El reclamo de la familia de Jonatan Romo a una semana del crimen policial &#10;&quot;Queremos que se esclarezca todo&quot;, expresó el hermano de la víctima previo a una marcha que realizarán en La Falda. El acompañamiento de la familia de Blas Correas y las denuncias "/>
        <s v="Qué dijo el hermano del detenido que murió por asfixia mecánica en la comisaría &#10;Luego de que le devuelvan el cuerpo a la familia y realicen el velorio, Hernán Romo advirtió que irán &quot;hasta donde haya que llegar&quot; para reclamar justicia por su hermano. La "/>
        <s v="Crimen policial: a Jonatan Romo lo asfixiaron de manera mecánica y luego mintieron &#10;Secuencia maltrato policial (capturas de video) &#10;Secuencia maltrato policial (capturas de video) &#10;LO MÁS LEÍDO &#10;Sismo en Chile &#10;VIRAL &#10;Se cumplió el presagio del pez remo:"/>
        <s v="Detenido muerto en la comisaría de La Falda: la autopsia confirmó “asfixia mecánica”&#10;El resultado del estudio descartaría una muerte por causas naturales. Los detalles a los que accedió El Doce.&#10;Por: El DoceJueves 14 de Julio de 2022&#10;muerte-comisaria-la-f"/>
        <s v="Crimen policial: la mamá de Blas y la UCR pidieron la renuncia del ministro Mosquera &#10;Soledad Laciar lamentó el asesinato de Jonatan Romo y responsabilizó a la Provincia. En la misma línea se expresaron desde la oposición. &#10;Por: El DoceViernes 15 de Julio"/>
        <s v="Crimen de Romo: el abogado de los policías detenidos cuestionó las capacitaciones y falta de control &#10;El letrado aseguró que las formaciones no son obligatorias y no está vigente el curso sobre protocolos en casos de salud mental. El abogado de la familia"/>
        <s v="Fuerte crítica a la capacitación policial de un jefe echado por el crimen en La Falda &#10;Julio Faría fue separado de su cargo como director general de Recursos Humanos de la Policía tras el homicidio de Jonatan Romo. En su descargo, reveló las falencias den"/>
        <s v="Denuncian que el asesinado en La Falda ya había sufrido violencia policial &#10;El abogado de la familia y el hermano de la víctima aseguraron que agentes lo habían &quot;desfigurado&quot; en diciembre. Afirmaron que le “perforaron un riñón” y lo “dejaron sin oxígeno”."/>
        <s v="La jefa de la Policía de Córdoba, Liliana Zárate Belletti, reconoció que los efectivos que actuaron en el caso de Jonatan Romo, el hombre asesinado por los policías en La Falda, violaron claramente el protocolo oficial al trasladarlo a una comisaría en ve"/>
        <s v="&quot;No vamos a tapar ni apañar ninguna inconducta&quot;, dijo la jefa de Policía &#10;Liliana Zárate Belletti habló con Cadena 3 sobre la muerte violenta de un hombre en una comisaría de La Falda. &quot;Defendemos la vida, por eso sacaremos a quien no acate&quot;, dijo. Tambié"/>
        <s v="Crimen de Romo: denuncian que policías rinden cursos a nombre de otros por encargo &#10;El abogado de tres los seis policías detenidos por el homicidio en La Falda se sumó a las críticas por falta de capacitaciones en la fuerza. &#10;Por: El DoceMiércoles 20 de J"/>
        <s v="&quot;No nos llama la atención&quot;, dijo el subjefe de Policía sobre los efectivos que no saben disparar &#10;Ante la revelación de Cadena 3 sobre gruesas falencias en la formación oficial, Ariel Lecler dijo que la fuerza trabaja en la capacitación. &#10; &#10;19/07/2022 | 1"/>
        <s v="Quién era Jonatan Romo, el joven de La Falda cuya muerte sacudió a la Policía de Córdoba &#10;Jonathan Romo, el joven que murió luego de ser detenido por la policía de La Falda. (La Voz) &#10;Jonathan Romo, el joven que murió luego de ser detenido por la policía "/>
        <s v="Crimen policial en La Falda: Schiaretti pidió que investiguen “hasta las últimas consecuencias” &#10;El gobernador se pronunció sobre el fallecimiento de Jonatan Romo y le envió un mensaje a la Justicia desde sus redes. &#10;Por: El DoceJueves 14 de Julio de 2022"/>
        <s v="Aseguran que policías realizaron “acciones elusivas” tras la muerte en la comisaría &#10;El fiscal Raúl Ramírez señaló en Arriba Córdoba la responsabilidad de un subcomisario y un suboficial que son acusados de encubrimiento agravado en el caso de Jonatan Rom"/>
        <s v="Crimen de Jonatan Romo: la madre de Blas Correas apuntó contra Schiaretti y pidió echar a Mosquera &#10;Soledad Laciar. (Archivo/Facundo Luque) &#10;Soledad Laciar. (Archivo/Facundo Luque) &#10;LO MÁS LEÍDO &#10;Jonathan Romo &#10;SUCESOS &#10;Quién era Jonatan Romo, el joven de"/>
        <s v="Cuestionan la imputación a un policía que “colaboró” en el traslado de Romo &#10;El abogado del sargento Walter Gueri, investigado por homicidio calificado, manifestó en Noticiero Doce que la acusación es &quot;errónea, apresurada y severa&quot;. &quot;Gueri estaba trabajan"/>
        <s v="El crimen de Jonatan en La Falda: crónica de una muerte en la comisaría &#10;Hernán, hermano de Jonatan Romo, el joven que murió en la comisaría de La Falda.  (La Voz) &#10;Hernán, hermano de Jonatan Romo, el joven que murió en la comisaría de La Falda. (La Voz) "/>
        <s v="Repudio opositor por el crimen policial en La Falda &#10;Legisladores de la oposición insistieron en que la muerte de Jonatan Romo es responsabilidad del Gobierno y de la Policía provincial. En Telenoche pidieron la renuncia del ministro Mosquera y definieron"/>
        <s v=" Temblor azul: durísima crítica de comisario general pasado a retiro contra la Policía de Córdoba &#10;Otra vez, tiempos tumultuosos en la Policía de Córdoba. (La Voz / Archivo) &#10;Otra vez, tiempos tumultuosos en la Policía de Córdoba. (La Voz / Archivo) &#10;LO M"/>
        <s v="Crimen policial: a Jonatan Romo lo asfixiaron de manera mecánica y luego mintieron &#10;Secuencia maltrato policial (capturas de video) &#10;Secuencia maltrato policial (capturas de video) &#10;LO MÁS LEÍDO &#10;Jonathan Romo &#10;SUCESOS &#10;Quién era Jonatan Romo, el joven de"/>
        <s v="Crimen de Jonatan Romo: la jefa de Policía reconoció que los efectivos violaron el protocolo &#10;Liliana Zárate Belletti, jefa de Policía. (Archivo/Facundo Luque) &#10;Liliana Zárate Belletti, jefa de Policía. (Archivo/Facundo Luque) &#10;LO MÁS LEÍDO &#10;Jonathan Romo"/>
        <s v="Detienen a seis policías por la muerte de un hombre en la comisaría de La Falda &#10;Lo ordenó el fiscal Raúl Ramírez. Cuatro suboficiales están acusados de homicidio calificado por abuso en sus funciones. Un subcomisario y un suboficial fueron aprehendidos p"/>
        <s v="Schiaretti pidió que se investigue &quot;hasta las últimas consecuencias&quot; la muerte en la comisaría &#10;El gobernador lo señaló en su cuenta de Twitter, al referirse al deceso de Jonathan Romo tras ser detenido en La Falda. &quot;El Estado provincial pone a disposició"/>
        <s v="Caso Jonatan Romo: el pedido de Schiaretti de que a los responsables “les caiga todo el peso de la ley” &#10;Juan Schiaretti. (Federico López Claro / La Voz) &#10;Juan Schiaretti. (Federico López Claro / La Voz) &#10;LO MÁS LEÍDO &#10;Jonathan Romo &#10;SUCESOS &#10;Quién era Jo"/>
        <s v="Tras una discusión familiar, un joven recibió tres disparos por la espalda &#10;Ocurrió en barrio Renacimiento. La víctima se encuentra en estado de coma y está internada en el Hospital de Urgencias. &#10;Por: El DoceDomingo 17 de Julio de 2022 &#10;FacebookTwitterG-"/>
        <s v="Un chofer agredió a una pasajera que le estaba haciendo un reclamo &#10;Ocurrió este miércoles en un colectivo de Coniferal. La mujer efectuó una denuncia y dijo que recibió amenazas. Su relato. &#10;Por: El DoceJueves 14 de Julio de 2022 &#10;chofer Coniferal agresi"/>
        <s v="Murió el joven que fue golpeado con una piedra en la cabeza a la salida de un baile en Alta Gracia &#10;El fiscal del caso confirmó que el presunto autor está prófugo de la Justicia. La víctima tenía 19 años y estaba internado en el Hospital San Roque de la c"/>
        <s v="www.lavoz.com.ar /sucesos/murio-joaquin-el-joven-que-fue-brutalmente-golpeado-en-una-pelea-a-la-salida-de-un-baile-en-alta-gracia/ &#10;Murió Joaquín, el joven que fue brutalmente golpeado en una pelea a la salida de un baile en Alta Gracia &#10;Redacción LAVOZ2-"/>
        <s v="Alta Gracia: una pelea a la salida de un baile dejó como saldo un joven con muerte cerebral &#10;Lo confirmó a ElDoce.tv el fiscal a cargo de la investigación, Alejandro Peralta Otonello. El chico está internado en el Hospital San Roque, donde se encuentra en"/>
        <s v="Una pandilla en el Parque Sarmiento: roban, atacan a golpes y amenazan con armas &#10;Son alrededor de 30 agresores de todas las edades. Trabajadores de la zona expresaron su preocupación en El Show del Lagarto. &#10;Por: El DoceMiércoles 20 de Julio de 2022 &#10;pan"/>
        <s v="Video: escandalosa pelea con arañazos entre una pasajera y un chofer de Coniferal &#10;Córdoba. Así quedó el chofer tras ser atacado por una pasajera (La Voz). &#10;Córdoba. Así quedó el chofer tras ser atacado por una pasajera (La Voz). &#10;LO MÁS LEÍDO &#10;Jonathan R"/>
        <s v="Se entregó el acusado de matar a un joven a la salida de un baile en Alta Gracia &#10;El sospechoso, de 18 años, se presentó ante la fiscalía. Joaquín González (19) murió tras recibir un piedrazo en la cabeza. &#10;Por: El DoceLunes 18 de Julio de 2022 &#10;FacebookT"/>
        <s v="Video: así ataca la pandilla del Parque Sarmiento &#10;Tras pegarle a un joven de 19, atacaron a otro de 15 en barrio Empalme. Denuncian que son al menos 30 personas y que tienen armas blancas. El relato de la víctima. &#10;Por: El DoceMiércoles 20 de Julio de 20"/>
        <s v="La novia de Joaquín González exigió justicia y que el agresor “se pudra en la cárcel” &#10;Milagros reveló que estuvo la noche de la pelea fatal después del baile en Alta Gracia. Sin dar nombres, insistió en que el “único responsable” es el detenido. &#10;Por: El"/>
        <s v="El video de la pelea fatal entre Joaquín González y su agresor después del baile &#10;Aún no encontraron el elemento con el que le habrían pegado en la cabeza. Yoel Heredia permanece detenido en Bouwer. &#10;Por: El DoceMartes 19 de Julio de 2022 &#10;pelea-joaquin-g"/>
        <s v="El fiscal detalló cómo fue la noche del crimen tras el baile en Alta Gracia &#10;Confirmó que hubo una “discusión o pelea” entre Joaquín y su agresor, quien está prófugo. Su tía lamentó el hecho y pidió Justicia. &#10;Por: El DoceLunes 18 de Julio de 2022 &#10;Facebo"/>
        <s v="Crimen a la salida de un baile: aseguran que el acusado actuó en legítima defensa &#10;La abogada del presunto criminal de Alta Gracia también negó que su cliente haya usado un objeto contundente para golpear a la víctima. Además, sostuvo que ambas partes se "/>
        <s v="Un video mostró a Joaquín González tirado en el piso y se supo cómo arrancó la pelea &#10;La cámara grabó los segundos posteriores al golpe fatal. Investigan si la lesión en la cabeza se produjo con un ladrillo o al caer al cemento. Material exclusivo. &#10;Por: "/>
        <s v="Expectativas por la reunión entre Alberto Fernández y Biden &#10;El encuentro bilateral será próximo 26 de julio en Washington. En la comitiva que acompañará al Presidente estaría la nueva ministra de Economía, Silvina Batakis. &#10; &#10;16/07/2022 | 19:22 &#10; &#10;Redacc"/>
        <s v="Afirman que para niños desde los seis meses la vacuna Moderna “es segura y eficaz” &#10;Infectólogas y pediatras sostienen que &quot;el riesgo Covid en pediatría no es cero&quot;. &#10;Infectólogas y pediatras sostienen que &quot;el riesgo Covid en pediatría no es cero&quot;. &#10;LO MÁ"/>
        <s v=" En la UBA, militantes kirchneristas no dejaron hablar Ricardo López Murphy &#10;Alumnos de la UBA impidieron hablar a López Murphy &#10;Alumnos de la UBA impidieron hablar a López Murphy &#10;LO MÁS LEÍDO &#10;Papá y mamá se las ingeniaron para darle a su hijo lo que pe"/>
        <s v="Captaban a desempleados, les hacían pagar una suscripción en dólares y los explotaban &#10;Rescataron a 27 jóvenes que estaban hacinados en un edificio de barrio Cofico. El fiscal federal Hairabedian anticipó que investigan sobre una hipótesis de explotación "/>
        <s v="Tenían a 27 jóvenes hacinados en Cofico: sostienen la hipótesis de la trata de personas &#10;Los investigadores avanzan con entrevistas a las víctimas para determinar las condiciones en las que se encontraban. Los tres acusados continúan detenidos a la espera"/>
        <s v="Descubren trata laboral y estafa piramidal en pleno Cofico &#10;En dos pequeños departamentos vivían 27 jóvenes de diferentes partes del país. Cómo era la ingeniería delictiva. &#10; &#10;15/07/2022 | 12:59 &#10; &#10;Redacción Cadena 3 &#10; &#10;   &#10; &#10;FOTO: Trata de personas y est"/>
        <s v="Los trenes que van más despacio que la bici o un runner &#10;Hubo festejos por la reactivación de un ramal ferroviario entre Buenos Aires y San Luis, que pasa por el sur de Córdoba. Circula a menos de la mitad velocidad que hace 100 años. Otros ejemplos refue"/>
        <s v="Vuelve la &quot;Marcha Blanca&quot;, el tren que recorre varias ciudades de Córdoba y llega hasta San Luis &#10;Este tren de pasajeros parte desde Retiro, en Capital Federal, y llega hasta Justo Daract. Laboulaye, General Levalle y Vicuña Mackenna serán paradas del rec"/>
        <s v="Habilitan los pasajes de tren para agosto: cuánto cuestan &#10;Es para las rutas que unen Retiro con Córdoba, Rosario, Mar del Plata y Tucumán. Los boletos que se saquen por web, tendrán un 10% de descuento. Jubilados y pensionados tendrán pasajes más baratos"/>
        <s v="Nevó en las Altas Cumbres y la Policía informó corte de ruta &#10;Se espera una semana con bajas temperaturas y heladas. Los detalles del extendido. &#10;Por: El DoceSábado 16 de Julio de 2022 &#10;FacebookTwitterG-PlusCommentsPrintEmail &#10;nieve-altascumbres &#10;Las Alta"/>
        <s v="Sigue nevando en las Altas Cumbres, y cortaron la ruta &#10;La interrupción en el tránsito rige desde las 5 de la mañana del sábado debido a la acumulación y cristalización de la nieve. (Policía de Córdoba) &#10;La interrupción en el tránsito rige desde las 5 de "/>
        <s v="Matías, el cordobés que le corta el pelo gratis a personas en situación de calle &#10;Su labor solidaria se viralizó en redes sociales. En diálogo con Noticiero Doce, contó que lo motivó y cuáles son sus sueños y aspiraciones. &#10;Por: El DoceMiércoles 20 de Jul"/>
        <s v="Tiene 11 años, necesita un trasplante de corazón y un costoso medicamento: cómo ayudar &#10;Facundo Orcoyen. Tiene 11 años (Facebook). &#10;Facundo Orcoyen. Tiene 11 años (Facebook). &#10;LO MÁS LEÍDO &#10;Sismo en Chile &#10;VIRAL &#10;Se cumplió el presagio del pez remo: hubo "/>
        <s v="Adoptó a una niña de 10 años y luchó contra prejuicios: “Hay que dejar lo ideal y buscar lo real” &#10;Gabriela sintió el deseo de ser mamá y formó una familia monoparental. En Arriba Córdoba contó su emotiva historia que se viralizó. &#10;Por: El DoceMiércoles 2"/>
        <s v="Un choque escalofriante en pleno centro que terminó en milagro (imágenes fuertes) 💢 &#10; &#10;En Colón y General Paz, una de las esquinas más emblemáticas de Córdoba, una camioneta se quedó sin frenos y atropelló a dos peatones. El accidente ocurrió este miérco"/>
        <s v="Quién era el muerto en el triple choque en Río Cuarto &#10;El accidente se produjo en el kilómetro 690 de la ruta nacional 35, entre el parador La Ensenada y Malena. Se vieron involucrados un camión, un utilitario y un colectivo. Hubo, además, 11 heridos. &#10; &#10;"/>
        <s v="RUTAS TRÁGICAS 🚨 &#10;El accidente se produjo en el kilómetro 690 de la ruta nacional 35, entre el parador La Ensenada y Malena &#10; &#10;Se vieron involucrados un camión, un utilitario, cuyo conductor falleció, y un colectivo &#10; &#10;El hecho se habría producido debido"/>
        <s v="5 muertos tras un terrible choque frontal en Santa Fe &#10;Fue entre dos autos en la ruta 34, a la altura de la localidad de Tacural. Uno de los vehículos quedó totalmente quemado. Otros dos accidentes fatales dejaron dos fallecidos más. &#10; &#10;17/07/2022 | 11:35"/>
        <s v="Un muerto y 11 heridos por un múltiple choque en el sur de Córdoba &#10;El conductor de una Fiat Fiorino murió tras impactar contra un camión en la ruta 35, cerca de Malena. También estuvo involucrado un colectivo. En la zona se desarrollaba un incendio. &#10;Por"/>
        <s v="Pudo ser una tragedia: el video de la camioneta que atropelló a dos peatones &#10;Se conocieron imágenes del momento del accidente registrado en Colón y General Paz. Hubo lesionados. &#10;Por: El DoceJueves 14 de Julio de 2022 &#10;choque centro cordoba &#10;El impresion"/>
        <s v="Un hombre murió en un accidente vial en las inmediaciones de Embalse &#10;La única víctima fatal del siniestro fue un joven de 26 años. Conducía un Fiat 147 desde la localidad mencionada con dirección a Almafuerte. &#10;Por: El DoceDomingo 17 de Julio de 2022 &#10;Fa"/>
        <s v="Choque fatal en Adelia María: murió una mujer y hay cuatro heridos &#10;Ocurrió sobre la ruta provincial 24. Un hombre de 48 y tres adolescentes tuvieron que ser trasladados con lesiones. &#10;Por: El DoceSábado 16 de Julio de 2022 &#10;FacebookTwitterG-PlusCommentsP"/>
        <s v="Cuarententa y salud mental: hay más consultas por depresión y ansiedad en adolescentes &#10;El 73 por ciento de los jóvenes sintió la necesidad de pedir ayuda. Una especialista aseguró en Arriba Córdoba que no podían mantener contacto físico con sus pares. &#10;P"/>
        <s v="Verificado &#10;Le robaron el auto y, desesperada, ofreció $100 mil de recompensa: apareció cortado en un carro 😔 &#10; &#10;💔 La historia de la joven @candecilla que buscaba su auto robado terminó de la peor manera. &#10; &#10;❌ El vehículo, que había sido levantado en ba"/>
        <s v="“Lo encontramos pero tarde” &#10;La joven a la que le robaron el auto en barrio Pueyrredón encontró su auto: ya estaba desarmado. Lo trasladaban en un carro por Villa Adela y lo reconoció su novio por una calcomanía que tenía pegada en el baúl. &#10;“Lo encontram"/>
        <s v="Le robaron el auto y ofreció $100 mil de recompensa: apareció cortado en un carro &#10;El vehículo fue levantado en barrio Pueyrredón y a las 12 horas apareció desarmado en Villa Adela. &quot;Mi hija está desconsolada&quot;, contó el padre con impotencia. &#10;Por: El Doce"/>
        <s v="Le entregaron el auto 0 km el jueves y ya sufrió dos robos: “No vengan a vivir a Córdoba” &#10;Ocurrió en pleno centro de la ciudad. El hombre compró el vehículo con mucho esfuerzo y no tiene dinero para reparar los daños. &#10;Por: El DoceMiércoles 20 de Julio d"/>
        <s v="&quot;YA NO SÉ QUÉ HACER&quot;, DIJO EL DUEÑO A CADENA 3 😔 &#10;Juan Pablo Mazzoni contó que había recuperado su terreno en abril, tras cuatro años, y apenas una semana después lo volvieron a usurpar &#10; &#10;El campo tiene 110 hectáreas y pese a la orden de allanamiento li"/>
        <s v="PALIZA A UN LADRÓN 🥊 &#10;En Neuquén el boxeador profesional Gino Godoy noqueó a un delincuente que intentó robarle en medio de sus ejercicios físicos en un parque. El Áspero Godoy charló con Siempre Juntos de Cadena 3 Rosario y contó su experiencia. &#10; &#10;💬“S"/>
        <s v="Trasladaban millones de pesos en un taxi y fueron asaltados con armas &#10;Todo ocurrió cuando frenaron en un semáforo sobre la calle Río Negro. El relato de la taxista y las sospechas de los pasajeros. &#10;Por: El DoceMartes 19 de Julio de 2022 &#10;taxi-robo. &#10;Ocu"/>
        <s v="Destrozaron y desvalijaron la productora de Ulises Bueno &#10;Delincuentes ingresaron a la oficina y se llevaron valiosas pertenencias del cantante, entre ellas, una camiseta que le regaló Messi. Además, se robaron una camioneta."/>
        <s v="Turistas denunciaron que les desvalijaron la habitación del hotel en Carlos Paz &#10;Una mujer sufrió el robo mientras se alojaba con sus hijos y un sobrino. El caso es investigado por la Policía. &#10;Por: El DoceSábado 16 de Julio de 2022 &#10;FacebookTwitterG-Plus"/>
        <s v=" Video: un ladrón fue linchado luego de que se robara una bicicleta y lograran atraparlo &#10;El ladrón de bicicletas fue linchado en las calles de Mendoza. &#10;El ladrón de bicicletas fue linchado en las calles de Mendoza. &#10;LO MÁS LEÍDO &#10;Papá y mamá se las inge"/>
        <s v="Un policía detenido por robar materiales de construcción en Oliva &#10;Un familiar del oficial sería quien comercializaba los productos sustraídos. Está alojado en Bouwer. &#10;Por: El DoceViernes 15 de Julio de 2022 &#10;FacebookTwitterG-PlusCommentsPrintEmail &#10;Poli"/>
        <s v="Vecinos se acompañan a la parada de colectivo por seguridad &#10;Cadena 3 habló con Yesica Medina, una de las fundadoras del grupo de WhatsApp &quot;Seguridad y Belleza&quot;. Se organizan para esperar el transporte público de pasajeros para evitar ser asaltados.  &#10; &#10;1"/>
        <s v="Impotencia por los robos: “No hicimos la denuncia porque la Policía no hace nada” &#10;Las cámaras captaron mientras llevaban una rueda de auxilio en la puerta de su casa, en barrio Escobar. Un vecino se quejó por la inacción de la Fuerza, ya que en diciembre"/>
        <s v="Violento robo en Córdoba: la arrastraron por la calle y le sacaron la cartera &#10;Una mujer sufrió una herida en una mano durante el asalto en barrio Los Granados. Los vecinos activaron una alarma comunitaria pero no sirvió para ahuyentar al delincuente. Cue"/>
        <s v="Subsisten con $32 mil de jubilación y 23 mil de pensión: les robaron el auto con el que venden comida &#10;Ocurrió el fin de semana en barrio Ameghino Sur. El vehículo es su herramienta de trabajo para sobrevivir y traslado para ir al médico. &#10;Por: El DoceLun"/>
        <s v="Fue arrastrada y atacada con un cuchillo en un robo: “Siento muchísimo miedo” &#10;Silvia dijo que se siente &quot;totalmente vulnerable&quot; tras el violento asalto que sufrió en barrio Los Granados. Contó detalles del hecho."/>
        <s v="Desesperada, ofrece recompensa para recuperar el auto que le robaron &#10;&quot;Es mi medio de movilidad, trabajo con eso&quot;, expresó Candelaria Fuentecilla, víctima del hecho de inseguridad. Ocurrió en barrio Pueyrredón. &#10;Por: El DoceJueves 14 de Julio de 2022 &#10;rob"/>
        <s v="Un detenido con múltiples antecedentes por el violento asalto a una mujer en Córdoba &#10;El sospechoso de 42 años fue apresado en barrio Los Granados, la misma zona donde atacaron a una vecina para robarle. La víctima sufrió lesiones. &#10;Por: El DoceMiércoles "/>
        <s v="Le desvalijaron su casa y robaron dos bicicletas importadas valuadas en miles de dólares y euros &#10;Regresó de vacaciones con su hija y encontró su vivienda revuelta. Ocurrió en barrio San Martín. &#10;Por: El DoceViernes 15 de Julio de 2022 &#10;FacebookTwitterG-P"/>
        <s v="Preocupación por los robos: se llevan hasta las rejillas de los desagües &#10;El caso quedó registrado en las cámaras de una empresa en barrio Ameghino Norte. &quot;Ocurren a cualquier hora del día&quot;, expresaron ante la seguidilla de hechos. &#10;Por: El DoceSábado 16 "/>
        <s v="www.cadena3.com /noticia/una-manana-para-todos/delincuentes-desvalijaron-la-productora-de-ulises-bueno_330967 &#10;Delincuentes desvalijaron la productora de Ulises Bueno &#10;Cadena 3 Argentina1-1 minutes 18/7/2022 &#10;Un grupo de delincuentes desvalijó la producto"/>
        <s v="Ladrón se escondió en un tanque de agua, vecinos lo acorralaron y cayó detenido &#10;Había ingresado a robar a una vivienda. Luego de huir a las corridas, se refugió arriba del techo de otra casa. Ocurrió en barrio Residencial Vélez Sársfield. &#10;Por: El DoceMi"/>
        <s v="Córdoba: violenta salidera armada en esquina de barrio Alberdi &#10;Imagen ilustrativa. El robo ocurrió en la esquina de la calle Deán Funes y Río Negro, a cuadras de la Central de Policía. (Ramiro Pereyra / La Voz) &#10;Imagen ilustrativa. El robo ocurrió en la "/>
        <s v="Alberto Fernández cargó contra los turistas que “compran dólares para viajar y hacen subir el blue” &#10;El presidente volvió a criticar a &quot;algunos especuladores&quot;, en medio de la fuerte escalada del tipo de cambio paralelo de la moneda estadounidense. &#10;Por: E"/>
        <s v="El presidente Alberto Fernández aseguró este lunes que tiene claro que el Gobierno “debe ajustar algunos números de las cuentas públicas” para corregir el déficit fiscal, pero aclaró que eso no lo hará a costa de frenar la obra pública y la construcción d"/>
        <s v="www.cadena3.com /noticia/politica-y-economia/fernandez-reconocio-que-debe-ajustar-las-cuentas-publicas_330971 &#10;Fernández apuntó contra los turistas que compran dólares &#10;Cadena 3 Argentina4-5 minutes 18/7/2022 &#10;El presidente Alberto Fernández reconoció est"/>
        <s v="Suba del dólar turista: una por una, todas las trabas e impuestos para viajar al exterior &#10;La AFIP elevó el impuesto para aquellas personas que hagan gastos en moneda extranjera en tarjeta de crédito. Esta medida se suma a la suspensión de cuotas en free "/>
        <s v="Alberto Fernández cargó contra los turistas y el sector lo repudió: “Siempre castigan a los viajeros” &#10;El mandatario apuntó contra quienes “compran dólares para viajar y hacen subir el blue”. El presidente del Foro Argentino de Consultores de Viajes Empre"/>
        <s v="www.lavoz.com.ar /ciudadanos/la-feria-de-villa-de-las-rosas-cumple-15-anos-un-simbolo-del-turismo-en-traslasierra-que-no-deja-de-sorprender/ &#10;La feria de Villa de las Rosas cumple 15 años: un símbolo del turismo en Traslasierra, que no deja de sorprender "/>
        <s v="Ahora en el #OperativoInvierno ❄️ de Cadena 3 y la Agencia Córdoba Turismo, te mostramos Estancia rural Acuarela del Río, en San Clemente, Valle de Paravachasca, con Gina Casinelli y Rosalia Cazorla "/>
        <s v="Recibe un plan y reclamó: &quot;Nos quieren mandar a trabajar&quot; &#10;&quot;Eso no es justo&quot;, exclamó la joven ante una periodista durante las marchas en Buenos Aires. Video. &#10; &#10;15/07/2022 | 10:58 &#10; &#10;Redacción Cadena 3 &#10; &#10;   &#10; &#10;FOTO: El reclamo de una joven que marchaba "/>
        <s v="Dólar blue a casi 300 pesos: economistas analizaron si conviene comprar &#10;La divisa paralela aumentó más de 70 pesos en el último mes. Dos especialistas repasaron las causas detrás del fenómeno, y compartieron sus predicciones. &#10;Por: Franco BossaViernes 15"/>
        <s v=" “¡Vayan a laburar!” El reclamo de una mujer contra los grupos que marcharon en Córdoba &#10;Organizaciones sociales se movilizaron en Córdoba para pedir por un salario básico universal. (Pedro Castillo / La Voz) &#10;Organizaciones sociales se movilizaron en Cór"/>
        <s v="La titular del Senado, Cristina Kirchner, y su par de Diputados, Sergio Massa, aprobaron otorgarles a los trabajadores del Congreso de la Nación un aumento salarial del 60%, que se someterá a revisión en noviembre ante la escalada descontrolada escalada i"/>
        <s v="El dólar &quot;blue&quot; batió otro récord y superó los $300 &#10;La divisa norteamericana en el segmento informal tuvo un brusco repunte este martes. En Buenos Aires, cerró a $302. En Córdoba, en tanto, cotizó a $306.  &#10; &#10;19/07/2022 | 16:47 &#10; &#10;Redacción Cadena 3 &#10; &#10; "/>
        <s v="AUMENTA EL DOLAR TURISTA 💸 &#10;La Administración Federal de Ingresos Públicos (AFIP) dispuso una suba de la percepción a cuenta de los impuestos a las Ganancias y sobre los Bienes Personales para operaciones con tarjetas destinadas al consumo en dólares en "/>
        <s v="La inflación sigue incontrolable en la Argentina, y la suba de precios impactó nuevamente en uno de los alimentos básicos: el #pan. En Córdoba, se produjo un 15 por ciento en el precio del francés. &#10; &#10;👉🏼 Marcelo Biondi, de la Comisión Directiva del Cent"/>
        <s v="“Nos quieren mandar a trabajar y eso no es justo”: en video, el reclamo de una beneficiaria de un plan &#10;Mujer habla sobre los planes sociales. &#10;Mujer habla sobre los planes sociales. &#10;LO MÁS LEÍDO &#10;Jonathan Romo &#10;SUCESOS &#10;Quién era Jonatan Romo, el joven "/>
        <s v="El dólar blue no para de escalar en Córdoba y cerró a más de 320 pesos &#10;La divisa norteamericana en el segmento informal aumentó más de 11 pesos en lo que va de la jornada. Analistas aseguran que seguirá incrementando en las próximas semanas. &#10;Por: El Doc"/>
        <s v="Cómo anotarse al subsidio de luz y gas: el formulario, paso a paso &#10;En el formulario se solicita información personal y datos económicos. El trámite es habilitado según la terminación del DNI. &#10;Por: El DoceLunes 18 de Julio de 2022 &#10;FacebookTwitterG-PlusC"/>
        <s v="El Gobierno subió el recargo al &quot;dólar turista&quot;: pasó al 45% &#10;El aumento de 10 puntos porcentuales es en el cobro a cuenta de Ganancias y Bienes Personales. Es para viajes, consumos y pagos de servicios del extranjero. No afecta la compra del &quot;dólar ahorr"/>
        <s v="Huevos, uno de los productos que más aumenta &#10;Un huevero de la feria ubicada en la calle Crisol aseguró que en el último mes viene aumentando todas las semanas. &quot;No hay mucha producción y tampoco ingresan de otras provincias. La docena más económica cuest"/>
        <s v="“Chorilenta”, los chorizos de polenta utilizados por comedores comunitarios para protestar &#10;Los embutidos fueron elaborados para visibilizar la falta de ayuda del Gobierno nacional. &quot;No queremos salir a las calles a marchar&quot;, aclararon. Las manifestacione"/>
        <s v="El #PoloObrero realiza este jueves una marcha frente al Patio Olmos, en Córdoba, en demanda de planes sociales, bolsones de alimentos y una asistencia económica para las familias de desocupados. &#10; &#10;👉 ¿Estás en el centro? Contanos cómo vivís la manifestac"/>
        <s v="El dólar blue perfora su máximo histórico y supera los 300 pesos &#10;La divisa paralela alcanza los 305 pesos en Córdoba en el transcurso de la mañana de este martes. En la city porteña también sigue escalando. &#10;Por: El DoceMartes 19 de Julio de 2022 &#10;dolar-"/>
        <s v="En tres cuadras, el mismo producto con precios diferentes &#10;Las difrencias encontradas en productos esenciales en un relevamiento realizado en kiosco, minimercado, supermercado y despensa. &quot;Hay que caminar y buscar precios sino la plata no alcanza&quot;, expres"/>
        <s v="Desde este jueves el pan aumenta hasta un 15% en Córdoba &#10;Marcelo Caula, del Centro Industrial de Panaderos, explicó en Arriba Córdoba que la suba de precios es producto del aumento del azúcar, los huevos, la harina y la harina subsidiada. Cuáles son los "/>
        <s v="Dólar blue a 305 pesos: a cuánto podría subir en las próximas semanas &#10;Economistas aseguran que el avance de la inflación y el cese de ingreso de divisas tras la liquidación de la cosecha, podrían hacer que siga aumentando. &#10;Por: Franco BossaMartes 19 de "/>
        <s v="MARCHA PIQUETERA COMPLICÓ EL TRÁNSITO EN EL CENTRO CORDOBÉS ⚠️ &#10;Organizaciones sociales concentraron en Colón y Cañada. Se movilizaron hacia General Paz hasta llegar al Patio Olmos. Hubo caos vehicular en la zona. &#10;Fue en reclamo de un salario básico univ"/>
        <s v="Nuevo récord del dólar &quot;blue&quot; tras las medidas del Gobierno &#10;La divisa norteamericana en el segmento informal aumentó $6 y cerró a $289, luego de la decisión de la Nación de aumentar 10 puntos porcentuales el dólar turista. &#10; &#10;14/07/2022 | 16:45 &#10; &#10;Redacc"/>
        <s v="DATOS DEL INDEC 📈 &#10;El organismo dio a conocer esta tarde la variación que registró el Índice de Precios al Consumidor (IPC) en el sexto mes del año. En el primer trimestre, acumula un 36,2% 📲📻 &#10;1 d"/>
        <s v="www.cadena3.com /noticia/politica-y-economia/otra-jornada-caliente-para-el-dolar-blue-sube-a-307_331181 &#10;Otra jornada caliente para el dólar blue: llegó a $317 &#10;Cadena 3 Argentina2-2 minutes 21/7/2022 &#10;El dólar blue operó con una suba de $16 en el mercado"/>
        <s v="El dólar blue rozó los 300 pesos en Córdoba &#10;La divisa paralela continuó su escalada y se acercó a su máximo histórico. En Buenos Aires, también avanzó, aunque a menor precio. &#10;Por: El DoceJueves 14 de Julio de 2022 &#10;dolar-blue-291-cordoba &#10;En lo que va d"/>
        <s v="Habló la piquetera que se hizo viral por su reclamo: “Es injusto trabajar tantas horas por $ 20 mil” &#10;El testimonio de la mujer de 28 años se hizo viral durante la última marcha piquetera (Captura TN). &#10;El testimonio de la mujer de 28 años se hizo viral d"/>
        <s v="El Gobierno ofrecerá un nuevo dólar para los turistas &#10;Lo confirmó el ministro de Turismo, Matías Lammens. Evalúan alternativas para que las personas que visitan Argentina liquiden las divisas en el mercado formal de cambios. &#10;Por: El DoceMiércoles 20 de "/>
        <s v="La inflación de junio fue del 5,3% y trepó al 64% interanual &#10;El organismo dio a conocer esta tarde la variación que registró el Índice de Precios al Consumidor (IPC) en el sexto mes del año. En lo que va de 2022, acumula un alza del 36,2%. &#10; &#10;14/07/2022 "/>
        <s v="Los alquileres subieron más del 50 por ciento en lo que va del año: cuánto cuestan en cada barrio &#10;En promedio, un departamento de un dormitorio en la ciudad de Córdoba valió más de 33.000 pesos al mes. Los aumentos se posicionaron más de 15 puntos porcen"/>
        <s v="Afirman que la tarifa de hoteles alojamiento está atrasada: cuánto deberían costar &#10;El sector también siente el impacto de la inflación y los problemas con las importaciones. Cada vez más clientes pagan con tarjeta de crédito."/>
        <s v="www.cadena3.com /noticia/politica-y-economia/otra-jornada-caliente-para-el-dolar-blue-sube-a-317_331181 &#10;Otra jornada caliente para el dólar blue: llegó a $317 &#10;Cadena 3 Argentina2-2 minutes 21/7/2022 &#10;El dólar blue operó con una suba de $16 en el mercado"/>
        <s v="Cómo se completa la solicitud para acceder a los subsidios &#10;El formulario debe llenarse según la terminación del DNI del solicitante. En la nota, todos los detalles. &#10; &#10;18/07/2022 | 06:00 &#10; &#10;Redacción Cadena 3 &#10; &#10;   &#10; &#10;FOTO: Ilustrativa. &#10; &#10;‹› &#10; &#10;El formu"/>
        <s v="Habilitaron el formulario de inscripción para mantener los subsidios de luz y gas &#10;El Gobierno abrió desde este viernes el plazo para acceder al beneficio. El trámite deberá completarse según la terminación del DNI. La segmentación tarifaria regirá desde "/>
        <s v="La actividad económica creció 3,8% en el primer cuatrimestre &#10;El Indicador Sintético que elabora el organismo estadístico provincial relevó que en abril hubo una suba intermensual e interanual que impulsó la suba de los primeros cuatro meses del año.   &#10; "/>
        <s v="www.lavoz.com.ar /ciudadanos/nuevo-aumento-en-los-cigarrillos-cuanto-valen-desde-este-lunes/ &#10;Nuevo aumento en los cigarrillos: cuánto valen desde este lunes &#10;Redacción LAVOZ1-2 minutes 18/7/2022 &#10;La suba es, en promedio, del 11%. Dependiendo de la marca,"/>
        <s v="www.lavoz.com.ar /viral/para-protestar-dos-comedores-comunitarios-cocinaron-chorilentas/ &#10;Para protestar, dos comedores comunitarios cocinaron “chorilentas” &#10;Redacción LAVOZ3-4 minutes 18/7/2022 &#10;No reciben ayuda desde hace varios meses de la Nación y dec"/>
        <s v=" Dólar blue hoy: cerró a 321 pesos en Córdoba este miércoles &#10;City cordobesa. Cotización del dólar en Córdoba. (Pedro Castillo) &#10;City cordobesa. Cotización del dólar en Córdoba. (Pedro Castillo) &#10;LO MÁS LEÍDO &#10;Papá y mamá se las ingeniaron para darle a su"/>
        <s v="La CTA de Yasky marchará junto a la CGT el 17 de agosto &#10;La protesta será contra la inflación y en apoyo a las reivindicaciones salariales y laborales. &#10; &#10;19/07/2022 | 16:45 &#10; &#10;Redacción Cadena 3 &#10; &#10;   &#10; &#10;FOTO: Hugo Yasky, titular de la CTA. &#10; &#10;‹› &#10; &#10;La M"/>
        <s v="Una movilización del Polo Obrero generó caos en el centro &#10;Emanuel Berardo, del PO local, dijo a Cadena 3 que la protesta fue por trabajo genuino y un aumento de los programas Potenciar Trabajo. La concentración se realizó en varias cuadras, hacia el Pati"/>
        <s v="Walter Vallejos, referente de la organización Luchadores Independientes Organizados (LIO), manifestó: &quot;Este gobierno nos ha ilusionado con salir adelante y con llenar las heladeras. Hoy las heladeras están vacías y no se puede comer porque no se puede com"/>
        <s v="Schiaretti, sobre la crisis económica: “Sus peleas nos han metido en un laberinto” &#10;El gobernador estuvo en Malvinas Argentinas y lanzó un mensaje contra el Gobierno nacional por la &quot;inflación galopante&quot;. &#10;Por: El DoceMiércoles 20 de Julio de 2022 &#10;schiar"/>
        <s v=" Organizaciones sociales marcharon en Córdoba y reclamaron por el salario básico universal &#10;Organizaciones sociales piden un salario básico universal este miércoles en Córdoba. (Pedro Castillo/La Voz) &#10;Organizaciones sociales piden un salario básico unive"/>
        <s v="El Instituto Nacional de Estadística y Censos (#Indec) dará a conocer este jueves por la tarde la variación que registró el Índice de Precios al Consumidor (IPC) en junio pasado, luego de que en mayo registrara un alza del 5,1%. &#10; &#10;📊 Según los analistas "/>
        <s v="El costo promedio de vida de los argentinos se encareció un 5,3% mensual durante junio, por lo que acumuló un incremento del 64% en los últimos doce meses. &#10; &#10;💰 Así lo informó el Instituto Nacional de Estadística y Censos (#Indec) este jueves al dar a co"/>
        <s v="Insultos al presidente: &quot;Lo volvería a hacer mil veces&quot; &#10;Andrea Godoy, mamá de un adolescente que falleció durante la pandemia agredió verbalmente a Alberto Fernández durante un acto público. Estuvo detenida durante 3 horas, incomunicada y esposada. “Ni s"/>
        <s v="Video: perdió a su hijo durante la pandemia, protestó contra Alberto Fernández y la metieron presa &#10;Una mujer fue detenida en General Rodríguez por insultar al presidente Alberto Fernández (Gentileza La Posta Noticias) &#10;Una mujer fue detenida en General R"/>
        <s v="Miguel Ángel Motta, en el ojo de la tormenta por sus dichos transfóbicos contra Flor de la V &#10;Miguel Ángel Motta, conductor de Deportes en Marcha. &#10;Miguel Ángel Motta, conductor de Deportes en Marcha. &#10;LO MÁS LEÍDO &#10;Restaurante Socavones, en la bodega Ter"/>
        <s v="La mujer detenida por protestar contra el Presidente insistió: “Es un asesino” &#10;Una mujer fue detenida en General Rodríguez por insultar al presidente Alberto Fernández (Gentileza La Posta Noticias) &#10;Una mujer fue detenida en General Rodríguez por insulta"/>
        <s v="Policías mataron a un delincuente tras una persecución en Fuerte Apache &#10;FUERTE APACHE. En la persecución murió un delincuente (Télam/Imagen de archivo). &#10;FUERTE APACHE. En la persecución murió un delincuente (Télam/Imagen de archivo). &#10;LO MÁS LEÍDO &#10;Jona"/>
        <s v="www.cadena3.com /noticia/espectaculos/la-negra-vernaci-echo-a-ofelia-fernandez-de-sobredosis-de-tv_330911 &#10;La Negra Vernaci echó a Ofelia Fernández de Sobredosis de TV &#10;Cadena 3 Argentina2-3 minutes 18/7/2022 &#10;La conductora Elizabeth &quot;La Negra&quot; Vernaci ge"/>
        <s v="Detuvieron a un repartidor con 50 envoltorios de marihuana &#10;Ocurrió en el barrio Parque Vélez Sarsfield de la ciudad de Córdoba. &#10;Por: El DoceSábado 16 de Julio de 2022 &#10;FacebookTwitterG-PlusCommentsPrintEmail &#10;repartidor-marihuana &#10;El joven llevaba 50 en"/>
        <s v="En Córdoba los bosques nativos ocupan solo un 3,6% y carecen de presupuesto &#10; &#10;👉🏽 El @otescba realizó un informe analizando la problemática ambiental en la provincia y cuál ha sido el rol del gobierno en los últimos años &#10; &#10;📃 En el documento, el Observ"/>
        <s v=" El primer varón trans gestante de mellizos tendrá licencia por paternidad por 210 días en Chubut &#10;Ian Alejandro Rubey, es el primer varón trans del país que va a tener mellizos &#10;Ian Alejandro Rubey, es el primer varón trans del país que va a tener melliz"/>
        <s v="El Presidente eliminó la Unidad de Comunicación de Cerruti &#10;La funcionaria seguirá como secretaria de Comunicación y Prensa de Presidencia, que tiene rango de ministra. &#10; &#10;15/07/2022 | 11:38 &#10; &#10;Redacción Cadena 3 &#10; &#10;   &#10; &#10;FOTO: Gabriela Cerruti continuará"/>
        <s v="Grabois amenazó con abandonar el Frente de Todos: “Si sigue así, yo mucho que hacer no tengo” &#10;Debate entre Grobocopatel y Grabois en la Universidad Nacional de Córdoba. Es en el marco del Segundo Encuentro Nacional de Economía Popular. (Ramiro Pereyra/ L"/>
        <s v="Elisa Carrió acusó a Cristina Kirchner de &quot;voltear&quot; a Alberto Fernández &#10;Asimismo, la líder de la Coalición Cívica definió al mandatario como &quot;un Presidente que simbólicamente ya se retiró&quot;. &#10; &#10;16/07/2022 | 11:26 &#10; &#10;Redacción Cadena 3 &#10; &#10;   &#10; &#10;FOTO: Elisa"/>
        <s v="En medio del paro del campo realizado el miércoles contra la política del gobierno nacional contra ese sector, Juan Grabois pidió aumentar las retenciones al agro para poder financiar el salario universal. &#10; &#10;🔸 Vía Twitter, el dirigente social, quien mes"/>
        <s v=" 👉 En medio de un día de movilizaciones y protestas, y mientras la cotización del dólar no para de subir, el dirigente social Juan Grabois amenazó al Gobierno nacional sobre la marcha de las medidas económicas. &#10;👉 ¿Qué te parece su declaración?"/>
        <s v="Casa Rosada: suprimen la oficina de Cerruti, pero la funcionaria conserva el rango de ministra &#10;Gabriela Cerruti, portavoz presidencial. Foto Federico López Claro. &#10;Gabriela Cerruti, portavoz presidencial. Foto Federico López Claro. &#10;LO MÁS LEÍDO &#10;Jonatha"/>
        <s v="Grabois al Presidente: “¿Para qué te pusimos ahí? ¡Para que haya menos pobreza, no más!”&#10;Juan Grabois, dirigente kirchnerista.&#10;Juan Grabois, dirigente kirchnerista.&#10;LO MÁS LEÍDO&#10;Papá y mamá se las ingeniaron para darle a su hijo lo que pedía para las vaca"/>
        <s v="La comunicación, una de las grandes fallas del Gobierno &#10;El periodista Julio Perotti analizó con Alejandro Bustos y Rodrigo Ipolitti las falencias comunicacionales de la administración de Alberto Fernández. El rol de Cerruti, la forma en que se dice y lo "/>
        <s v="Intentó salvar a sus dos hijos de un incendio y los tres murieron abrazados abajo de una cama &#10;La mamá falleció intentando proteger a sus hijos en medio del incendio. Todos fallecieron. &#10;La mamá falleció intentando proteger a sus hijos en medio del incend"/>
        <s v="Contuvieron el incendio y reabrieron el Camino del Cuadrado &#10;Los bomberos combatieron el fuego que se desató entre los kilómetros 14 y 17. Los videos que grabaron vecinos del sector. &#10;Por: El DoceLunes 18 de Julio de 2022 &#10;FacebookTwitterG-PlusCommentsPri"/>
        <s v="Se prendió fuego un auto de lujo en pleno centro porteño &#10;El siniestro tuvo lugar en la Av. 9 de Julio y las llamas superaron los dos metros de altura. El conductor resultó ileso. Video. &#10; &#10;16/07/2022 | 07:38 &#10; &#10;Redacción Cadena 3 &#10; &#10;   &#10; &#10;FOTO: Un auto d"/>
        <s v="Incendió su casa sin querer y sufrió graves quemaduras &#10;Ocurrió en barrio Villa Unión cuando un cigarrillo encendido provocó el fuego. La víctima fue trasladada al Instituto del Quemado. &#10;Por: El DoceJueves 14 de Julio de 2022 &#10;fuego &#10;Un cigarrillo prendi"/>
        <s v="Diego Concha negó haber violado a Luana y cuestionó su detención 🔴 &#10; &#10;El ex director de Defensa Civil de la Provincia de Córdoba habló por primera vez desde la cárcel de Bouwer, donde está detenido desde noviembre de 2021. &#10; &#10;Hace una semana, su situació"/>
        <s v="“Es una falta de respeto, es un asesino”: el papá de Luana tras los dichos de Concha ❌ &#10; &#10;❌ Diego Concha habló por primera vez desde la cárcel de Bouwer después de ocho meses tras las rejas. Insistió en que es inocente y que solo “tomó un café” con Luana "/>
        <s v="Por primera vez, Diego Concha habló desde la cárcel tras ser imputado por homicidio &#10;El ex funcionario provincial negó haber violado a Luana Ludueña, cuestionó la prisión preventiva y exigió se investiguen los antecedentes de la bombera que se quitó la vi"/>
        <s v="El papá de Luana tras los dichos de Concha: “Es una falta de respeto, es un asesino” &#10;Sergio Ludueña expresó su indignación luego de escuchar cómo el ex director de Defensa Civil de la Provincia cargó contra su hija, después de muerta. &#10;Por: El DoceJueves"/>
        <s v="Diego Concha negó haber violado a Luana Ludueña &#10;El ex director de Defensa Civil de la Provincia de Córdoba habló por primera vez desde la cárcel de Bouwer. Lo hizo en comunicación telefónica con La súper mañana, programa de radio Suquía. Está imputado po"/>
        <s v="Desde la cárcel, Diego Concha rompió el silencio &#10;Se defendió de las graves acusaciones en su contra, criticó a la Justicia y dijo que detrás de su detención hay un supuesto complot. Habló con Cadena 3 el abogado de la familia de Luana Ludueña. &#10; &#10;14/07/2"/>
        <s v="Luego de que la fiscal de Villa Carlos Paz Jorgelina Gómez agravara la situación judicial de Diego Concha, exdirector de Defensa Civil provincial, al cambiar la calificación inicial a homicidio con abuso sexual con acceso carnal calificado contra Luana Lu"/>
        <s v="Las Leonas eliminaron a Alemania y son finalistas del mundial &#10;Este domingo irán en busca del título ante un clásico rival: Países Bajos. La cordobesa Julieta Jankunas forma parte del seleccionado nacional. &#10;Por: El DoceSábado 16 de Julio de 2022 &#10;Faceboo"/>
        <s v="Las Leonas vencieron a Alemania por penales y son finalistas &#10;Luego de igualar 2-2 ante Alemania, la Selección de Hockey femenino se impuso por 4-2 en la definición mano a mano y jugarán por el título ante Países Bajos. Desde el 2010 que no accedía a esta"/>
        <s v="Las Leonas cayeron ante Países Bajos y fueron subcampeonas &#10;El seleccionado nacional perdió por 3-1 en el Estadio Olímpico de Terrassa de Cataluña. Los goles de las vencedoras: Verschoor, Matla y Albers. Gorzelany descontó para el conjunto Albiceleste. &#10; "/>
        <s v="La actualidad ilustrada por @pablochumbi / La Voz &#10;#ActualidadIlustrada #Chumbi"/>
        <s v="Hallaron muerta a la abuela embarazada de la beba asesinada &#10;Se trata de Carolina Salas, de 39 años, cuyo cuerpo fue encontrado en el interior de un domicilio en el que además se encontraron 285 mil pesos y droga. &#10; &#10;19/07/2022 | 11:30 &#10; &#10;Redacción Cadena"/>
        <s v="Limpiando un basural encontraron 50.000 dólares en el cajón de un mueble &#10;El hallazgo ocurrió en la localidad de Las Parejas, Santa Fe. &#10;El hallazgo ocurrió en la localidad de Las Parejas, Santa Fe. &#10;LO MÁS LEÍDO &#10;Papá y mamá se las ingeniaron para darle "/>
        <s v="Revolvían basura y encontraron 50 mil dólares dentro de un mueble &#10;El hallazgo sorprendió a trabajadores municipales de una localidad santafesina. Aún no se conoció quién era el dueño de la cómoda. &#10;Por: El DoceMartes 19 de Julio de 2022 &#10;hallazgo basura "/>
        <s v="Más dólares en el basural: qué dice la carta que develaría el misterio &#10;La localidad de Las Parejas continúa revolucionada. El intendente puso seguridad privada “para asegurar el mejor clima posible”. &#10;Por: El DoceMiércoles 20 de Julio de 2022 &#10;dolares-ba"/>
        <s v="Salta: en la habitación de su hija encontró un bebe muerto en una valija&#10;El hecho sucedió en el barrio Autódromo de Salta. (El Pregonero)&#10;El hecho sucedió en el barrio Autódromo de Salta. (El Pregonero)&#10;LO MÁS LEÍDO&#10;Papá y mamá se las ingeniaron para darl"/>
        <s v="La emoción de Roxana Carbajal tras encontrar a su hija: cómo fue el hallazgo y el estado del padre &#10;Roxana Carabajal &#10;Roxana Carabajal &#10;LO MÁS LEÍDO &#10;Restaurante Socavones, en la bodega Terra Camiare de Colonia Caroya. &#10;COMER Y BEBER &#10;El único restaurante"/>
        <s v="  Salta: en la habitación de su hija encontró un bebe muerto en una valija &#10;El hecho sucedió en el barrio Autódromo de Salta. (El Pregonero) &#10;El hecho sucedió en el barrio Autódromo de Salta. (El Pregonero) &#10;LO MÁS LEÍDO &#10;Papá y mamá se las ingeniaron par"/>
        <s v="Cerruti pidió a empresas alimenticias &quot;no jugar con la mesa de los argentinos&quot; &#10;La vocera presidencial dijo que algunos faltantes de productos obedecen a &quot;maniobras especulativas&quot;. Negó desabastecimiento. &#10; &#10;14/07/2022 | 10:01 &#10; &#10;Redacción Cadena 3 &#10; &#10;   "/>
        <s v="Alberto Fernández: “Invítennos a todas las peleas que quieran” &#10;El presidente encabezó un acto vinculado a la salud y aprovechó para referirse a cuestiones económicas. &quot;Vamos a seguir con nuestras convicciones para que la economía se tranquilice”, aseguró"/>
        <s v="Batakis dijo que la falta de dólares es “desesperante” y alertó por una situación “delicada” &#10;La nueva ministra de Economía de Argentina, Silvina Batakis. (AP / Natacha Pisarenko) &#10;La nueva ministra de Economía de Argentina, Silvina Batakis. (AP / Natacha"/>
        <s v="Alberto Fernández promulgó las leyes de VIH y Oncopediatría &#10;El Presidente encabezó un acto junto a la ministra de Salud, Carla Vizzotti, y remarcó que &quot;está dispuesto a dar las peleas que haya que dar&quot; para que &quot;la gente no tenga que resignar derechos&quot;. "/>
        <s v=" Batakis analiza nuevas medidas económicas: se anunciaría un tipo de cambio diferenciado para turismo &#10;Gabriela Cerruti habló sobre las retenciones. (Captura TV) &#10;Gabriela Cerruti habló sobre las retenciones. (Captura TV) &#10;LO MÁS LEÍDO &#10;Papá y mamá se las"/>
        <s v="Cristina Kirchner, Alberto Fernández y Sergio Massa estuvieron este miércoles reunidos en la Quinta Presidencial de Olivos. La cumbre entre los socios políticamente más pesados del Frente de Todos se había guardado con notable celo y cero filtraciones has"/>
        <s v="No todo lo que sube baja 🥴 &#10; &#10;👉🏽 La ministra de Economía, #SilvinaBatakis, anunció este lunes una serie de medidas que fueron consensuadas con el presidente Alberto Fernández &#10; &#10;💸 En un contexto de creciente inflación y de inestabilidad financiera, la"/>
        <s v="¿Qué te parece? ⚽ &#10;En cuenta regresiva para el tan esperado Mundial de Qatar, con fecha de inicio el 21 de noviembre, el ministro de Educación de la Nación Jaime Perczyc confirmó que los partidos de la Selección argentina serán transmitidos en las escuela"/>
        <s v="La gente empuja a Belgrano contra Deportivo Maipú &#10;La &quot;B&quot; empata 0 a 0 con el Botellero y la hinchada alienta para contagiar al equipo. El tema elegido es uno de los últimos creados en el seno de la popular. "/>
        <s v="Belgrano le ganó a Deportivo Maipú y sigue puntero cómodo &#10;El Pirata se impuso 1 a 0 al Botellero en Alberdi por la fecha 24 de la Primera Nacional. Maxi Comba, el gol de la &quot;B&quot;, que le sacó 10 puntos al escolta, San Martín de Tucumán. &#10;Por: El DoceDoming"/>
        <s v="Talleres cayó 1 a 0 en su visita ante Boca &#10;Marcos Rojo, de penal, le dio el triunfo al Xeneize. Antes Benedetto había errado uno. La T se quedó con un jugador menos por la expulsión de Rafa Pérez. &#10;Por: El DoceSábado 16 de Julio de 2022 &#10;FacebookTwitterG"/>
        <s v="Artime y Farré, felices pero “centrados” tras el triunfo de Belgrano ante Estudiantes &#10;El presidente y el DT del Pirata analizaron el pase de ronda en la Copa Argentina. Además de elogiar a los 15 mil hinchas que viajaron a Santa Fe, aclararon que no hay "/>
        <s v="Belgrano sigue de fiesta: superó a Maipú en su fortaleza de Alberdi y sacó más ventaja en la cima &#10;Maxi Comba &quot;pescó&quot; el rebote y puso el 1-0 de Belgrano contra Maipú en el Gigante. (Javier Ferreyra /La Voz) &#10;Maxi Comba &quot;pescó&quot; el rebote y puso el 1-0 de "/>
        <s v="La Selección Argentina de fútbol femenino aplastó a Uruguay &#10;Fue 5-0 en un partido muy contundente de principio a fin. Yamila Rodríguez marcó un hat trick y fue la figura del partido. Con este resultado, llegó a los 6 puntos y alcanzó a Brasil en la cima "/>
        <s v="www.cadena3.com /noticia/instituto/instituto-se-impuso-2-1-ante-chaco-for-ever-y-sigue-prendido_330869 &#10;Instituto se impuso 2-1 ante Chaco For Ever y sigue prendido &#10;Cadena 3 Argentina2-2 minutes 17/7/2022 &#10;Instituto se hizo fuerte de visitante y venció e"/>
        <s v="Córdoba: se suman casos de fiebre hemorrágica argentina &#10;La vacuna que previene la fiebre hemorrágica se aplica a partir de los 15 años en una dosis, y forma parte del calendario obligatorio provinciales. &#10;La vacuna que previene la fiebre hemorrágica se a"/>
        <s v="El ADN, clave para detener al acusado del femicidio de Agostina Trigo &#10;La joven de 22 años fue asesinada la semana pasada en Mendoza. La víctima desapareció cuando salió para una entrevista de trabajo. &#10;Por: El DoceSábado 16 de Julio de 2022 &#10;FacebookTwit"/>
        <s v="Mendoza: el sospechoso por el crimen de Agostina Trigo cayó tras entrar al Facebook de la víctima &#10;En el interior de este galpón abandonado, en el distrito Buen Orden, fue hallado el cuerpo de Agostina Trigo &#10;En el interior de este galpón abandonado, en e"/>
        <s v="Detuvieron al presunto femicida de Agostina Trigo por su ADN &#10;Se trata de Diego Armando Caballero, de 35 años. El cotejo de su material genético con los rastros hallados en el cuerpo de la víctima dieron positivo. Además, encontraron un papel clave en su "/>
        <s v="www.cadena3.com /noticia/sociedad/murio-delia-giovanola-fundadora-de-abuelas-de-plaza-de-mayo_330976 &#10;Murió Delia Giovanola, fundadora de Abuelas de Plaza de Mayo - Noticias &#10;4-5 minutes 18/7/2022 &#10;Delia Giovanola, una de las fundadoras de Abuelas de Plaz"/>
        <s v="La Mona Jiménez, como siempre y como nunca: así fue el imponente baile en Forja &#10;Postales del baile de La Mona Jiménez en Forja el 15 de julio de 2022. (La Voz) &#10;Postales del baile de La Mona Jiménez en Forja el 15 de julio de 2022. (La Voz) &#10;LO MÁS LEÍDO"/>
        <s v="Volvió el baile: La Mona dictó su misa en Forja &#10;Crónica de una noche perfecta para el bailarín de siempre donde el ídolo le dio el gusto a su público y a él mismo, sin festivales ni eventos de por medio."/>
        <s v="La Mona vuelve a Forja: ingresos, entradas y horarios &#10;El Mandamás será protagonista de dos noches inolvidables con sus shows tradicionales, como eran antes de la pandemia."/>
        <s v="Bizarrap tocará para Halloween en el Castillo del Jockey y las entradas ya están a la venta &#10;El artista vendrá a Córdoba en octubre. El precio de los tickets y dónde comprarlos. &#10;Por: El DoceMiércoles 20 de Julio de 2022 &#10;biza-cordoba. &#10;Las entradas están"/>
        <s v="Como Arjona, La Mona también tuvo su toples en Forja &#10;Una fanática del &quot;Mandamás&quot; se hizo viral por mostrarse con el torso desnudo en pleno baile. Hace unos meses, una seguidora del cantante guatemalteco se había hecho conocida por un episodio parecido. &#10;"/>
        <s v="Tinelli, con todo listo para “Canta conmigo ahora”: Los Caligaris y Magui Olave en el jurado &#10;Marcelo Tinelli, a punto de iniciar una nueva etapa en su carrera. (Instagram). &#10;Marcelo Tinelli, a punto de iniciar una nueva etapa en su carrera. (Instagram). "/>
        <s v="El video de La Mona power ranger que se hizo viral en todo el país &#10;Con un estilo bien jimenero, el baile del Mandamás que tuvo miles de reproducciones en las redes sociales."/>
        <s v="Jorge Rojas y Destino San Javier enamoraron a Catamarca &#10;La provincia ya vive la 51° edición de la festividad, que alberga durante diez días a más de 700 artesanos y productores. El folclore melódico se lució en la segunda jornada. Transmite Cadena 3. &#10; &#10;"/>
        <s v="Destino San Javier, presente en el Festival del Poncho &#10;&quot;Estamos viajando hacia Catamarca para participar en uno de los recitales más lindos que tiene la Argentina&quot;, dijo Franco Favini a Cadena 3. Habló de su disco &quot;Amanece&quot; y contó sobre su gira nacional"/>
        <s v="No hay más entradas para el concierto de Tini Stoessel en el Kempes &#10;Recital de Tini Stoessel en espacio Quality    Foto: (Pedro Castillo / La Voz) &#10;Recital de Tini Stoessel en espacio Quality Foto: (Pedro Castillo / La Voz) &#10;LO MÁS LEÍDO &#10;Festival de Cos"/>
        <s v="Un diputado cordobés aseguró que Llaryora “es el mejor candidato” a gobernador &#10;Ignacio García Aresca se refirió a las posibilidades del intendente de Córdoba para postularse a la gobernación en 2023. Además resaltó la figura de Schiaretti pensando en un "/>
        <s v="www.cadena3.com /noticia/viva-la-radio/schiaretti-no-descarto-competir-por-la-presidencia_331217 &#10;Schiaretti no descartó competir por la presidencia &#10;Cadena 3 Argentina2-2 minutes 20/7/2022 &#10;El gobernador de Córdoba, Juan Schiaretti, no descartó este miér"/>
        <s v="Prohibieron los ritos y ceremonias de iniciación en el Ejército, tras la muerte de Chirino &#10;En un comunicado, el ministro de Defensa, Jorge Taina dio a conocer la medida. Tampoco estará permitido el ingreso y consumo de alcohol en los establecimientos. En"/>
        <s v="Prohíben festejos, ritos y ceremonias de iniciación en el ámbito de las Fuerzas Armadas &#10;Fuerzas Armadas. Se prohíbe el consumo de alcohol y los ritos de iniciación. (La Voz / Archivo) &#10;Fuerzas Armadas. Se prohíbe el consumo de alcohol y los ritos de inic"/>
        <s v=" Piden ayuda para encontrar a una adolescente de 15 años que lleva 19 días desaparecida &#10;Noticias de San RafaelPoliciales &#10;martes, 19 de julio de 202212:22 hs &#10;Desde la Comisaria del Menor en San Rafael pidieron colaboración de la comunidad para encontrar"/>
        <s v="Piden ayuda para encontrar a una adolescente de 15 años que lleva 19 días desaparecida &#10;Noticias de San RafaelPoliciales &#10;martes, 19 de julio de 202212:22 hs &#10;Desde la Comisaria del Menor en San Rafael pidieron colaboración de la comunidad para encontrar "/>
        <s v="El día que Alberto Fernández negó una reforma judicial &#10;Hace exactamente tres años, y cuando el ahora Presidente salió a apoyar las críticas de Cristina Kirchner a la Corte Suprema, Fernández le aseguraba todo lo contrario a Mario Pereyra. Mirá. &#10; &#10;19/07/"/>
        <s v="Cristina sumó otra crítica a la Corte con un video de Macri &#10;La vicepresidenta señaló en Twitter que el 50% de los actuales integrantes del tribunal fueron propuestos por el ahora prófugo operador judicial &quot;Pepín&quot; Rodríguez Simón. &#10; &#10;19/07/2022 | 18:36 &#10; "/>
        <s v="www.cadena3.com /noticia/politica-y-economia/cristina-fustigo-a-la-corte-suprema-y-hablo-de-decadencia_330989 &#10;Cristina fustigó a la Corte Suprema y habló de decadencia &#10;Cadena 3 Argentina1-2 minutes 18/7/2022 &#10;La vicepresidenta Cristina Kirchner lanzó ho"/>
        <s v="Alberto respaldó a CFK: &quot;La Justicia está deslegitimada&quot; &#10;A través de su cuenta de Twitter, el Presidente se refirió al mensaje que difundió este lunes la vicepresidente, quien criticó duramente a los integrantes de la Corte Suprema. &#10; &#10;19/07/2022 | 14:26"/>
        <s v="Cristina Kirchner atacó a la Corte Suprema y dijo que “coloca a los ciudadanos en libertad condicional” &#10;La vicepresidenta sostuvo que el máximo tribunal &quot;es protector del macrismo&quot;. Afirmó que tienen &quot;la condena firmada&quot; en su contra en la causa de Viali"/>
        <s v="Cristina Kirchner fustigó a la Corte Suprema y habló de &quot;decadencia&quot; &#10;La vicepresidenta publicó videos en los que plantea su visión sobre el máximo tribunal. &quot;Convalidó la persecución&quot;, sostuvo. Y agregó: &quot;Con tantos muertos en sus roperos, nos les queda "/>
        <s v="Alberto Fernández apoyó el ataque de Cristina Kirchner contra la Corte Suprema &#10;El presidente avaló la embestida de su vice y afirmó que la Justicia &quot;necesita, de manera urgente, una reforma profunda y democrática&quot;. &#10;Por: El DoceMartes 19 de Julio de 2022"/>
        <s v="Por la Feria del Parque Las Heras, denuncian caos de tránsito en el Pasaje Agustín Pérez &#10;Reclaman urgente solución al problema que genera el corte del boulevard Las Heras. Aseguran que todos los fines de semana, desvían la circulación por esa calle provo"/>
        <s v="CONTUNDENTE MENSAJE📍 &#10;El papa Francisco reiteró a los religiosos que deben tener &quot;tolerancia cero&quot; con los abusos a menores y personas vulnerables luego de reclamar que &quot;no escondan esta realidad&quot; ni trasladen a los abusadores de un continente o diócesis"/>
        <s v="“Viviendas Semilla”: cómo inscribirse para acceder al crédito &#10;La ministra de Promoción de Empleo y de la Economía Familiar, Laura Jure, aclaró en Arriba Córdoba que las inscripciones siguen abiertas y explicó: &quot;Estamos otorgando un crédito hipotecario si"/>
        <s v="14 DE JULIO: DIA INTERNACIONAL DE LA VISIBILIDAD #NOBINARIX &#10; &#10;🤍 La #visibilidad es la cualidad perceptible, que permite ver. A mayor visibilidad, más aceptación y reconocimiento de nuestros derechos identitarios &#10; &#10;💜 La ley de identidad de género, se e"/>
        <s v="Pago Censo 2022: confirmaron cuándo depositarán los 6 mil pesos &#10;Indec comunicó la fecha de depósito de pago para los más de 750 mil personas que trabajaron como censistas. &#10;Por: El DoceSábado 16 de Julio de 2022 &#10;FacebookTwitterG-PlusCommentsPrintEmail &#10;"/>
        <s v="La mamá del único puntano en el ARA San Juan habló de la causa &#10;Noticias de San LuisInformación General &#10;martes, 19 de julio de 202212:52 hs &#10;Susana Coria es la madre de Fabricio Alcaraz, la única persona oriunda de San Luis que iba a bordo del submarino "/>
        <s v="Sobreseyeron a Macri en la causa por espionaje ilegal a familiares del ARA San Juan &#10;La Cámara Federal porteña resolvió revocar el procesamiento del expresidente por inexistencia de delito. Los jueces dejaron sin efecto el fallo dictado en diciembre. &#10;Por"/>
        <s v="Macri celebró su sobreseimiento en la causa de espionaje &#10;El ex mandatario realizó un posteo en sus redes sociales y resaltó que &quot;ganó la verdad&quot;. Rodríguez Larreta y Patricia Bullrich también destacaron la decisión judicial de la Cámara Federal porteña. "/>
        <s v="Sobreseen a Mauricio Macri en la causa por presunto espionaje del ARA San Juan: “Ganó la verdad” &#10;El día que Macri fue a declarar por la causa Ara San Juan. (Archivo) &#10;El día que Macri fue a declarar por la causa Ara San Juan. (Archivo) &#10;LO MÁS LEÍDO &#10;Jon"/>
        <s v="Coronavirus: reportan 39.656 contagios en el país, un 24% más que la semana pasada &#10;Vacunación Covid 19 en el viejo hospital San Roque. (Ramiro Pereyra / La Voz) &#10;Vacunación Covid 19 en el viejo hospital San Roque. (Ramiro Pereyra / La Voz) &#10;LO MÁS LEÍDO "/>
        <s v="Covid-19: cuáles son los riesgos de que Ómicron BA.5 se instale en Argentina &#10;Amenaza. Si bien el nuevo linaje BA.5 de Ómicron puede provocar un aumento de casos, los expertos creen que no representa una amenaza para la salud pública. (AP) &#10;Amenaza. Si bi"/>
        <s v="Tiene 6 años, sus compañeros le afeitaron la ceja a la fuerza y no quiere volver a la escuela &#10;La nena es alumna de la escuela N° 4 de Monte Grande, en Esteban Escheverría. (Captura de pantalla) &#10;La nena es alumna de la escuela N° 4 de Monte Grande, en Es"/>
        <s v=" Relacionan por primera vez la fatiga del Covid-19 persistente con la ansiedad y depresión &#10;Imagen ilustrativa (Archivo/Ramiro Pereyra). &#10;Imagen ilustrativa (Archivo/Ramiro Pereyra). &#10;LO MÁS LEÍDO &#10;Papá y mamá se las ingeniaron para darle a su hijo lo que"/>
        <s v="¿Qué te parece? 👨‍🏫👩‍🏫 &#10;Argumentando la medida en el derecho de niños y niñas a la educación, el director general de la DGE de Mendoza, José Thomas, resolvió prohibir las asambleas gremiales docentes durante el horario escolar &#10; &#10;La directiva pide ade"/>
        <s v="Mendoza prohíbe las asambleas docentes en horario de clases &#10;El director general de la DGE provincial, José Thomas resolvió que las medidas gremiales dentro de los edificios educativos sólo se podrán realizar 15 minutos antes o después de la jornada escol"/>
        <s v="El rescate del yacaré en Córdoba 🐊 &#10; &#10;🌊 En aguas contaminadas de lagunas de la localidad de General Baldissera, en el sureste de la provincia de Córdoba, vivía un yacaré overo. &#10; &#10;✖ Creen que un vecino lo capturó ilegalmente en Rosario y lo liberó hace "/>
        <s v="Verificado &#10;DOS PUMAS SUELTOS ATERRORIZAN A VILLA GESELL 🚨 &#10;Las autoridades pidieron a los vecinos que no salgan de sus casas ❗ &#10; &#10;Los felinos fueron observados en las cámaras de seguridad durante la madrugada de este jueves 📹 &#10; &#10;Uno de los ejemplares h"/>
        <s v="calle y pide por la adopción responsable &#10;Violeta es la encargada. Cuida a más de 60 perros, muchos con problemas de salud. Los que están recuperados esperan una familia hace 8 años. &#10;Por: El DoceMartes 19 de Julio de 2022 &#10; refugio-animales-cordoba &#10;Los "/>
        <s v="Un puma suelto en San Juan mató a un caniche y no lo pueden atrapar &#10;Lo vieron en la zona de Ullum, donde cazó a otro perro. Están haciendo rastrillajes para encontrarlo. &#10;Por: El DoceSábado 16 de Julio de 2022 &#10;FacebookTwitterG-PlusCommentsPrintEmail &#10;pu"/>
        <s v="Video: investigan matanza indiscriminada de pumas en Neuquén &#10;La Dirección de Fauna de Chos Malal investiga de oficio la caza sin autorización. &#10;Por: El DoceSábado 16 de Julio de 2022 &#10;FacebookTwitterG-PlusCommentsPrintEmail &#10;caza-pumas &#10;Cazaron a cuatro "/>
        <s v="Reapareció “el Fantasma de los Andes”: las impactantes fotos que un guía tomó de un gato andino &#10;Reapareció “el Fantasma de los Andes”: las impactantes fotos que un guía tomó de un gato andino. Foto: Gonzalo Espina. &#10;Reapareció “el Fantasma de los Andes”:"/>
        <s v="Video: alarma en Villa Gesell por un grupo de pumas sueltos, piden no salir de las casas &#10;Los pumas andan sueltos por la ciudad. (Captura video) &#10;Los pumas andan sueltos por la ciudad. (Captura video) &#10;LO MÁS LEÍDO &#10;Sismo en Chile &#10;VIRAL &#10;Se cumplió el pr"/>
        <s v="No encontraron al puma y estiman que volvió a su hábitat &#10;A pesar del rastrillaje nocturno, las autoridades no lograron encontrar al ejemplar, que deambuló por las calles de la localidad balneraria. &#10; &#10;15/07/2022 | 09:30 &#10; &#10;Redacción Cadena 3 &#10; &#10;   &#10; &#10;AUD"/>
        <s v="Murió un puma luego de ser atropellado dentro del Parque Nacional Iguazú &#10;Murió un puma luego de ser atropellado dentro del Parque Nacional Iguazú . &#10;Murió un puma luego de ser atropellado dentro del Parque Nacional Iguazú . &#10;LO MÁS LEÍDO &#10;Sismo en Chile "/>
        <s v="Las impactantes fotos que un guía tomó de un gato andino, una especie en peligro de extinción &#10;“El Fantasma de los Andes”. Las impactantes fotos que un guía tomó de un gato andino. (Gentileza Gonzalo Espina) &#10;“El Fantasma de los Andes”. Las impactantes fo"/>
        <s v="Cordobeses sobrevivieron tres días bajo la nieve a -30°C &#10;Un matrimonio y su hija de 11 años quedaron atrapados en una camioneta a 6700 metros de altura y fueron rescatados por un grupo de mineros catamarqueños. &#10; &#10;19/07/2022 | 07:27 &#10; &#10;Redacción Cadena 3"/>
        <s v="Rescataron a una familia cordobesa que quedó varada en la nieve &#10;Una tormenta los sorprendió cerca de Fiambalá, en la Cordillera catamarqueña, y estuvieron atrapados durante tres días. &quot;Fue muy angustiante&quot;, reveló una de las damnificadas. &#10;Por: El DoceLu"/>
        <s v="Villa Allende: policías salvaron la vida de una bebé con la maniobra de Heimlich &#10;Policías salvaron a una beba con la maniobra de Heimlich. (Policía de Córdoba) &#10;Policías salvaron a una beba con la maniobra de Heimlich. (Policía de Córdoba) &#10;LO MÁS LEÍDO "/>
        <s v="Tiene 8 años, deambulaba perdido por la calle y fue rescatado por la Policía: intervino la Senaf &#10;Patrullero Policia de Cordoba &#10;Patrullero Policia de Cordoba &#10;LO MÁS LEÍDO &#10;Jonathan Romo &#10;SUCESOS &#10;Quién era Jonatan Romo, el joven de La Falda cuya muerte "/>
        <s v="Villa de María del Río Seco: murió asfixiada una bebé que dormía con sus padres &#10;Bebé. Imagen ilustrativa. &#10;Bebé. Imagen ilustrativa. &#10;LO MÁS LEÍDO &#10;Papá y mamá se las ingeniaron para darle a su hijo lo que pedía para las vacaciones de invierno. (Villa Ma"/>
        <s v="El conmovedor momento en que el joven atropellado por el micro intenta salvara su compañera &#10;El conmovedor momento en que el joven artropellado por el micro intenta salvara su compañera. Foto: Captura de video. &#10;El conmovedor momento en que el joven artro"/>
        <s v="Verificado &#10;Despegaron el logo municipal de un camión tras una electrocución 👀😳 &#10; &#10;Es la tercera vez en un año que un niño recibe una descarga eléctrica en una plaza de la ciudad de Córdoba. Este jueves, una nena de 9 años se electrocutó cuando tocó un "/>
        <s v="Descarga eléctrica en una plaza de Córdoba: su hermanito de 6 años la salvó de morir &#10;La mama de la nena afectada reveló que su hermano menor &quot;la agarró y la sacó del poste&quot;. La niña está bien de salud pese a las quemaduras. &#10;Por: El DoceJueves 14 de Juli"/>
        <s v="RESCATE EN LA NIEVE ❄️ &#10;Un niño fue rescatado por efectivos del destacamento Catedral de Río Negro tras quedar atrapado por una gran cantidad de nieve que cayó sobre él luego de desprenderse del techo de una hostería en la ciudad de San Carlos de Bariloch"/>
        <s v="Nena electrocutada: arrancaron el logo municipal al camión durante los arreglos &#10;La grúa llegó a la plaza de barrio El Chingolo III con logos oficiales. Minutos después, el ploteado fue despegado. La explicación de la Municipalidad de Córdoba. &#10;Por: El Do"/>
        <s v="Una nena de 9 años sufrió una descarga eléctrica mientras se hamacaba en una plaza de la ciudad de Córdoba. &#10; &#10;👉 Según informaron fuentes policiales a #LaVoz, ocurrió en el barrio El Chingolo III. La nena estaba junto a su madre. &#10; &#10;👉 En el Hospital Inf"/>
        <s v="Una capa de 2 metros de nieve sepultó a un niño en Bariloche &#10;Ocurrió cuando una enorme capa nívea cayó sobre el chico luego de desprenderse del techo de una hostería. El menor fue rescatado con vida por efectivos del destacamento Catedral de Río Negro. &#10;"/>
        <s v="Una niña recibió una descarga eléctrica en una plaza &#10;La menor, de 9 años, fue trasladada al Hospital Infantil luego de tocar una columna mientras jugaba en barrio El Chingolo III. Es la misma plaza donde otro menor padeció lo mismo en el verano. &#10; &#10;15/07"/>
        <s v="Córdoba: una nena sufrió una descarga eléctrica en una plaza &#10;Plaza de barrio El Chingolo III donde ocurrió el hecho. (Javier Ferreyra/La Voz) &#10;Plaza de barrio El Chingolo III donde ocurrió el hecho. (Javier Ferreyra/La Voz) &#10;LO MÁS LEÍDO &#10;Sismo en Chile "/>
        <s v="Córdoba: se masturbó en un colectivo frente a una pasajera y lo detuvieron &#10;Ocurrió esta tarde en un colectivo que se dirigía hacia Carlos Paz. &#10;Por: El DoceViernes 15 de Julio de 2022 &#10;FacebookTwitterG-PlusCommentsPrintEmail &#10;masturbación colectivo pasaj"/>
        <s v="Se reanudará el juicio contra Juan Darthés en Brasil &#10;Lo confirmó la actriz Thelma Fardín, quien denunció a su colega de violarla durante una gira de la novela argentina &quot;Patito Feo&quot;, cuando ambos integraban el elenco y ella tenía 16 años.  &#10; &#10;14/07/2022 "/>
        <s v="Video: abusó de una joven en la calle, fue atrapado infraganti y lo liberaron horas después &#10;Florencio Varela. El hombre fue detenido y liberado a las pocas horas. (Captura) &#10;Florencio Varela. El hombre fue detenido y liberado a las pocas horas. (Captura)"/>
        <s v="Thelma Fardin confirmó que se reanuda el juicio contra Juan Darthés en Brasil &#10;Thelma Fardín y Juan Darthés. &#10;Thelma Fardín y Juan Darthés. &#10;LO MÁS LEÍDO &#10;Restaurante Socavones, en la bodega Terra Camiare de Colonia Caroya. &#10;COMER Y BEBER &#10;El único restau"/>
        <s v="La condena por abuso sexual al músico Cristián Aldana, ex líder de la banda El Otro Yo, fue elevada de 22 a 25 años de prisión dado que fueron incluidas dos denuncias efectuadas por dos jóvenes que habían sido consideradas prescriptas, informaron hoy fuen"/>
      </sharedItems>
    </cacheField>
    <cacheField name="Comentarios...27" numFmtId="0">
      <sharedItems containsBlank="1">
        <m/>
        <s v=" "/>
        <s v="no me causa rareza ya que la mayoria de los choferes entran por cuña politica&#10;Son todos unos maleducados todos los días hay distintas discusiones&#10;Pobre colectivero lidear con las planeras esas te la debo&#10;La mayoría son mal educados al contestarte cuando l"/>
        <s v="Que tristeza me dá nuestra Argentina....&#10;Hacemos por Córdoba!!!!&#10;😢😢😢😢&#10;@cristiansanchez6765 los militares no son policías son soldados&#10;😢😢😢😢&#10;Pobrecita, así todos los días.... Duele ver a tu país así cada vez peor 👏&#10;Córdoba a la deriva!!!!&#10;Fuerza mi"/>
        <s v="Hacemos por Córdoba!!!! &#10;😢😢😢😢 &#10;Yo la entiendo por q Ami me robaron mi primer auto un Renault 12q con mucho esfuerzos lo compre y me lo robaron de la puerta de mi casa el día de mi cumpleaños ,ya hace 9años q me lo robaron maldita ratas &#10;😢😢😢😢 &#10;Pobr"/>
        <s v="🤬🤬🤬🤬 &#10;Asco &#10;😂😂😂😂 &#10;Literal las 2 cara de lo mismo 😮 &#10;Jaaaaaaaaaaaaaaaaaa &#10;Impresentable &#10;Asco &#10;No resisten archivos!!! Ninguno...@edgardoadrianfarias &#10;ES HORA DE PONERLES UN FRENO A TODOS ESTOS IDEOLOGOS DE LA DESTRUCCION.MUERTES ROBOS.BURLAS HAST"/>
        <s v="AJUSTENSEN LOS NUMEROS LOS POLITICOS CORRUPTOS Y Q NO PAGUE MAS EL PUEBLO EL Q TRABAJA &#10;Ajustense ustedes!!!ustedes administran el pais a su antojo culpa es de ustedes estas hace 2 años y pico no sabían que iba   a faltar reservas se supone que tienen qye"/>
        <s v="Hasta la criatura se sorprende.&#10;Tres generaciones así.... Que país sale adelante. Ninguno.&#10;A pero para abrir las piernas no hace falta que el govierno la mande😡&#10;&quot;Dios mío...!!!!!hay caraduras para rato...!!!!!!!!!🤦🤦😡😡😡&#10;[PHOTO] https://scontent.fdel4"/>
        <s v="No es justo tener q trabajar para mantener vagos ...&#10;Ay ...por favor...laburar...que es eso para esta gente...te explico laburar laburar 12hs y pagar impuestos, comida ,servicios,,,a claro todo eso vos lo tenes gratis...dificil he dificil😢&#10;Que tristeza l"/>
        <s v="&quot;si no dejan de votar peronismo nos vamos para argenzuela!&#10;[PHOTO] https://external.fsub2-4.fna.fbcdn.net/emg1/v/t13/12625174706107045880?url=https%3A%2F%2Fmedia1.tenor.co%2Fimages%2Fa45f2a8e5f90f10df80c383411de6c0e%2Ftenor.gif%3Fc%3DVjFfZmFjZWJvb2tfd2ViY"/>
        <s v="Título  para provocar odio,son de terror!&#10;El problema es que nos están multiplicando en número...! Y año a año va a ser peor...&#10;Por eso a la mayoría de la Argentina no le molesta la suba del dólar y de TODO. Sí no ponen el lomo, la plata les viene de arri"/>
        <s v="La clase política debería dar el ejemplo.&#10;Seguimos emitando, los gastos no pueden ser mayores a lis ingresos. Incoherencia&#10;Y el resto del país? Que sobreviva como pueda... Hasta cuando???&#10;No veo la hora de votar 💪&#10;En remedio lo van a usar a ese aumento.."/>
        <s v="INSULTARLOS ES POCO!!!!!!!&#10;&quot;Aplausos a esa SEÑORA!&#10;[PHOTO] https://external.fhan3-1.fna.fbcdn.net/emg1/v/t13/15050411378102292613?url=https%3A%2F%2Fmedia1.tenor.co%2Fimages%2F4902717e297a0f7d598448ac27acda9a%2Ftenor.gif%3Fitemid%3D23066816&amp;fb_obo=1&amp;utld=t"/>
        <s v="Muy bien señora &#10;Solo dijo la verdad...y por eso la arrestaron ? Que deberíamos hacer nosotros con estos caraduras. &#10;Felicitaciones señora y deben dejarla en libertad &#10;No era q hay libertad de expresión? &#10;El país del revés!! La verdad se castiga y se apla"/>
        <s v="Gracias por todo&#10;Que se la lleve a Eve!!&#10;Mi madre, que realmente hizo éste  País, también murió!!&#10;Quienes son los diabólicos que ponen me divierte? Nunca me gustó esa organización pero que muera alguien??? Qué esos mismos anuncien el fallecimiento de algú"/>
        <s v="El mejor 💙 &#10;Es un desastre ...lo peor...😠😠 &#10;Ni lica te voto llarllora 🤮 &#10;Dios no libre y guarde de este personaje &#10;Han endeudado Córdoba estos caraduras..CERO SEGURIDAD NOS ESTAN MATANDO LOS CHOROS A TODOS ACA &#10;Pocas opciones tenemos para que este señ"/>
        <s v="Es tannnnnnn evidentemente que va a ser condenadaaaaa 🤣🤣 &#10;Esta desesperada, ya no sabe que hacer. &#10;A Lorenzetti y otros los nombró ud sra desquiciada!! &#10;&quot;Está asustada&#10;[PHOTO] https://external.fagc1-1.fna.fbcdn.net/emg1/v/t13/1359255728086942630?url=htt"/>
        <s v="Ah pero cuando la le pasa a Cristina no ponen esos títulos jajajaja son de terror jajajaja&#10;Les duela o no la causa  fue armada!!!!!&#10;Los jueces amigos puesto a dedo por decreto hicieron su trabajo, y después habla de respetar las instituciones e independen"/>
        <s v="Este tipo debería podrirse en la cárcel.&#10;Felicitaciones!!!! Vamos presidente&#10;Excelente.  Será justicia&#10;Una vergüenza 😡🤬&#10;ESPERABLE. LOS TRES JUECES FUERON PUESTOS POR MACRI&#10;La justicia corrupta a full.....&#10;Dios nos libre y nos guarde.&#10;Todos los q están c"/>
        <s v="Con los amigo no hay justicia&#10;&quot;&#10;[PHOTO] https://scontent.fcrk1-5.fna.fbcdn.net/v/t39.30808-6/294263573_1713722295665638_45113608320277194_n.jpg?stp=dst-jpg_s600x600&amp;_nc_cat=103&amp;ccb=1-7&amp;_nc_sid=dbeb18&amp;_nc_ohc=kAa6c-uWuzcAX8zN13V&amp;_nc_ht=scontent.fcrk1-5.fna"/>
      </sharedItems>
    </cacheField>
    <cacheField name="Link del comentario" numFmtId="0">
      <sharedItems containsString="0" containsBlank="1">
        <m/>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 name=" 19" numFmtId="0">
      <sharedItems containsString="0" containsBlank="1">
        <m/>
      </sharedItems>
    </cacheField>
    <cacheField name=" 20" numFmtId="0">
      <sharedItems containsString="0" containsBlank="1">
        <m/>
      </sharedItems>
    </cacheField>
    <cacheField name=" 21" numFmtId="0">
      <sharedItems containsString="0" containsBlank="1">
        <m/>
      </sharedItems>
    </cacheField>
    <cacheField name=" 22" numFmtId="0">
      <sharedItems containsString="0" containsBlank="1">
        <m/>
      </sharedItems>
    </cacheField>
    <cacheField name=" 23" numFmtId="0">
      <sharedItems containsString="0" containsBlank="1">
        <m/>
      </sharedItems>
    </cacheField>
    <cacheField name=" 24" numFmtId="0">
      <sharedItems containsString="0" containsBlank="1">
        <m/>
      </sharedItems>
    </cacheField>
    <cacheField name=" 25" numFmtId="0">
      <sharedItems containsString="0" containsBlank="1">
        <m/>
      </sharedItems>
    </cacheField>
    <cacheField name=" 26" numFmtId="0">
      <sharedItems containsString="0" containsBlank="1">
        <m/>
      </sharedItems>
    </cacheField>
    <cacheField name=" 27" numFmtId="0">
      <sharedItems containsString="0" containsBlank="1">
        <m/>
      </sharedItems>
    </cacheField>
    <cacheField name=" 28" numFmtId="0">
      <sharedItems containsString="0" containsBlank="1">
        <m/>
      </sharedItems>
    </cacheField>
    <cacheField name=" 29" numFmtId="0">
      <sharedItems containsString="0" containsBlank="1">
        <m/>
      </sharedItems>
    </cacheField>
    <cacheField name=" 30" numFmtId="0">
      <sharedItems containsString="0" containsBlank="1">
        <m/>
      </sharedItems>
    </cacheField>
    <cacheField name=" 31" numFmtId="0">
      <sharedItems containsString="0" containsBlank="1">
        <m/>
      </sharedItems>
    </cacheField>
    <cacheField name=" 32" numFmtId="0">
      <sharedItems containsString="0" containsBlank="1">
        <m/>
      </sharedItems>
    </cacheField>
    <cacheField name=" 33" numFmtId="0">
      <sharedItems containsString="0" containsBlank="1">
        <m/>
      </sharedItems>
    </cacheField>
    <cacheField name=" 34" numFmtId="0">
      <sharedItems containsString="0" containsBlank="1">
        <m/>
      </sharedItems>
    </cacheField>
    <cacheField name=" 35" numFmtId="0">
      <sharedItems containsString="0" containsBlank="1">
        <m/>
      </sharedItems>
    </cacheField>
    <cacheField name=" 36"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L1166" sheet="General"/>
  </cacheSource>
  <cacheFields>
    <cacheField name="Vertical 1" numFmtId="0">
      <sharedItems containsBlank="1">
        <s v="Salud"/>
        <s v="Seguridad"/>
        <s v="Política"/>
        <s v="Educación"/>
        <s v="Economía y Situación Social"/>
        <s v="Turismo"/>
        <s v="Random"/>
        <s v="Deportes"/>
        <m/>
      </sharedItems>
    </cacheField>
    <cacheField name="Vertical 2" numFmtId="0">
      <sharedItems containsBlank="1">
        <m/>
        <s v="Economía y Situación Social"/>
        <s v="Política"/>
        <s v="Turismo"/>
        <s v="Seguridad"/>
        <s v="Salud"/>
      </sharedItems>
    </cacheField>
    <cacheField name="Noticia (link)" numFmtId="0">
      <sharedItems containsBlank="1">
        <s v="https://www.facebook.com/LaVoz.com.ar/posts/pfbid0QxgSbU1gNEQZunhcG4iCF9FpZWdTwjKVayEc8gYGzsP14AfUU8nYvufvrd3iLiDul"/>
        <s v="https://www.facebook.com/Cadena3Argentina/posts/pfbid02CyELJ8EtkuAgtCJf69Ys56uKLTLnEpax5EbsbkgTVb8VUs2UxumJ8pdZQEKVgoX6l"/>
        <s v="https://www.instagram.com/p/CgAlZCnMxhm/"/>
        <s v="https://www.instagram.com/p/CgDY4HYM_4G/"/>
        <s v="https://www.instagram.com/p/CgA-QQXsxaI/"/>
        <s v="https://www.instagram.com/p/CgNwRsnsdTf/"/>
        <s v="https://www.instagram.com/p/CgPCoHbM2sb/"/>
        <s v="https://www.facebook.com/eldocetv/posts/pfbid0NFk9CXYEnJJWDkwbwQqTEL4eJjX3Buc53HJNNX8y9g1Mun4j2zNfNKuhxEyHSmscl"/>
        <s v="https://www.facebook.com/eldocetv/posts/pfbid0mMRc4esb6JxRov3grVCE9HJoobk6Sr9rGcxAwaEVMsedRCijU3q7D4riTDUL5Q9Cl"/>
        <s v="https://www.facebook.com/eldocetv/posts/pfbid02ukcMHXr37mrUsNH4RCFLVk2LTHX3A5ay9uo8XPzgahWgWEVP5jBYgsReC5SeRfCpl"/>
        <s v="https://www.facebook.com/eldocetv/posts/pfbid02u5x9WjEDq8WfPWJG1UMp2DiutSeGnMDgRCdQyBwSfT2FLiUAbnXrKkQtrHUuGZpKl"/>
        <s v="https://www.facebook.com/eldocetv/posts/pfbid02dCYX3syHpSbvhAJT6DZ7BbX5NieqHfAJ4aeuky4srHcUjSVMemqadM8WCqPGLHonl"/>
        <s v="https://www.facebook.com/LaVoz.com.ar/posts/pfbid02xtZCn7ny8zTnmdzrjPH9ABXNiRDqdxtnkG7sDNQfnCdHRrDsCYpKk5aHvuH5eibdl"/>
        <s v="https://www.facebook.com/eldocetv/posts/pfbid02WfuyAwDxgaeQYxTA1RP9WQ2tFV81DDAowC9LZQCSGXM49Kt16WGFpgs7vZnX7okel"/>
        <s v="facebook.com/eldocetv/posts/pfbid0cT5aASV9m8h3goHfqfBs1pUzCco9cJ4o3dvx1G1rSDYDtophVg2qtXMh5vpzfzQCl"/>
        <s v="https://www.facebook.com/LaVoz.com.ar/posts/pfbid0256cycbVg3f54SPYZoYJrf5ekyc3SgP7KaDqZPjMDTrJo71sn3rMdTGAt8Jp1Xm3Sl"/>
        <s v="https://www.instagram.com/p/CgCG3YKMRhX//"/>
        <s v="https://www.facebook.com/eldocetv/posts/pfbid02dMpvb788jK4ViyVZLsFZgV3BL7MnCdeUJN2uAqfm2QPYvmy7F4RqKZrZ5cW2brNZl"/>
        <s v="https://www.facebook.com/eldocetv/posts/pfbid0ys8KfrNBncxFRdg6s97XEjYGC42KDVw6E5vtsdPhYdHqJ766QVwLJkYnwWU3NunXl"/>
        <s v="https://www.facebook.com/eldocetv/posts/pfbid0RRSLpMZZfF1tNJ74fVxBXio6A5RL58zn1XxN5WYgkqzjyfQy4A56L9M9UGKhbeJql"/>
        <s v="https://www.facebook.com/eldocetv/posts/pfbid0b4hm2gqdX71Jcc3iQyrvc9VHci8SXWikJ9arbNY1gopfm2BbU2or7rizGir77MCQl"/>
        <s v="https://www.facebook.com/eldocetv/posts/pfbid0ExfaX6cdoBgDYgDacR2P3L3cXMcbiDcqRgsPvkfHwFc98v6KeSUryQ32Tzmsg2Jnl"/>
        <s v="https://www.facebook.com/eldocetv/posts/pfbid029YU4ioLsSqXCMvKagRFfQcNM45sdz8ZBz61D15Ua23a7gxDjPd39yNxcXWBs8UtBl"/>
        <s v="https://www.instagram.com/p/CgCG3YKMRhX/"/>
        <s v="https://www.facebook.com/Cadena3Argentina/posts/pfbid02uGsScpWBUDoQFNbav8kB8ANRkhpXUbonKEeoNe7AGJ3GWZDnzo8a5ce2j5qgZ5sAl"/>
        <s v="https://www.facebook.com/eldocetv/posts/pfbid02LsFxeast25q33ny4BFDuSVc1Xifvkp85xPRKjfhEsHmfZv89yqo412bXfBs2EbEdl"/>
        <s v="https://www.facebook.com/Cadena3Argentina/posts/pfbid02bSer4y14rHWKCnFQtFBsfJkDFdMiWcmcYK5QqizDijvufuLBQgk92ST5ZyxzAPyLl"/>
        <s v="https://www.facebook.com/LaVoz.com.ar/posts/pfbid02kfzsy2sggGcNCtm53D72Qu5JS2u8CSCidFwuiNfNA5MaXgdvsF4YvGgzrzWydJipl"/>
        <s v="https://www.facebook.com/LaVoz.com.ar/posts/pfbid02JnoH7LVAWSJxUHVpXyhfMrmHXUpJJCCdDnfsqwFhCU4Si9uCJVeimnYcXMePvCyNl"/>
        <s v="https://www.facebook.com/eldocetv/posts/pfbid034AtVofGPrcyfo1zHT69eUP1htqSjdqYrTA2F63JRQ7CYYy9i5H1T1GdZToeS2Hzbl"/>
        <s v="https://www.facebook.com/LaVoz.com.ar/posts/pfbid02zvq6vNXniuibWjx3SuE6J5drWHnrfpbxD8Bj5JajNCJiNGAjwg17awAPxMKdpypcl"/>
        <s v="https://www.facebook.com/eldocetv/posts/pfbid027QQRrZxtpSjJpMrqLcegVRpjiVgG2ZJ4BvGMuNhsRX7g1NhdC1vj3w1ix8836drSl"/>
        <s v="https://www.facebook.com/LaVoz.com.ar/posts/pfbid02T2GKJAYjW1yg5numuyJgTuxxUfBarSvXEobTpfziwbkpkpSgMALG2Lp5J3iVxuqGl"/>
        <s v="https://www.instagram.com/p/CgIgH7PLWi3/"/>
        <s v="https://www.facebook.com/eldocetv/posts/pfbid02CwA2tkBNoCtPCP3YHxNFguihUYivwdLpQAwXSdx7ULqA3pWKMdDtCSyyy2Vh33dvl"/>
        <s v="https://www.facebook.com/LaVoz.com.ar/posts/pfbid0u4rs9vadyvbmq3VQ9ZGNan5AFBJYnngG5366qpmJtzkNyn8CKZNxBWr92FhN3sqml"/>
        <s v="https://www.facebook.com/eldocetv/posts/pfbid02SZj7Gv9VuW1acdyAKWqBoTFaMVjd2gBiGrbLXsPtaVr7u9p1k7CzFncwTVbYYqJMl"/>
        <s v="https://www.facebook.com/LaVoz.com.ar/posts/pfbid0SQLXZehSrkCvJmoQ1MZCBVV9WxujYXWq2cs5QjFWfFxaNRERqxQbArEvd538zevNl"/>
        <s v="https://www.facebook.com/LaVoz.com.ar/posts/pfbid0Jh7wEnVwprHxS8qPEsuzSwBbJffyafovyCEEqu9q3KVsFqH1Uth74d9vmyyZLScFl"/>
        <s v="https://www.facebook.com/LaVoz.com.ar/posts/pfbid02NEepCz1darEEA1YnzKVEkEW9NET3N7SC4u72zYqaBrVZk39GK7JVLEtWnxXpsxRol"/>
        <s v="https://www.facebook.com/LaVoz.com.ar/posts/pfbid035WRquG3gWvvdxKjgQ5ZduFzqtqM1QWQdqPTT37s2qYXYga1Ex63FUNuQg3SAZTYVl"/>
        <s v="https://www.facebook.com/Cadena3Argentina/posts/pfbid02mcAjaVnJWQGJus5xi5DntTk5rg6pBYvssKZwiZroewUb37aChX4fLWncneDtpx9vl"/>
        <s v="https://www.facebook.com/Cadena3Argentina/posts/pfbid024qzJ4NvH1DLfQ2ohxJPzHDZffixSK4GLinVTL3oQszf6mcxf5MK9eqUfHbtMtFjsl"/>
        <s v="https://www.facebook.com/LaVoz.com.ar/posts/pfbid0DVhahRRyXUvmPqCsBsBfAskCikf8gqykWN4ei7v63UVrrapBVNonxnyoAUPTPeSal"/>
        <s v="https://www.facebook.com/eldocetv/posts/pfbid0G8vSmmKn2dFKVXcziTu4wDUn8k5wiKkCVSuMB2EdH4d21XWAN1wtsh31zfv4QHzql"/>
        <s v="https://www.instagram.com/p/CgMscGds3mx/"/>
        <s v="https://www.facebook.com/eldocetv/posts/pfbid0DuQ2ThHmTsawkaHrYrvuRcACn7gXRnaSXx3bNhLtqR3CNecyoug1aJGs67HQCePNl"/>
        <s v="https://www.facebook.com/eldocetv/posts/pfbid02dappKQ8pQZoDeSL7wNnCNMpJViR6gP5e6Jg31tY3d92bC4dJkbeDx75JsLxU1N7Rl"/>
        <s v="https://www.facebook.com/LaVoz.com.ar/posts/pfbid02FzWgGAx4xDFQHvuUNBR91Bq6gUvafm1xQWswXPoDMfL8f8FRwCUGDjQwMRPf9wrUl"/>
        <s v="https://www.instagram.com/p/CgQOAUrsq0w/"/>
        <s v="https://www.facebook.com/eldocetv/posts/pfbid02RB2CFcgFX9rHWubBAquNUdimH7mHzofZu9FGbk3NKTYoRnhqQXEBKJHCdwyUeeF6l"/>
        <s v="https://www.facebook.com/eldocetv/posts/pfbid0AJbEaqiPJJjiwPYmox8tebvGepiCiBe68GsgD8iJgVHzCt4f9vqJmZ8Tw4xZ4ZFNl"/>
        <s v="https://www.facebook.com/LaVoz.com.ar/posts/pfbid0BnRqAS1wUh748mFTJbNcwVFuabp1qt1NLziNnMbU6D6nWvCe2DvZ4JLk66gvgKKUl"/>
        <s v="https://www.facebook.com/eldocetv/posts/pfbid022854XKaAaiLhiLXZPNsx9AkKA2nL4LFHMJr9d8AkBD7zKzKcchDWrNbFUwZnhbwgl"/>
        <s v="https://www.facebook.com/eldocetv/posts/pfbid0DXZLWaBSpsfPTyCp1Sq3AMyRFY8uGMPidoTeRzpRHCho3ShJyeao2ctuGJJdcFQul"/>
        <s v="https://www.facebook.com/eldocetv/posts/pfbid0jPJWD3Nc9QJe8SXhPtxu3UdukXQ588e3xoeyZtjPpTSrAdpsgfPC1TL1UHtSENN3l"/>
        <s v="https://www.facebook.com/eldocetv/posts/pfbid0VGSmwSNTEK9VQsLjqyvubHXiAPfpRjR851U858hbPZ1vvUvhVZpZTezNHehcegC7l"/>
        <s v="https://www.facebook.com/eldocetv/posts/pfbid02X12UbdwczA6om7kgkTC9nuTamW4i6sbgtRtt7RNE2bNqsqzw39Q9esx2g3gLQHNLl"/>
        <s v="https://www.facebook.com/eldocetv/posts/pfbid02wm2h6WxC7iAd1yKn4sHnsRXxQdFudWm6Hj6nxvYS4CPaNJQ1VvykTaxz4vukhNUTl"/>
        <s v="https://www.facebook.com/eldocetv/posts/pfbid031F4z9vVTH6wty84XecEvPHosSUpvnGfs3QKRw76ByMR8JzeJNs8Q6VwaqkMTZtTQl"/>
        <s v="https://www.facebook.com/Cadena3Argentina/posts/pfbid02QSRp673wn8Sb57xo8mnDhCApwkobeeGBnj48m3YbTy2Kk9LqXYqqL6rSRQRcuZTyl"/>
        <s v="https://www.instagram.com/p/CgPKHOuMZZa/"/>
        <s v="https://www.instagram.com/p/CgK2qNrMb9i/"/>
        <s v="https://www.facebook.com/LaVoz.com.ar/posts/pfbid023AaBAN4D4P8XyZ9sTqhLu5G2pCpX4PpcdBZ2FsAhpd3GSyx5yB8k4Ha7fuW9N2bal"/>
        <s v="https://www.facebook.com/LaVoz.com.ar/posts/pfbid02rK5xwuRVs1EWnUjgeMNJFgspStt54b2h9kjvhu2hBiWXK5HZYXhf5WzV4aaQuFSUl"/>
        <s v="https://www.facebook.com/eldocetv/posts/pfbid0HGZHqZvKykReA28cPtaGNxgd6hnsGzPrdxPzPPwDAcJ7oaNLhR5kauNVjzAyLpfJl"/>
        <s v="https://www.facebook.com/eldocetv/posts/pfbid031qFZY85p26PRuv6ExZCqbvbYqXQt7iHxug3FcsaRSWUtTyHUQ9VZskUwnrhcJ9Nfl"/>
        <s v="https://www.facebook.com/Cadena3Argentina/posts/pfbid02gjRXVnmnxYLGnDC5c22EBNSNMv8YY1Pgm15bHwM6EZwJ7ozpG4tE4DorPybHV9z2l"/>
        <s v="https://www.facebook.com/eldocetv/posts/pfbid0TwETRgVbC6gr2SqCba9stM8BGisZSLjbBtZWkL2KXvatd5sUHTEVNFq1hBPtnwtKl"/>
        <s v="https://www.facebook.com/Cadena3Argentina/posts/pfbid0ZC9WDXiMCe2GmL65n3QTHqRXuKfF1eKHTuzBCs57bZ7p6ECKDDjfnGah6epnSwEVl"/>
        <s v="https://www.facebook.com/Cadena3Argentina/posts/pfbid02K7UQ8kuXRKjKdxRkUKr72EiE68fSR4pAqnBVhxU6PetHuB49ZDSHGoLJGY2KDmy1l"/>
        <s v="https://www.instagram.com/p/CgFcfZ2J2M0/"/>
        <s v="https://www.facebook.com/eldocetv/posts/pfbid02kQPBxzWKHGJHPuaGxbGZ1cHFFmnY8FVEsfhVfEw8jU5Z3w57uoC6QAtZ6VfdHi2ol"/>
        <s v="https://www.facebook.com/LaVoz.com.ar/posts/pfbid02Duj3SnaELJaG6TZPyoNFiRcVV49xewHvhrjLeZ73bqDfkLK39H6X8x2YbSWvLS1Ml"/>
        <s v="https://www.instagram.com/p/CgH2ZzMsHIt/"/>
        <s v="https://www.facebook.com/LaVoz.com.ar/posts/pfbid0ia1n23w6KW4Ave8rvS1YHA6gS91MsHJeT7HaWZK2RvA8xQDrQqjmF4hL9DeyNufKl"/>
        <s v="https://www.instagram.com/p/CgQQUO2sIse/"/>
        <s v="https://www.instagram.com/p/CgN6dH1sDtf/"/>
        <s v="https://www.facebook.com/eldocetv/posts/pfbid0koYCL7y6tMkTNgBUMU3MWQJX42F4gWMr47CdBEbh3LnpETkX6kcF6Kr8bW8TWHZjl"/>
        <s v="https://www.facebook.com/LaVoz.com.ar/posts/pfbid02iGRnk2KiDsqyuQLTkCwDMx4Ge8gw7X1gJcY4VFrVUES7S4EJe8gmyehKDwrnhjm9l"/>
        <s v="https://www.facebook.com/eldocetv/posts/pfbid0UzW2vKTZN9y2SsUgow2zMBME3PYwHS3X1W2f2Rowccmom3qxvueQAUCC5kXz3LT3l"/>
        <s v="https://www.instagram.com/p/Cf__-BosLQ8/"/>
        <s v="https://www.facebook.com/watch/?v=2754471134685036"/>
        <s v="https://www.facebook.com/Cadena3Argentina/posts/pfbid02frRPRSPjtf9gz4GNHSyQsE8M4bN54ehJ3hGoquR2R2nKawKwQfyAmxsQdPc2RPKJl"/>
        <s v="https://www.instagram.com/p/CgAj8N3MoH0/"/>
        <s v="https://www.facebook.com/Cadena3Argentina/posts/pfbid0LoDZDNHyk9EosacF7mjpRUDXx5ELEnKwUGhKGuEwdkVUUkoARvKH8NqNDuhe3vrkl"/>
        <s v="https://www.facebook.com/eldocetv/posts/pfbid0k7rJsDE47s4dXjkEL9tARNKC1BmHFdKFNR5A9JFvmB886LG2KrTDsDfDKYNxhR9l"/>
        <s v="https://www.facebook.com/Cadena3Argentina/posts/pfbid02SsrcFo5BrftkT6EQr9AygmoA8tTQKbVbEKNPt9sbL7DDKu3DqNcBKSb4e8JkkGzKl"/>
        <s v="https://www.facebook.com/eldocetv/posts/pfbid027dHnin6zrCDkH9r7ZCALBxXBWnCuTq3pdZcdmGEjaXH275WoZYWj5tN5vHaGdMEGl"/>
        <s v="https://www.facebook.com/Cadena3Argentina/posts/pfbid0RUPLibJNtC2jxci9zLCEBvaFsTRfsuwDeAZ9Tf9bRHcW4xZoJbXB3pJkYfrTEd7pl"/>
        <s v="https://www.facebook.com/eldocetv/posts/pfbid0fqfBWwvnM1WCVgzVBKFcWGKMuLNovtdt9HvXzzY3bPuLu6cNaSNSy8oHsJBWp9Mol"/>
        <s v="https://www.facebook.com/eldocetv/posts/pfbid0429xRbc3yKS9rCAjp2z72Hdo29DhwaTkteH1KrqUwjiA7W8HuDm5sAY9ZDqWS6Yxl"/>
        <s v="https://www.facebook.com/eldocetv/posts/pfbid0TkXdc7cNhFfEAzZRqmAr8wuMcnNVyPVTk54UndVokMj7EbaBVnEDhg1HGpDzniqhl"/>
        <s v="https://www.instagram.com/p/CgNh5d-s_Z8/"/>
        <s v="https://www.instagram.com/p/CgCitcls8cW//"/>
        <s v="https://www.instagram.com/p/CgCitcls8cW/"/>
        <s v="https://www.facebook.com/watch/?v=3300099523598532"/>
        <s v="https://www.facebook.com/eldocetv/posts/pfbid02hqJx8eNeYBv3qWRPrmaSH5PccrqgFpBesoHhqXQxRMgPsP5JKZMVjML7DhU4dkF8l"/>
        <s v="https://www.facebook.com/eldocetv/posts/pfbid03o3xEDbVvUqNPzm2YjUyEEBDz6vJaLrFAKQcianfCTY6UgNS38Vp7dA7udHp66Nol"/>
        <s v="https://www.instagram.com/p/Cf_7_LiMQUG/"/>
        <s v="https://www.instagram.com/p/CgAfVLUMrNk/"/>
        <s v="https://www.facebook.com/eldocetv/posts/pfbid02fLVwi5nziTxRq8R6BRA48bDHNnwLPdXz3TihaK2gaEaygKwJcsMzkvLeJQDWiEFcl"/>
        <s v="https://www.facebook.com/eldocetv/posts/pfbid02LnTBVxkVejvTEWuxFVhKsu2ZurUb6xPU1z8vJrm8xRUNmVS7pHs2fAyFvE7MwmyVl"/>
        <s v="https://www.facebook.com/eldocetv/posts/pfbid02u1unMEJZUx5haBR3pPBY39C8mswq6a8F3G1PKGtwPi6fbxsPgVGbejcCbcXWC4Cjl"/>
        <s v="https://www.instagram.com/p/CgKwF4_spVI/"/>
        <s v="https://www.facebook.com/LaVoz.com.ar/posts/pfbid0JbSf5Bp4ujksePT7qNDSmhzLvBpFXQ4rbZCYGHckWko4FZ7xzhT66ZZsKprML7Sul"/>
        <s v="https://www.instagram.com/p/CgKPBkiOZm7/"/>
        <s v="https://www.facebook.com/eldocetv/posts/pfbid0bnRLxQEEdpoeYvv4a7PiCcqUce2v8GkjzgEGmYMXpWeNZognaMFTY74XcWEEnDHml"/>
        <s v="https://www.facebook.com/Cadena3Argentina/posts/pfbid0BBUsELrxZLuocMeLTjm8Sy4LYJ9Zac7fpA2M2g2WpeeBSFoAh18ULxSnfdgn1yrGl"/>
        <s v="https://www.facebook.com/eldocetv/posts/pfbid02RX7dpSGafUBa7KdrbVzqkSfXrjH45Po5RqbYymJWTtuTrvxm2ve2f2baogWM8vFCl"/>
        <s v="https://www.facebook.com/eldocetv/posts/pfbid0FkKKQHNdXy8MGCnyQCCUz1SkDv9Ad8uqfqYCY2kE3iJv2ACJYg9aG6b7dtcknFcXl"/>
        <s v="https://www.facebook.com/eldocetv/posts/pfbid02JEN3rNyCd3mPPhRwTiBtnDb9TynFdq691vdVzpuz9ZZQe1THyEq7BkmncMCQqoEal"/>
        <s v="https://www.facebook.com/eldocetv/posts/pfbid0h9EWiu88J4x2hZXUG8RkRotwJTHEDK7FxLvBLs4vG81NHswsB1T1xSxcEEmuLLqPl"/>
        <s v="https://www.facebook.com/eldocetv/posts/pfbid026H6WdfiN8oGN4HohFE5HWphpfsLLPeGuExsuiaUTjePoxMpzvrfhHhUZLfCSPMQal"/>
        <s v="https://www.facebook.com/eldocetv/posts/pfbid0FLHr4AcQyR9yYHK13Xk93XYbAfTyabRumXpL4PWwrDXxYwZu9tnxZQSK7L1hzXnel"/>
        <s v="https://www.facebook.com/eldocetv/posts/pfbid0331qP4vn5MeXPytLvfP6SR6jaNz1KBkVqVcobGEQXu2xThVRc9iUdej9wYBC6STk2l"/>
        <s v="https://www.facebook.com/eldocetv/posts/pfbid0Q6zPRFcDxgcKoJAZo7m8SbLvuPW6i2pQwv9UWf5iA8MkQtbUPXX99oZMUuTSFL3il"/>
        <s v="https://www.facebook.com/watch/?v=588785216083405"/>
        <s v="https://www.facebook.com/Cadena3Argentina/posts/pfbid0zdMk1dxDJCZPxV2QZLAbrfHrhYhmSV9QvwQbFU9eBG6ppc1DhsWMoE9XUiFs38uel"/>
        <s v="https://www.facebook.com/watch/?v=1095703394716901"/>
        <s v="https://www.facebook.com/eldocetv/posts/pfbid02BLKyWUewgerDvEUEj14ymj9Vdmt8zdnLcy3J88h6nYvPeWnLTpmq3G142RykU5Fxl"/>
        <s v="https://www.facebook.com/watch/?v=577470267248543"/>
        <s v="https://www.facebook.com/LaVoz.com.ar/posts/pfbid02SpucMZLNdSG1RETC4f9NJi8EfyJxBVnNeyb5sqcsvVqwaYorqDyacx8tpCJAXkwNl"/>
        <s v="https://www.instagram.com/p/CgMl0avstEN/"/>
        <s v="https://www.facebook.com/eldocetv/posts/pfbid02MKaT2xVN5VFVecnh9sjDUecnqmQ4dk3zGLpZ1ititudYLCcrGQQEeVK1qkEBBAhnl"/>
        <s v="https://www.facebook.com/LaVoz.com.ar/posts/pfbid0YiQeRHehEYVcUZnssN56xTMr5RLPaLAoPD7uvAmnG7vk4dF845tLYB4k41YRKNgFl"/>
        <s v="https://www.facebook.com/watch/?v=5367711286600202"/>
        <s v="https://www.facebook.com/Cadena3Argentina/posts/pfbid02XwdZzyJwAoBdMgkXfXqhHpzDFSvWSdN2T2EXD6E9kQAs3nTzdQj7vYBVqsWzSosil"/>
        <s v="https://www.instagram.com/p/CgLS8ReMM-S/"/>
        <s v="https://www.facebook.com/Cadena3Argentina/posts/pfbid0mhXAoefRRwKHCX5Knw99kFZWHzgYziZpfMYCnipRQxgPY8bsToaJv7ZtTrBXQ5QJl"/>
        <s v="https://www.facebook.com/eldocetv/posts/pfbid02PPP5QX5ELVMyQGvKQ7mg8PWScw7NHMQczvQaPETqZpjFqTmxvQxvjouMZJ9UBgV6l"/>
        <s v="https://www.instagram.com/p/CgMdiQMs6aF/"/>
        <s v="https://www.facebook.com/LaVoz.com.ar/posts/pfbid02Q2qgGoJpvwNQSfAxsfJQqCm6NCbsFAUmVLaA9LmSDDqZyMzUQzb2spopNfA6pZG2l"/>
        <s v="https://www.facebook.com/Cadena3Argentina/videos/1226905464796904/"/>
        <s v="https://www.instagram.com/p/CgCZibqs5Z1/"/>
        <s v="https://www.facebook.com/Cadena3Argentina/posts/pfbid0BcvkroMYi1brCHSNsEpMDfJFzkDRR3FnoPAp6gycSHMTzQYfjKErt2CBw7zQJ7APl"/>
        <s v="https://www.instagram.com/p/CgP3uw0sxBt/"/>
        <s v="https://www.instagram.com/p/CgCUyZdsnyJ/"/>
        <s v="https://www.instagram.com/p/CgM4B__suyC/"/>
        <s v="instagram.com/p/CgDPHjWMylC/"/>
        <s v="https://www.facebook.com/eldocetv/posts/pfbid02d15XbYHMhaJDzoEuCdcdDQEvXMEPeCyyZKijZeYS4x9rCYm1gZxmPikGZvTgttB1l"/>
        <s v="https://www.facebook.com/Cadena3Argentina/posts/pfbid02iYvMHZr5mQ6683s1Ntt3QEWwL7Usz31yuKohuRPeeY1wRsfcXC4dATCGUbkoYDiel"/>
        <s v="https://www.facebook.com/LaVoz.com.ar/posts/pfbid02qe6gind4GsVSsdQUBYPmyG7XZfgGfDHjWRmrMKbdkBLCP5rPR3NFLPjHKGo8exYkl"/>
        <s v="https://www.instagram.com/p/CgITkUIsl0h/"/>
        <s v="https://www.instagram.com/p/CgCLmlVsMUv/"/>
        <s v="https://www.instagram.com/p/CgJ3JLYOOhh/"/>
        <s v="https://www.facebook.com/Cadena3Argentina/posts/pfbid05Ugh2Agv3bX7EVyVzEQ8iteyayYCweewK8nBeYFwsDg6Xe2earDCn5dC47pVgXdel"/>
        <s v="https://www.instagram.com/p/CgAqZkbM68C/"/>
        <s v="https://www.facebook.com/Cadena3Argentina/posts/pfbid023rsZirUM9UcoexzATKq32HY4oEFvdBRrJxFwATVv8ufkgbrBrfjdXv4Zz1MPT4P7l"/>
        <s v="https://www.instagram.com/p/CgM2XqGL9tc/"/>
        <s v="https://www.instagram.com/p/CgKeqKqM30l/"/>
        <s v="https://www.instagram.com/p/Cf_bLVvsbCR/"/>
        <s v="https://www.instagram.com/p/CgPexOKsXjl/"/>
        <s v="https://www.instagram.com/p/CgJ8TaaMi0B/"/>
        <s v="https://www.instagram.com/p/CgNEsTts-yu/"/>
        <s v="https://www.instagram.com/p/Cf_iXBxMQrY/"/>
        <s v="https://www.facebook.com/LaVoz.com.ar/posts/pfbid025HyqAcYdxTuTnAgAGTXUfAhtQkFeMRGXhqHpEZ5J32vxDjhJGNHW84LrXNrtUm91l"/>
        <s v="https://www.instagram.com/p/CgPCUmhshqU/"/>
        <s v="https://www.facebook.com/eldocetv/posts/pfbid02EYe6aEETV1yXX9sj42ruTRgKEbtV6NRn9qfhwvizpDmZLZY78xVUsChkiQ8HpyJZl"/>
        <s v="https://www.facebook.com/eldocetv/posts/pfbid02MtSteYpvUnoBQV3XMLbk4i31iEsTd5i3VqTwb4WqMqqpkHhWSUHPrDBgHLb4YuiVl"/>
        <s v="https://www.facebook.com/LaVoz.com.ar/posts/pfbid0AG5UUUSGRgenWhDpNe783vz3KDQCNoTKpPSGsBRbfYmdPMAEefC1xUTdjpAxafmNl"/>
        <s v="https://www.facebook.com/eldocetv/posts/pfbid02cbGei87PUVFRnfFpuczvKp7QsTogMz3qvrEnzeerbSZLVy8iwspq24BBsKPxyaYnl"/>
        <s v="https://www.instagram.com/p/CgMeYoKMy8r/"/>
        <s v="https://www.facebook.com/Cadena3Argentina/posts/pfbid035ao8ufKN8qoGJcWQRrPGKfjfp2tzgtPRomJdULjf2YVz85ZVdTTS91j5i6PMFvVol"/>
        <s v="https://www.facebook.com/eldocetv/posts/pfbid02hnUPMYx1bheyZ114U1s5isJpXhC8SqnMKXCMnMDv81dY1VQX632KykY85j37VXjpl"/>
        <s v="https://www.facebook.com/eldocetv/posts/pfbid02RYRhHLc5UzJkfGvD4u6CkGwj5orPZroXRCr1oaW2yKsHUGQyhbAEd7dyKqQcE4H6l"/>
        <s v="https://www.instagram.com/p/Cf_384vMTrY/"/>
        <s v="https://www.facebook.com/eldocetv/posts/pfbid0nUJG4T2KakyZkBnHRy78ppXgpkQTSieAhNFUDKL9tiz1fbk1D9TdLBHDxBTTFdyTl"/>
        <s v="https://www.facebook.com/eldocetv/posts/pfbid02m4H9oKQ7Rb54uYMHk1mGhcBdfR2HBLHxEjTMLicT51gZWCLh6Mv4DkVrgavi95tkl"/>
        <s v="https://www.facebook.com/eldocetv/posts/pfbid0EjZQH58Nsmh1nEJre2VakudSuZxmMvijh4fU7UjQE9dj97zSpJWWpsTEmcxo5wkil"/>
        <s v="https://www.facebook.com/eldocetv/posts/pfbid02fdY6rwAwPBGVNkssw1JQtBYojgu7x871S8GJMmXUMFzoVd3yw4ZU7JNGYbhsAW9ol"/>
        <s v="https://www.instagram.com/p/CgKI9CSsH7k/"/>
        <s v="https://www.facebook.com/Cadena3Argentina/posts/pfbid06jJx2BE9FeEDyDWECUivohVRgMskJWpe1HxaH9EXNfCSkUP36rZUu2fN3iMtfkekl"/>
        <s v="https://www.facebook.com/Cadena3Argentina/posts/pfbid02Bp4ghJszcbw2bjQ3pG5qwjijVnHfRkGjsWyC9a167JeF1MxKv4FYgmcfZXR4buZhl"/>
        <s v="https://www.instagram.com/p/CgAQDRhMDIL/"/>
        <s v="https://www.facebook.com/Cadena3Argentina/posts/pfbid0oKt1HhK6uGyj1dDk3N1TdCQagq8XicAzrNBFSsV2MkVqwgwMaw4CUtE1RG3vUTbsl"/>
        <s v="https://www.facebook.com/eldocetv/posts/pfbid05jCxtUbEeEcx7snvU752yqR9WaYF2t7AD1h9bjjxZjHBDKqrVYT3HVu9YDutrkodl"/>
        <s v="https://www.facebook.com/LaVoz.com.ar/posts/pfbid02vw62v1uLF5GSEsuti9FBjbqLMP8NbSNcejLKdT8AKU7XMi39u2GNcjbhL2ZYGiirl"/>
        <s v="https://www.facebook.com/eldocetv/posts/pfbid02FoA2C31ukyn8UAi2HKNJdU3w5sxkWQFDV3fpsmGSH5E1wCzEyxFgMRGPVofAVWDbl"/>
        <s v="https://www.facebook.com/Cadena3Argentina/posts/pfbid02oyzQNZLabMpg1XtkposetmQRFR5TiBXkcwmk88dGif1uTDvdW4G5QKdKdyK44k4Yl"/>
        <s v="https://www.facebook.com/eldocetv/posts/pfbid02ps6uGM7WRsehk3H13NgXzTrzrBFiXJD3T5WSmdAwvZxdh3GCcARA8owE8HRsN43Vl"/>
        <s v="https://www.facebook.com/watch/?v=612782480054329"/>
        <s v="https://www.facebook.com/watch/?v=575707667579129"/>
        <s v="https://www.instagram.com/p/CgKDKPCsq0m/"/>
        <s v="https://www.facebook.com/Cadena3Argentina/posts/pfbid0PZDEmDYDAQkCiyTtC7ZFY7dRJDBD83WnJecQxM3tbGGADRSCeeZ9ZcVm4pX6NRmNl"/>
        <s v="https://www.facebook.com/Cadena3Argentina/posts/pfbid02CoBYD1XRffo4rUPjTX3c8uYt34vLzRLbUM82c9s6g5Eu9Kw5ex3fLsEawHfmBuGQl"/>
        <s v="https://www.facebook.com/eldocetv/posts/pfbid0jcjZRVvgepGxUyRCh7duD8UEBGGTKu1k6KFExsng4DNhLoX3Y34QQBd5zN82Lvn7l"/>
        <s v="https://www.facebook.com/Cadena3Argentina/posts/pfbid0yffFuokx9akZ824FXYh6ToFPt5VCNrKrciHjg2grG35KYNL9PFccEJ4Kg3zB8bnCl"/>
        <s v="https://www.facebook.com/LaVoz.com.ar/posts/pfbid07LoTh6xVcbJnTcZBuB2PSGxfjAWTerbayLdbc5QiMAWwj6AgfoPfzNRzeDJfS4Vtl"/>
        <s v="https://www.instagram.com/p/CgPzwxgprxb/"/>
        <s v="instagram.com/p/CgM1wD-MZJa/"/>
        <s v="https://www.facebook.com/LaVoz.com.ar/posts/pfbid0vkGxchoc5zhG65pGtHQgdddBDAkPpFviqRgJjAEdUhjk9jHSHfZ454ojUXTrK3Zdl"/>
        <s v="https://www.facebook.com/LaVoz.com.ar/posts/pfbid02yVqArpDGqihuwRqDVZjQAkCjN7e9bGDFCQjJTgoMT3gsHKpv8fwtd7bNZqNiGVaYl"/>
        <s v="https://www.instagram.com/p/CgP83GnsRa5/"/>
        <s v="https://www.facebook.com/LaVoz.com.ar/posts/pfbid0D2qUGWKpWAYeCet7xpR1TwGFyjY7RozwE2TqdTZC96a4g18Qecko3DPJFsFwxzEwl"/>
        <s v="https://www.facebook.com/Cadena3Argentina/posts/pfbid0253tkDhpp38AArfuM8oyisfsXShUcBqxZW5J6YmLZK2w1Nv4Qwt7XKBhAcLRhp7mRl"/>
        <s v="https://www.instagram.com/p/CgPM2tZsT9C/"/>
        <s v="https://www.facebook.com/Cadena3Argentina/posts/pfbid0PHbGyb8jXdwxdgzHXK1GahC55tRTFc5FQRuZLZBCNpjjtM2PUTb6C8vrCaZocdyRl"/>
        <s v="https://www.instagram.com/p/CgMinAaMrTS/"/>
        <s v="https://www.facebook.com/LaVoz.com.ar/posts/pfbid0hbShAJcwGM5mV7LY5YmAfkqza8YZxcv8DmktaFMU8N7iCT8PGmLCWAWQuyALJQyTl"/>
        <s v="https://www.facebook.com/eldocetv/posts/pfbid02xtSwhcxVjBgMPhY8jdXabHgjh9vorgfYzaEp8Hm8Yhc5hAueHHoF3w4khtNf6Sz4l"/>
        <s v="https://www.facebook.com/LaVoz.com.ar/posts/pfbid0fAZeDLHsM4Zw8gDNB5jKLTVwtc4fmppYPb222rGvoU7YSR7Qon5LWDk49ryTX5Uul"/>
        <s v="https://www.instagram.com/p/CgNvyroLNvV/"/>
        <s v="https://www.instagram.com/p/Cf_pHFhsKly/"/>
        <s v="https://www.instagram.com/p/CgATe_HMmr_/"/>
        <s v="https://www.instagram.com/p/CgNjIphLhAC/"/>
        <s v="https://www.instagram.com/p/CgPBA7rMwi5/"/>
        <s v="https://www.instagram.com/p/CgNcWQCr82R/"/>
        <s v="https://www.facebook.com/Cadena3Argentina/posts/pfbid02872kFxj4AvorQVsJs2GJ2NJZvbz739i1AAG9VCdaYYEtdmVzDSJq2CWyA9zEFHnpl"/>
        <s v="https://www.facebook.com/LaVoz.com.ar/posts/pfbid0jQHN3TKyTo7X63rB12QMQ14u8e1wgNEYwyNycRhofqfLxWakTDCRBYjaY4XiMv35l"/>
        <s v="https://www.facebook.com/LaVoz.com.ar/posts/pfbid01HUJuR4DXgWFGovyLyikciSknjoxdWpa6H7QLH5zumKJbVuPAAb8MkKa81Q6hMzrl"/>
        <s v="https://www.facebook.com/LaVoz.com.ar/posts/pfbid0hpYkE9ugzKFaVXvYvnu3rN1uEXiGb6gUtkSGGyPVoWf5FDgFCMG6mXDnFUeR6Am5l"/>
        <s v="https://www.facebook.com/LaVoz.com.ar/posts/pfbid0XyVHYQQAYbmfncrVEwKWyCz35dJ22QASAQayMcB4pJot6xMnRtiRKuGZmCwW3CQFl"/>
        <s v="https://www.facebook.com/LaVoz.com.ar/posts/pfbid02ZwwTFaTp3TGYxPsTUegoUyrxWWW4oyVBGgr24UL69ngEtnxmpzvF4kf4EMDadQc6l"/>
        <s v="https://www.facebook.com/Cadena3Argentina/posts/pfbid02s6xGrZ8e6cPczg2eWkGDuoT6zciggkkp8MtU6nrT4bdQiG5w5XndMpLcbR7u7HLKl"/>
        <s v="https://www.instagram.com/p/CgPQPuaMeta/"/>
        <s v="https://www.facebook.com/eldocetv/posts/pfbid0uRHLJb5PkBZ1PCGEUVhEiEkYs3NK6Gyikby6yTxeDnAxK9gmCpbAvfV11vDdy7L2l"/>
        <s v="https://www.instagram.com/p/CgP9d-QAHck/"/>
        <s v="https://www.instagram.com/p/CgDc4smstuP/"/>
        <s v="https://www.instagram.com/p/CgNiU0HM4Cl/"/>
        <s v="https://www.instagram.com/p/CgDE4T7M_Z6/"/>
        <s v="https://www.instagram.com/p/Cf_u22psw_C/"/>
        <s v="https://www.facebook.com/LaVoz.com.ar/posts/pfbid02USq5sZKrYYPcGZsU6q5FbmqJphFQwKwmnuEW9rwH9BY9VHnz4PYAiMZtUdM7vygnl"/>
        <s v="https://www.instagram.com/p/CgJ_yH1M78q/"/>
        <s v="https://www.facebook.com/Cadena3Argentina/posts/pfbid028J4VvRxHwKMJM2kb3NuMVaCf983Cf6yMWwgoEH9Ug2zzrbzCE2uqA793rnMmfQkol"/>
        <s v="https://www.facebook.com/LaVoz.com.ar/posts/pfbid0pcaPeSS9BtVR8MXmrZLUT91LSvt31WPW5awqp8DsrinyUfmayWbzu2kj33v28VoZl"/>
        <s v="https://www.facebook.com/Cadena3Argentina/posts/pfbid02xD8Y9ihEA5JUGhCWnue2dsT6kYJCWGDzshHaEv3sRLNdZCRGFE37H5ysztQrWFRdl"/>
        <s v="https://www.instagram.com/p/CgAxOZ_MjW6/"/>
        <s v="https://www.instagram.com/p/CgPoRCfMtB1/"/>
        <s v="https://www.facebook.com/LaVoz.com.ar/posts/pfbid0vyi91LZBo2UDwmQKs2tWC76KSuZpXSUXLh1yoCm8gpmfYk1fXRxDdDNnHg7fTXbWl"/>
        <s v="https://www.instagram.com/p/CgCYic8MGwK/"/>
        <s v="https://www.facebook.com/LaVoz.com.ar/posts/pfbid0wFsVvPhRqNPbNvC11SMMzY7Luich2o4QNVxNNrWMdx9CS7WkJeknCJrypB7g6zZ7l"/>
        <s v="https://www.facebook.com/LaVoz.com.ar/posts/pfbid06nFwvQxxUpv5T6q73XtZrHc4b4YfaYMdUmFThwua7kFiVwc56CMNeMyXnnWmSd7ol"/>
        <s v="https://www.facebook.com/Cadena3Argentina/posts/pfbid0nDfUmHtXBUQL2bs8894czBWqh5NKEieZoMjARrcqfPTWCgNFALEL9YjH5QcJnUSAl"/>
        <s v="https://www.instagram.com/p/CgQbyy_sIKj/"/>
        <s v="https://www.instagram.com/p/CgKjFLNsD3D/"/>
        <s v="https://www.facebook.com/LaVoz.com.ar/posts/pfbid0mKu6kTnSyHLGEsAqgZLWtx8kjEs9NeEdsAeSz8mEYaNdRVqcqmgbFT7xCxSepyXCl"/>
        <s v="https://www.instagram.com/p/CgKaqRwggZ9/"/>
        <s v="https://www.facebook.com/eldocetv/posts/pfbid02nJMjtKATzKUeXt921xPNx3NRm3aiS8J94YqizuEgHnEXJT8XV3BF2EjjSQ2qc4Cql"/>
        <s v="https://www.facebook.com/LaVoz.com.ar/posts/pfbid0HSAphaXzsW66i6yFvFCQUryQhUaihpsYDVV4LEXwkidnjVDynZZTZNABXFeREtuml"/>
        <s v="https://www.facebook.com/Cadena3Argentina/posts/pfbid02JycLaAZkaagFDCq9QDvSbGHJvzVYADdpQPeqauMDBpp2bLfR9W5CZUbnQqfYjfhwl"/>
        <s v="https://www.facebook.com/eldocetv/posts/pfbid0sQrzVbyEkD1dZyNELAENXcSWVsGVoQXkjnXGS9xwMiowZ6Rvp1BfBPfRLnDv4Jsjl"/>
        <s v="https://www.instagram.com/p/Cf_obCxs6cT/"/>
        <s v="https://www.instagram.com/p/CgABd_mMFk2/"/>
        <s v="https://www.facebook.com/eldocetv/posts/pfbid02b8QuxwmCcXFVcyhUbTB8uWQt28j8ZXNT8RZw1uAcAtXXQHyzhf1Mi4AWo91o6rd7l"/>
        <s v="https://www.facebook.com/eldocetv/posts/pfbid0RTWZv2hn6dVTTD5zq9jr68JfYgwvn8ost5Tz7o6ChNWoaMTy5KXHXuiSszZyLUUDl"/>
        <s v="https://www.facebook.com/eldocetv/posts/pfbid02xRFZLWYugwDJUq4HNswep267znmDGQsdimkTWsYXv88qrZhH1GkAw9UNxhTksjTRl"/>
        <s v="https://www.facebook.com/Cadena3Argentina/posts/pfbid0cJnB538HCmdSewmKCoJB5GnLLnwVD2DnWimvkdTuhjRHZzygbkBD1WicFkLAjuErl"/>
        <s v="https://www.instagram.com/p/Cf_slfNsxOB/"/>
        <s v="https://www.instagram.com/p/CgCl_dJs-vz/"/>
        <s v="https://www.instagram.com/p/CgFy8mhs_oQ/"/>
        <s v="https://www.instagram.com/p/CgIQMG4Puvd/"/>
        <s v="https://www.facebook.com/eldocetv/posts/pfbid0MjPLX8HJ3zvfbGWLoHczNenHM6bzN4Y3qqvo4v1tamRgCqrcjoHeRvmeVVkGXJHil"/>
        <s v="https://www.facebook.com/Cadena3Argentina/posts/pfbid02TNo9GGSN2xuB5wmQR4xnWzaFzUeYJSJ9k7MXyVEVbJT1k3yLZmdv4dTNWPrp77mhl"/>
        <s v="https://www.facebook.com/Cadena3Argentina/posts/pfbid024DjLy6M6nYTTJ4obwpsibtEttWvGxLvWRPnUweZdkVzPbgB2zvY7rSMxwwGh6QVxl"/>
        <s v="https://www.instagram.com/p/CgJzURgsB-T//"/>
        <s v="https://www.instagram.com/p/CgJzURgsB-T/"/>
        <s v="https://www.facebook.com/LaVoz.com.ar/posts/pfbid023V937He6ZQk2sjcW6wrnmbgXQzj2ApEJnRHwDq7kHCmQTxXwD5TH2JjaLg4EmoBtl"/>
        <s v="https://www.facebook.com/Cadena3Argentina/posts/pfbid0fkdtDL8TA5HabcXFhy8AviEMjmcKSvxS3jHMaJkwek9cDBijRTQt4aUw6uAh854Yl"/>
        <s v="https://www.instagram.com/p/CgNpP0Ls7Qj/"/>
        <s v="https://www.facebook.com/LaVoz.com.ar/posts/pfbid02ytSNY15ira7MFoSRkcskEa23UNgPyJyw97LvusRThs5RfXgZwrpCokfZErF3JJJal"/>
        <s v="https://www.facebook.com/eldocetv/posts/pfbid0LWQAZryzJ3BrZGRhhXP4uBFgqR1SS16MHCJV3LkF8F83R4WFRSEBWrYUcAAFi2G5l"/>
        <s v="https://www.facebook.com/eldocetv/posts/pfbid0j5B5XsNDiSLUWsQdg5WQ4h5ck892QBtoc3VkuhKxXmGwzSyaPdQN3Dx3R6udDeP9l"/>
        <s v="https://www.facebook.com/LaVoz.com.ar/posts/pfbid0uDveoDW8iREsRNk2dY4xhwRmLpmabkSSmsDFPFiHG7KA9XnzqyzGLQTKbrd9vMVel"/>
        <s v="https://www.facebook.com/LaVoz.com.ar/posts/pfbid0d9NryzLtVSqTJsxWFoZPaXovn4u9M1pdFnpCq1RdbYSBDJYWv4C2XYJnjTZTguiKl"/>
        <s v="https://www.facebook.com/LaVoz.com.ar/posts/pfbid03UAASPfb9vts3U1Tiqz49veyWefxzFUGBsGEdTAnvpmqPF7VptxMJ9VRmiLXNxsJl"/>
        <s v="https://www.instagram.com/p/CgPuz6YM9bG/"/>
        <s v="https://www.instagram.com/p/CgQHHgos97D/"/>
        <s v="https://www.instagram.com/p/CgMxrN4MX2t/"/>
        <s v="https://www.facebook.com/Cadena3Argentina/posts/pfbid036ZazGkhUQNUB72YxGBGXU2AqFTpkyD3XWg2Ex6QfPhKGmwr8WsPEoWCw9AcQmZyVl"/>
        <s v="https://www.facebook.com/Cadena3Argentina/posts/pfbid036jjzZtyDE3JUyHzFZ4zjAP2N3sy4hUa9YT4vWvi55Dk44Vda1UMaz2Xnzh58m7FYl"/>
        <s v="https://www.facebook.com/eldocetv/posts/pfbid0nnRds9kWL9uehWUB7q1DKV8RWRKtVpdbEdAVk4QtVL3RQL7gShwNdGxY63E62Nqal"/>
        <s v="https://www.facebook.com/LaVoz.com.ar/posts/pfbid0UaUSQ2VqcCpo7ur1E3SetnSV1L2grMjYnnh5RjEDQn5BYPa3DdxTvbtXoS9XgQQMl"/>
        <s v="https://www.facebook.com/LaVoz.com.ar/posts/pfbid02Jm3uYrmfp9frXKhMxd5PzxzdUXmjmRMhXVyDwvCKkFgA4W2gWnvDx1Z6V36Txy9Jl"/>
        <s v="https://www.facebook.com/Cadena3Argentina/posts/pfbid04WssY8jsyArpfuL5CNg6sLZBZYP3rifSEvWhfkgxQXRkZCTQEAGSvMtpZ28uFfV4l"/>
        <s v="https://www.instagram.com/p/CgKsXZqMtNn/"/>
        <s v="https://www.facebook.com/LaVoz.com.ar/posts/pfbid05M3M6T8tjwcusywubWbmc5Dnu5qeMUaKbvGcd4WuaNbeENUkPu3XKhxQDbN1c2xil"/>
        <s v="https://www.instagram.com/p/CgAt4E4Mrfa/"/>
        <s v="https://www.instagram.com/p/Cf_-w12MACG/"/>
        <s v="https://www.instagram.com/p/CgCDGpQMuly/"/>
        <s v="https://www.facebook.com/eldocetv/posts/pfbid02FTiQsnUXK8eKb8tfSuvt4WuCVMNZ5wvQ2YBZbKZUvGVBcpKJBrhNaTFiaiunAuAhl"/>
        <s v="https://www.facebook.com/eldocetv/posts/pfbid02nN55TyBhiHKnvncXeWDVkGeQUgCcHirh3ijkQfZ1a7XmW955ka1rHdapbeY1tUdwl"/>
        <s v="https://www.facebook.com/eldocetv/posts/pfbid0AGWp1HTN93itqG8kwWBfTjrUTnoWqn8K2Bhk4udCTfLLnD7MaosQ7SEjQL8RD8DPl"/>
        <s v="https://www.instagram.com/p/CgC0tQNlxPx/"/>
        <s v="https://www.facebook.com/eldocetv/posts/pfbid02YS2MniywBsTQ56Uba4MacyzMj3PaqivpMGwdccBjtxGGqBrQuR2JjqspbbPSGQGul"/>
        <s v="https://www.facebook.com/LaVoz.com.ar/posts/pfbid0zvqBpq53zi6F7on2VQF8Dvf1WVccpew87ft9o4FWYEc8puUDxrYvuyXff39CdbBYl"/>
        <s v="https://www.instagram.com/p/CgGIBsjLmNt/"/>
        <s v="facebook.com/eldocetv/posts/pfbid0uVDN5tFHAcySgpWBtk9Ma9HaaGpnCkcXMUTYufP7jd4hrBr7a3m5ivsujVqTRdwil"/>
        <s v="https://www.instagram.com/p/CgITwiQl9SH/"/>
        <s v="https://www.instagram.com/p/CgGFJ-PrxfS/"/>
        <s v="https://www.facebook.com/LaVoz.com.ar/posts/pfbid02JnFcCKiHsLkW6wWu2zLQ4PZUB8BJD2MYVtfXeDX4ugAf5zvnVaq8mnmsrs6n81xwl"/>
        <s v="https://www.facebook.com/Cadena3Argentina/posts/pfbid02hSGWfb3WAjzuJqZpPKsuvyHoGuPS4Uw4heuyGKcy7mTLcBCvCsBM7o5kAJxCYsFml"/>
        <s v="https://www.instagram.com/p/CgF4xxQr66Z/"/>
        <s v="https://www.instagram.com/p/CgFtEPTMjST/"/>
        <s v="https://www.facebook.com/Cadena3Argentina/posts/pfbid0k3doaBHW17oN6nYi2ARvMwF1Hymc36Nw2muwqhEMqNdexhtAUEgCnaizaJ8E3U2ql"/>
        <s v="https://www.instagram.com/p/CgNcoeKMwb-/"/>
        <s v="https://www.facebook.com/LaVoz.com.ar/posts/pfbid0y1YkVFZ7LuWiXzU6JoiZCGDPTdg46JVyZrPEH8VtJoYJKdY3uRPXF2LJeNEzGF6Vl"/>
        <s v="https://www.facebook.com/eldocetv/posts/pfbid0G3nmDUVUEcrkr3RednS3tvwvqiDaXiXrr7ba7RuVkr33nZLXDLDgGX5DFr2eBRiYl"/>
        <s v="https://www.facebook.com/LaVoz.com.ar/posts/pfbid035gochkPNZ3rCbH5xhE8Piy28zuPrennLZEQBnjGSyCVYYfDGRYf4jPDtTuS7q15jl"/>
        <s v="https://www.facebook.com/Cadena3Argentina/posts/pfbid0334nQQQ9zRXVdVoUpdn8BkAPsE34Q7dZpXqsigQ8PgVtKxG7aCFV986xXE9MssLEsl"/>
        <s v="https://www.facebook.com/Cadena3Argentina/posts/pfbid02gZvW4dPbsQgYM5J88WzsFjDuSMdZZAPkPKGovtJQmkdcHAcf8WhgqoL83qywjxgal"/>
        <s v="https://www.instagram.com/p/CgMytSXsKS-/"/>
        <s v="https://www.instagram.com/p/CgKkx6wMU0Z/"/>
        <s v="https://www.instagram.com/p/CgK2xvTsGuu/"/>
        <s v="https://www.instagram.com/p/CgP9X-NM9mN/"/>
        <s v="https://www.instagram.com/p/CgJ0ZRUtSSV/"/>
        <s v="https://www.instagram.com/p/CgE3dx-unFX/"/>
        <s v="https://www.instagram.com/p/CgK0njasUiu/"/>
        <s v="https://www.facebook.com/LaVoz.com.ar/posts/pfbid0c2qTV9rVBNrniBwpShf3QSwVPJywDvy1rf24th66Co43UZbTr748ghq3kSyHUyeDl"/>
        <s v="facebook.com/eldocetv/posts/pfbid0UyxGGN8HN9V7KnhuEZZPBZgsYeyrh6Y27nSGFUJZRzCJVBJoE14U5Pcv6FecG5PPl"/>
        <s v="https://www.instagram.com/p/CgQBoNHMEhg/"/>
        <s v="https://www.facebook.com/eldocetv/posts/pfbid0sRr6gNKcTY2TooC5U4e9RvtGG8F5eqgdmnVPeGDiyZnfDkMkrB6vrK92rGWckrYol"/>
        <s v="https://www.instagram.com/p/CgKtl0LJLnS/"/>
        <s v="https://www.instagram.com/p/CgLDwNNsAbq/"/>
        <s v="https://www.facebook.com/eldocetv/posts/pfbid0PiiK4rCbw1bSk2w3rcntevDaoY8NoLj1VijhZgLwxNLVnzWjuAQ38treeoDG3C3Al"/>
        <s v="https://www.facebook.com/Cadena3Argentina/posts/pfbid0VzATc6KThoZjL7g91zoY7cz2BNq6cT8s2RU1PU9G9UmY7XrXNqsa6Sfz6PqmyiQfl"/>
        <s v="https://www.facebook.com/LaVoz.com.ar/posts/pfbid02bp4JEDeh8buTiq2Df3azooppPUXVtfRuptkJgSoQffv65WGu2eWwnoyHuKdcHWrgl"/>
        <s v="https://www.facebook.com/eldocetv/posts/pfbid0nLyqydpKYQmx7SzXGzdddKPzPGQV4JUUJxARtqUvDdhE5Zo6jYvWhSmDz5igYZgql"/>
        <s v="https://www.instagram.com/p/CgHebMXsp-n/"/>
        <s v="https://www.facebook.com/Cadena3Argentina/posts/pfbid0qgwLQLaxV2pHBy4CxnCKWXYeE9PshJjsuWfn3PTSFnYoLwdR5Kx827wCENoUznbAl"/>
        <s v="https://www.facebook.com/Cadena3Argentina/posts/pfbid032rzK4WeLA9bqBVusr1NjqAy5voNrYH8NVHS2LPHFWpd595egaW6zpgm4bAU8cc1Rl"/>
        <s v="https://www.facebook.com/Cadena3Argentina/posts/pfbid02M1ZG13gMDSoa54oMgfadDpqPdGntoKuPJzu9vDJCFb3RXrMsKGBnWu1X6eSKB241l"/>
        <s v="https://www.instagram.com/p/CgFfe3gOwLv/"/>
        <s v="https://www.facebook.com/LaVoz.com.ar/posts/pfbid02V5QzEyt9sP4ZxhiEDqozje1PKLvnGChiN7iozx7WRzLYgD8AA1FKSUU8ZvKNPS3ul"/>
        <s v="https://www.facebook.com/eldocetv/posts/pfbid032XmVgqozmTw6x2Vdz7pQeaoYDmQL7WKUoh4mYVainZzRqBbq7R1RmSXNrNgPCE6Ml"/>
        <s v="https://www.instagram.com/p/CgQI9BUMclA/"/>
        <s v="https://www.facebook.com/Cadena3Argentina/posts/pfbid0FLWWpa7xq92dDuSkbCdaWCemszsi12U1MPbU4hFGrfbDHi81cUsJEv9qLiZ8zF8Jl"/>
        <s v="https://www.instagram.com/p/CgFmNoZszW4/"/>
        <s v="https://www.instagram.com/eldocetv/"/>
        <s v="https://www.facebook.com/Cadena3Argentina/posts/pfbid028ixmWLxD89x87P21CDq7EqkRgjxDd36154qcJn3WYokeoq7uJZFguhQtpM5ahiCql"/>
        <s v="https://www.facebook.com/LaVoz.com.ar/posts/pfbid02NorUtJNRKzdzqqbHqCMCgxGiLgw5r1WDaT91TYV7HQs88Fkdb9L9X6jr7vx9jevyl"/>
        <s v="https://www.facebook.com/LaVoz.com.ar/posts/pfbid0NBVHKGajTCyZLJ6i6kFwcZnsceLBTDmgifdsWQ4CqmFbRvFHR5v1fT3gigjmVUUtl"/>
        <s v="https://www.facebook.com/LaVoz.com.ar/posts/pfbid02Rj8UESD6JLeU9eZoopKSW91Cs5cdXSEKif4MoCc8D7vkidQceiX9S4PRxoeCrcxEl"/>
        <s v="https://www.facebook.com/Cadena3Argentina/posts/pfbid0qZWdonuPCPbJvx6iL56oJKDcAB2kfp52x3FPBWNwCToR4nN7zyM8keWNmnH4MCDWl"/>
        <s v="https://www.facebook.com/Cadena3Argentina/posts/pfbid02VUMAdYNpq5gfJzRAKa1eKwQxzaeTgLrp4LdquJRsvGS24vFHLbocdVdLATPX24CFl"/>
        <s v="https://www.facebook.com/Cadena3Argentina/posts/pfbid02nsLfVX6QMWc9uErtLRrGTrmbZvuHZ71k3kHZz5ie9aWZJUDgCC4GomgK1Rb4Beuel"/>
        <s v="https://www.facebook.com/Cadena3Argentina/posts/pfbid02ZZZ25jfKFNX7rm4HTnrE6eTthMM3mMb7Nrny3NEVJfyQsriRsUY4mxqSRyp7fxeal"/>
        <s v="https://www.facebook.com/eldocetv/posts/pfbid02T5m4R7yitXHeXcRGwy3CGc8raJ4Z3MKrNph92x5whijG18o2dXLxixWiAPTitpw3l"/>
        <s v="https://www.facebook.com/Cadena3Argentina/posts/pfbid0vm3MAbNEGKc82RAf98CkhEPserXpZ4wYv75qSAB6h8pgmWHxmyiB9QUMb43YXhX1l"/>
        <s v="https://www.facebook.com/eldocetv/posts/pfbid027KP8YxAZdY7befnpzYnR5ZYVpecwNEY95cyHLXjTXd6epEJVKaotRmUdCfnJrkLxl"/>
        <s v="https://www.instagram.com/p/CgNNzpzsrNG/"/>
        <s v="https://www.facebook.com/eldocetv/posts/pfbid02jSgkjdbFoybWpGSDcmzLKE2E1X94RHw6xPR642m8tWHdg7h8d8ZbYEUzgittNgiwl"/>
        <s v="https://www.facebook.com/LaVoz.com.ar/posts/pfbid01RzXNdmEyomtusX2Nm9535xtTsTnxcBGs5zNYF1ydoZ26kn8E9JbXRtWJ3nnwjmnl"/>
        <s v="https://www.instagram.com/p/CgA4GOGsSWs/"/>
        <s v="https://www.facebook.com/eldocetv/posts/pfbid06CjKxxd3dVaAa2m4WsKkv3KK4sL7q8PXDJStwKQjL7uMbVCqMPh5PkpWCtamXv4sl"/>
        <s v="https://www.instagram.com/p/CgNH4GjMxJE/"/>
        <s v="https://www.instagram.com/p/CgAc4E6O1zE/"/>
        <s v="https://www.facebook.com/eldocetv/posts/pfbid02BSmbMVdF6jsJ5MM5xc2T8sXWJcAGjkVpEGecsTQsPYk7mw499SkzSs9nsWagszc2l"/>
        <s v="https://www.facebook.com/LaVoz.com.ar/posts/pfbid02N4VouqjtmK5rawjGX2JWwusPQnBHtz32k3Z93r2sfemf36tYMkTCwH8sMMHvwjKql"/>
        <s v="https://www.facebook.com/eldocetv/posts/pfbid0hwkoVXipGBkBUx2u2sbwCTV45rMTTovfu8fsq7kzY5QCcotahMmkZjrcT3K3ZTXPl"/>
        <s v="https://www.facebook.com/LaVoz.com.ar/posts/pfbid0WyPXKpXAVR5NZ6KEfzAE2xy3iAK7cHx3uD5CmdfKiYb6ZjdY2ZZBc28JKf4Umx6tl"/>
        <s v="https://www.instagram.com/p/CgCzRKrspIu/"/>
        <s v="https://www.facebook.com/Cadena3Argentina/posts/pfbid0JweQayX58yMN8xeG1psNWL8uJdXTLQudqWt8F47CMWz1GrCmoAoEPCjTqGdM7CbZl"/>
        <s v="https://www.facebook.com/LaVoz.com.ar/posts/pfbid032Zqqxh9iQYjaRM7mLPHFNFteEqWYyfvzJzEzimj5wcaVWzPw6JdYJHHGTLKtNSs7l"/>
        <s v="https://www.instagram.com/p/CgCtzaVMHbK/"/>
        <s v="https://www.facebook.com/Cadena3Argentina/posts/pfbid0eupRo2qtfETFxqa9R99WVdbhSpsGksw9GfvkJ6jA4reis78NehsvCeqW1D5MxJzDl"/>
        <s v="https://www.facebook.com/LaVoz.com.ar/posts/pfbid0Kjx5TftQvm6Zw2pndUHXgifmroD2zvSam8GV3NLthmGHD3PXQ65ELi4qBL3zzh1Gl"/>
        <s v="https://www.facebook.com/LaVoz.com.ar/posts/pfbid0aAHGyheWP84vCTffTQVEzvEiBhBBJoeWZHsoiMaRonyc6fZXV29yfNnJXTeRCLmJl"/>
        <s v="https://www.instagram.com/p/CgIq5U3MLXy/"/>
        <s v="https://www.facebook.com/LaVoz.com.ar/posts/pfbid0eZHbpvxG8Hw2eGubj8YH94W3U3fiEfuyrWFpatTCzHEdYj4PyWwn5MxZWVC6URTYl"/>
        <s v="https://www.instagram.com/p/CgIfslNMt-C/"/>
        <s v="https://www.facebook.com/LaVoz.com.ar/posts/pfbid0QBuXPK8V6VwVU9NHXMc7EEPis9F2RZcyp2LYUSprmDSKnwWoHvVsEkkHD3kJXE1Fl"/>
        <s v="https://www.facebook.com/Cadena3Argentina/posts/pfbid04wSxvnzmVoLMd1GFWTo62EVDCydmrWwQfP7ddZWaUtCWrWYAUN6oUpbJFA1AjqhAl"/>
        <s v="https://www.instagram.com/p/Cf_o2dVsuIH/"/>
        <s v="https://www.instagram.com/p/CgCN8p5syt8/"/>
        <s v="https://www.instagram.com/p/CgMhqC-skSB/"/>
        <s v="https://www.instagram.com/p/Cf_40OOrrWT/"/>
        <s v="https://www.instagram.com/p/CgFRpuusPg5/"/>
        <s v="https://www.instagram.com/p/CgACwAYukN1/"/>
        <s v="https://www.facebook.com/eldocetv/posts/pfbid0oWMnZSqsTs58bmPcHJARchDLVqQmbQS5uLSyzxoNcp3pgVww26KCEhU6f5DEZqtl"/>
        <s v="https://www.facebook.com/eldocetv/posts/pfbid0BbBMs5zxBFGHhh7TVy7dcRwRSdvpBxVFSs5A3ZkbMkf9qr3sSBhRmxGW1VNGHwHhl"/>
        <s v="https://www.facebook.com/watch/?v=1182153095896376"/>
        <s v="https://www.facebook.com/eldocetv/posts/pfbid02ApqeQpKPfbg1yB9h9Scw5oGL5x8BqGZqhHYhd9UGgenYnxNzqoqN5TkUyew7Pzqpl"/>
        <s v="https://www.facebook.com/watch/?v=369803565100068"/>
        <s v="https://www.facebook.com/LaVoz.com.ar/posts/pfbid0V31hHkBGsxWJRSe82ygyeSFTexxoL5hysFBQiQnT9hR3Ph7EkPNyzUxTc6uXmU6Rl"/>
        <s v="https://www.facebook.com/LaVoz.com.ar/posts/pfbid02pRmFH9pHr8Vwn4ewXkKK7tnpPuqPphAntUaq2iiR6zcbHCpQALdiYy2J5hpf3kn1l"/>
        <s v="https://www.facebook.com/Cadena3Argentina/posts/pfbid0gghA6EtHfZwbP8Srcfp8vnqopJX5xzyY3imdCGgLyv8tkmk2TGsBgAmkM6UopLRrl"/>
        <s v="https://www.facebook.com/LaVoz.com.ar/posts/pfbid02xEDog3KfvY5jd2SoeA9vyataJrPX7RUohdpyTFva2bLP25qAtYRG9LXaQJiUXe1Rl"/>
        <s v="https://www.facebook.com/LaVoz.com.ar/posts/pfbid02628rN5Wk9QaBzUwLjAJyeXdAixwRjimN46Eb76hzkpPHs6zjPMyKesSRfFAD9fz7l"/>
        <s v="https://www.instagram.com/p/CgKDTx1FH7s/"/>
        <s v="https://www.instagram.com/p/CgKKR2-MiKi/"/>
        <s v="https://www.instagram.com/p/CgK_FtyMfaU/"/>
        <s v="https://www.facebook.com/Cadena3Argentina/posts/pfbid02aUr5TQLETE1zbxgDZUZ6DBkjQDPedA2CNMq5qGCFeUZZkSz5PxGRko4gXbATPLgul"/>
        <s v="https://www.instagram.com/p/CgMarLAsiTC/"/>
        <s v="https://www.instagram.com/p/CgNIl0_MOME/"/>
        <s v="https://www.instagram.com/p/CgMrpFetu8o/"/>
        <s v="https://www.facebook.com/eldocetv/posts/pfbid0V13exrxEL6fq9FKzjZVjdUUk3BgnAmLMKWHtnhQbpmUQyyBKPyHjJCRDPg7KZaqHl"/>
        <s v="https://www.facebook.com/LaVoz.com.ar/posts/pfbid02KYhfsHAmPg9DbC27BVbVeTurwqbSTvrt9CbLCeUqyfhitcb1srAwTKu8y7XMafREl"/>
        <s v="https://www.facebook.com/LaVoz.com.ar/posts/pfbid02w9yPnE3SGbznF9TtRFy9ZguK2bovAeBYJ2xT9RbT7JZWUfVDQa65YLy4P5cxrKs9l"/>
        <s v="https://www.facebook.com/watch/?v=5260447647324388"/>
        <s v="https://www.instagram.com/p/CgKFlnEM1I6/"/>
        <s v="https://www.facebook.com/LaVoz.com.ar/posts/pfbid02KWWxmzSAzE5mqzR3BpWAEkmTVvL373cpTrGojVkV7mvduFSweceUxrtDprAAHWEJl"/>
        <s v="https://www.facebook.com/LaVoz.com.ar/posts/pfbid02NdUnPWx2ozwLwfrsL8bntt7JG5rBjVeMLPjGbxAD6eyvoBSFjYDa7dENcB6mjkfQl"/>
        <s v="https://www.instagram.com/p/CgCM9N1MWiU/"/>
        <s v="https://www.facebook.com/eldocetv/posts/pfbid02RqTgPYWKGXXHT4CuhUGA9erD1F5giFJZyxXuv3pGVuG6rgD9L4xUqkqFCuPmaoPzl"/>
        <s v="https://www.instagram.com/p/CgAt3WHsvs8/"/>
        <s v="https://www.facebook.com/eldocetv/posts/pfbid02HzbtkNbPyAwPJ5FfedTZhTSLoL8ejGj4BPBSfuWpi25kiRD2fS2m7BB2DL17vH4ml"/>
        <s v="https://www.instagram.com/p/CgAO4e-MyNj/"/>
        <s v="https://www.facebook.com/Cadena3Argentina/posts/pfbid02vJwFAHcE5MySW5i8DoPdYvssQx7vdsC8AQu9sxrJLUZH5Ngx3hq9L6pqrDNbq6Bbl"/>
        <s v="https://www.facebook.com/Cadena3Argentina/posts/pfbid0Lt8bSVFqXD6Y8oMveesBfhfkEfCHVPJNas8sccNYWcvw1kTirWTAgMWbQTRoAYscl"/>
        <s v="https://www.facebook.com/LaVoz.com.ar/posts/pfbid082t2sn2UoieergpbMRG3YW1Lh4nr3PVMcVqvR3UD2mAs9h35Dq1yNsxUSMVPPGbQl"/>
        <s v="https://www.facebook.com/eldocetv/posts/pfbid0Z6o8TbjPi9meJ8a8TiVLD3HYuYnV8RfQEb6kn4HntQNWauEZmwNQCV4LJTfFem4Al"/>
        <s v="https://www.facebook.com/Cadena3Argentina/posts/pfbid02BpPfQgWDZMYJuPMgCMzRq8nenVE1VvSw3ZX4R1S79XxASX8bAxbcQqdbKx7ofBuSl"/>
        <s v="https://www.facebook.com/LaVoz.com.ar/posts/pfbid02tt3kDsbtUgWa5XnZbwz8FzpZzsbyb2zWAkLQJopX4ZBkPcse9c2qJXzKu1x5zEfDl"/>
        <s v="https://www.facebook.com/LaVoz.com.ar/posts/pfbid0tychc29xDs8kbrqDFsUQU14HY9iihgBi7r2YtirG4Po4VfuyGTJyTmkFK9bQz1Lfl"/>
        <s v="https://www.instagram.com/p/Cf_wMCJMh4e/"/>
        <m/>
      </sharedItems>
    </cacheField>
    <cacheField name="Etiqueta" numFmtId="0">
      <sharedItems containsBlank="1">
        <s v="Viruela de mono"/>
        <s v="Violencia Institucional"/>
        <s v="Violencia "/>
        <s v="Violencia"/>
        <s v="Viajes políticos"/>
        <s v="Vacuna COVID"/>
        <s v="Universidades"/>
        <s v="Trata de personas"/>
        <s v="Transporte"/>
        <s v="Temporal"/>
        <s v="Solidaridad"/>
        <s v="Siniestro Vial"/>
        <s v="Salud Mental"/>
        <s v="Robo"/>
        <s v="Restricciones económicas"/>
        <s v="Recomendaciones Turísticas"/>
        <s v="Precios, aumento e inflación"/>
        <s v="Polémica"/>
        <s v="Persecución"/>
        <s v="Periodismo"/>
        <s v="Ocupación Turística"/>
        <s v="Narcotráfico"/>
        <s v="Medio Ambiente "/>
        <s v="Medio Ambiente"/>
        <s v="Licencia por paternidad"/>
        <s v="Investigación UNC"/>
        <s v="Interna Oficialista"/>
        <s v="Incendio"/>
        <s v="Homicidio"/>
        <s v="Hockey Femenino"/>
        <s v="Hallazgo"/>
        <s v="Golf"/>
        <s v="Gobierno Nacional"/>
        <s v="Gabinete Nacional"/>
        <s v="Fútbol"/>
        <s v="Fiebre Hemorrágica"/>
        <s v="Femicidio"/>
        <s v="Fallecimiento"/>
        <s v="Espectáculos"/>
        <s v="Elecciones 2023"/>
        <s v="Ejército Argentino"/>
        <s v="Desaparición "/>
        <s v="Denuncia"/>
        <s v="Declaraciones Papa Francisco"/>
        <s v="Créditos inmobiliarios"/>
        <s v="Corrupción"/>
        <s v="Comunidad lgbtq+"/>
        <s v="Censo 2022"/>
        <s v="Causa ARA San Juan "/>
        <s v="Causa ARA San Juan"/>
        <s v="Casos"/>
        <s v="Bullying"/>
        <s v="Avances Científicos"/>
        <s v="Asambleas gremiales"/>
        <s v="Animales"/>
        <s v="AMIA"/>
        <s v="Accionar Fuerzas de Seguridad"/>
        <s v="Accidente "/>
        <s v="Accidente"/>
        <s v="Abuso Sexual"/>
        <s v="Abuso infantil"/>
        <m/>
      </sharedItems>
    </cacheField>
    <cacheField name="Etiqueta específica" numFmtId="0">
      <sharedItems containsBlank="1">
        <s v="Casos Arg"/>
        <s v="Muere Jonatan Romo en la comisaría donde estaba detenido"/>
        <s v="Críticas a la formación y capacitación en la Policía de Córdoba"/>
        <s v="Discutieron y recibió disparos por la espalda"/>
        <s v="Pelearon a la salida del boliche y quedó con muerte cerebral"/>
        <s v="Chofer de Coniferal agrede a una pasajera"/>
        <s v="Patota ataca y roba a la gente "/>
        <s v="Alberto Fernández se reunirá con Joe Biden"/>
        <s v="Vacunación contra el COVID influye en la menstruación"/>
        <s v="Nueva edición de la &quot;Noche de las vacunas&quot;"/>
        <s v="Vacunación pediátrica contra el COVID"/>
        <s v="Conferencia de Ricardo López Murphy en la UBA"/>
        <s v="Captaban a desempleados"/>
        <s v="Trenes Argentinos"/>
        <s v="Tren a San Luis"/>
        <s v="Habilitan pasajes de tren"/>
        <s v="Informan corte de ruta en Altas Cumbres por nieve"/>
        <s v="Corta el pelo gratis a personas en situación de calle"/>
        <s v="Le cumplieron el sueño de ingresar a la cancha de Belgrano"/>
        <s v="Caso Facundo Orcoyen"/>
        <s v="Adoptó a una niña de 10 años "/>
        <s v="Un auto sin frenos atropelló a peatones"/>
        <s v="Choque fatal"/>
        <s v="Efecto de la cuarentena en adolescentes"/>
        <s v="Robo menor"/>
        <s v="Recuperó su campo y se lo usurparon"/>
        <s v="Boxeador profesional noqueó a un delincuente"/>
        <s v="Robo violento"/>
        <s v="Robo con violencia "/>
        <s v="Cepo al turismo"/>
        <s v="La Pasarela"/>
        <s v="Ferias"/>
        <s v="San Clemente"/>
        <s v="Subsidios de luz y gas"/>
        <s v="Organizaciones sociales reclaman Salario Básico Universal"/>
        <s v="Dólar Blue"/>
        <s v="&quot;Chorilenta&quot; para visibilizar falta de ayuda del Gobierno"/>
        <s v="Aumento salarial para empleados del Congreso"/>
        <s v="Tabaco"/>
        <s v="Cepo al dólar"/>
        <s v="Automóviles"/>
        <s v="Alimentos"/>
        <s v="Aumento de los huevos"/>
        <s v="Manifestaciones contra el Gob Nacional"/>
        <s v="Inflación"/>
        <s v="Alquileres"/>
        <s v="Aumento de los hoteles alojamiento"/>
        <s v="Crece la actividad económica en Santa Fe"/>
        <s v="Schiaretti contra el Gobierno Nacional"/>
        <s v="Protesta contra la inflación y en apoyo a las reivindicaciones salariales y laborales"/>
        <s v="El Gobierno reconoce aumentos de precios no justificados"/>
        <s v="Una mujer es detenida por gritarle al Presidente"/>
        <s v="Miguel Ángel Motta y sus dichos transfóbicos"/>
        <s v="La policía detiene a un delincuente tras una persecución"/>
        <s v="Parodian a Viviana Canosa "/>
        <s v="Córdoba superó el 80% de ocupación por vacaciones "/>
        <s v="Detienen a un delivery de drogas"/>
        <s v="Córdoba aumentó la cantidad de materiales reciclables"/>
        <s v="Abre el Parque Nacional Traslasierra"/>
        <s v="Ley Yolanda"/>
        <s v="Falta de presupuesto para los bosques nativos"/>
        <s v="Primer varón trans gestante tendra licencia "/>
        <s v="Estudiantes piden más seguridad vial"/>
        <s v="El Presidente eliminó la Unidad de Comunicación de Cerruti "/>
        <s v="Juan Grabois defendió a Cristina Kirchner"/>
        <s v="Carrió acusó a Cristina Kirchner de &quot;voltear&quot; a Alberto Fernández"/>
        <s v="Juan Grabois pidió aumentar retenciones al agro"/>
        <s v="Incendio en el Camino del Cuadrado"/>
        <s v="Se incendió la casa y murieron"/>
        <s v="Se prendió fuego un auto "/>
        <s v="Incendió su casa sin querer y tiene graves quemaduras"/>
        <s v="Diego Concha imputado por homicidio"/>
        <s v="Caso María Marta García Belsunce"/>
        <s v="Mundial de Hockey"/>
        <s v="Hallaron muerta a la abuela de la beba asesinada"/>
        <s v="Hallan 50 mil dólares en un basural"/>
        <s v="Encuentran a una bebé muerto en una valija"/>
        <s v="Encontraron a la hija de Roxana Carabajal"/>
        <s v="Una nena se consagró campeona nacional de golf "/>
        <s v="Alberto Fernández sobre la Argentina"/>
        <s v="Larreta pidió quitar a organizaciones el manejo de planes sociales"/>
        <s v="Gabriela Cerruti contra las empresas alimenticias "/>
        <s v="Alberto Fernández habló sobre el rumbo económico"/>
        <s v="Ministerio de Economía"/>
        <s v="Alberto Fernández promulgó leyes de VIH y Oncopediatría"/>
        <s v="Batakis se reúne para analizar la situación económica"/>
        <s v="Batakis analiza nuevas medidas económicas"/>
        <s v="Alberto Fernández, Cristina Kirchner y Serio Massa reunidos"/>
        <s v="Qatar 2022"/>
        <s v="Primera Nacional"/>
        <s v="Copa Argentina"/>
        <s v="Copa América Femenina"/>
        <s v="Liga Profesional"/>
        <s v="Caso Agostina Trigo"/>
        <s v="Abuelas de Plaza de Mayo"/>
        <s v="A 15 años de la muerte de Fontanarrosa"/>
        <s v="Falleció Delia Giovanola"/>
        <s v="Tini llega al Estadio Kempes"/>
        <s v="La Mona vuelve a Forja"/>
        <s v="Bizzarap viene a Córdoba"/>
        <s v="Vuelve Marcelo Tinelli"/>
        <s v="Fiesta Nacional del Poncho "/>
        <s v="Elecciones Gobernador"/>
        <s v="Elecciones Presidenciales"/>
        <s v="Prohíben fiestas de iniciación"/>
        <s v="Buscan a una adolescente "/>
        <s v="Cristina Kirchner habló contra la Corte Suprema"/>
        <s v="Denuncian caos de tránsito por una feria"/>
        <s v="El Papa Francisco pide tolerancia cero a los abusos de menores"/>
        <s v="Programa &quot;Viviendas Semilla&quot;"/>
        <s v="Obra pública"/>
        <s v="Día Internacional de la Visibilidad No Binarix"/>
        <s v="Pago para los censistas"/>
        <s v="Habló la mamá del único puntano en el ARA San Juan"/>
        <s v="Sobreseyeron a Macri en la causa del ARA San Juan"/>
        <s v="Le afeitaron la ceja y no quiere volver a la escuela "/>
        <s v="Encuentran huellas de dinosaurio"/>
        <s v="Nuevos sintómas post Covid"/>
        <s v="Prohiben asambleas docentes en horario de clases"/>
        <s v="Tiene un refugio para perros y pide que los adopten"/>
        <s v="Rescatan un yacaré en lagunas de General Baldissera"/>
        <s v="Pumas sueltos en Villa Gesell"/>
        <s v="Un puma suelto en San Juan"/>
        <s v="Abrió un hotel para gatos"/>
        <s v="Investigan matanza de pumas "/>
        <s v="Toamron fotos a un gato andino en peligro de extinción"/>
        <s v="Murió un puma dentro del Parque Nacional Iguazú"/>
        <s v="Acto de conmemoración del atentado contra la AMIA"/>
        <s v="Rescataron a una familia atrapada en la nieve "/>
        <s v="Cuatro de cada diez oficiales no saben disparar"/>
        <s v="Policías salvan a bebé de ahogarse"/>
        <s v="Encontraron un nene deambulando por la calle"/>
        <s v="Camioneros varados en la nieve"/>
        <s v="Murió una bebé asfixiada por las frazadas"/>
        <s v="Intento salvar a su amiga y los atropelló un micro"/>
        <s v="Una nena recibió una descarga eléctrica"/>
        <s v="Una capa de nieve cayó sobre un niño"/>
        <s v="Nena recibió una descarga eléctrica"/>
        <s v="Se masturbó frente a una pasajera"/>
        <s v="Caso Thelma Fardín "/>
        <s v="Abuso de una jóven en la calle y fue arrestado"/>
        <s v="Condenaron al músico Cristián Aldana"/>
        <m/>
      </sharedItems>
    </cacheField>
    <cacheField name="etiqueta 3" numFmtId="0">
      <sharedItems containsBlank="1">
        <m/>
        <s v="La Falda"/>
        <s v="Schiaretti habló sobre Jonatan Romo"/>
        <s v="Bº Renacimiento"/>
        <s v="Alta Gracia"/>
        <s v="Parque Sarmiento"/>
        <s v="Militantes kirchneristas impidieron hablar al diputado"/>
        <s v="Bº Cofico"/>
        <s v="Trenes circulan a menos velocidad que una bici"/>
        <s v="Necesita un trasplante de corazópn y pide ayuda"/>
        <s v="Centro de Córdoba"/>
        <s v=" Ruta nacional 35"/>
        <s v="Ruta 34"/>
        <s v="Ruta 35"/>
        <s v="Ruta Provincial 5"/>
        <s v="Ruta Provincial 24"/>
        <s v="Nueva Córdoba"/>
        <s v="Le robaron el auto y pide ayuda para recuperarlo"/>
        <s v="Llevaban millones de pesos en un taxi y los asaltaron"/>
        <s v="Robaron la productora de Ulises Bueno"/>
        <s v="Les robaron a turistas en Carlos Paz"/>
        <s v="Linchan a ladrón en Mendoza"/>
        <s v="Un policía roba materiales de construcción en Oliva"/>
        <s v="Robos en Córdoba"/>
        <s v="Bº Escobar"/>
        <s v="Una mujer fue asaltada con un cuchillo"/>
        <s v="Bº Ameghino Sur"/>
        <s v="Les robaron bicicletas valuadas en miles de dólares"/>
        <s v="Bº Ameghino Norte"/>
        <s v="Desvalijaron la productora de Ulises Bueno"/>
        <s v="Bº Residencial Vélez Sársfield"/>
        <s v="Roban una casa en Montecristo"/>
        <s v="Alberto Fernández apuntó contra los turistas"/>
        <s v="El Gobierno aumenta el impuesto al dólar turista"/>
        <s v="Reserva La Payunia - Mendoza"/>
        <s v="Feria de Villa de las Rosas cumple 15 años"/>
        <s v="Valle de Paravachasca"/>
        <s v="Entrevista sobre los planes sociales "/>
        <s v="Aumento histórico para el dólar blue"/>
        <s v="Grito de mujer contra los manifestantes"/>
        <s v="Cristina Kirchner y Sergio Massa aprobaron aumento salarial"/>
        <s v="Aumento del 11%"/>
        <s v="suba de costos en patentamiento"/>
        <s v="Precio del pan"/>
        <s v="Asado y carne"/>
        <s v="Polo Obrero"/>
        <s v="Aumento del precio del pan"/>
        <s v="Inflación de Junio"/>
        <s v="El Gobierno ofrece un nuevo dólar turista "/>
        <s v="Aumento en los alquileres"/>
        <s v="La CTA de Yasky marchará junto a la CGT"/>
        <s v="La Negra Vernaci echó a Ofelia de su progama"/>
        <s v="Bº Parque Vélez Sarsfield"/>
        <s v="Capacitaciones en ambiente"/>
        <s v="Grabois amenazó al Gobierno Nacional"/>
        <s v="Centro Porteño"/>
        <s v="Bº Villa Unión"/>
        <s v="El descargo del papá de Luana"/>
        <s v="Las leonas vs Alemania"/>
        <s v="Las leonas vs Países Bajos"/>
        <s v="Las leonas vs Australia"/>
        <s v="Santa Fe"/>
        <s v="Salta"/>
        <s v="La Cumbre"/>
        <s v="Plan económico de Silvina Batakis"/>
        <s v="Los partidos de Arg se verán en escuelas públicas"/>
        <s v="Belgrano vs Deportivo Maipú"/>
        <s v="Talleres vs Boca "/>
        <s v="Argentina vs Uruguay"/>
        <s v="Belgrano vs Estudiantes"/>
        <s v="Instituto vs. Chacho For Ever"/>
        <s v="Argentinos Juniors vs Boca Juniors"/>
        <s v="Murió Delia Giovanloa madre Fundadora"/>
        <s v="Una de las fundadores de Abuelas de Plaza de Mayo"/>
        <s v="Catamarca"/>
        <s v="Diputado cordobés aseguró que Llaryora es el mejor candidato"/>
        <s v="Juan Schiaretti no descartó postularse"/>
        <s v="Se alojaba en el Hogar San Cristobal"/>
        <s v="Pasaje Agustín Pérez"/>
        <s v="Crédito de &quot;Viviendas Semilla&quot;"/>
        <s v="Exponen el vínculo de Paolini Hnos con los gobiernos"/>
        <s v="Chile"/>
        <s v="Mendoza"/>
        <s v="Cordillera catamarqueña"/>
        <s v="Bº General Bustos"/>
        <s v="Luján de Cuyo"/>
        <s v="Plaza de El Chingolo III"/>
        <s v="Bariloche"/>
        <s v="Villa Carlos Paz"/>
        <s v="Se reanuda el juicio contra Juan Darthés"/>
      </sharedItems>
    </cacheField>
    <cacheField name="Región" numFmtId="0">
      <sharedItems containsBlank="1">
        <s v="Nacional"/>
        <s v="Provincial"/>
        <s v="Municipal"/>
        <s v="Internacional"/>
        <m/>
      </sharedItems>
    </cacheField>
    <cacheField name="Personalidad destacada" numFmtId="0">
      <sharedItems containsBlank="1">
        <m/>
        <s v="Juan Schiaretti"/>
        <s v="Alberto Fernández "/>
        <s v="Ricardo López Murphy"/>
        <s v="Ulises Bueno"/>
        <s v="Alberto Fernández"/>
        <s v="Cristina Kirchner - Sergio Massa"/>
        <s v="Hugo Yasky"/>
        <s v="Martín Pollera"/>
        <s v="Ofelia Fernández - Negra Vernaci"/>
        <s v="Gabriela Cerruti - Alberto Fernández"/>
        <s v="Juan Grabois - Cristina Kirchner"/>
        <s v="Elisa Carrió - Cristina Kirchner - Alberto Fernández"/>
        <s v="Juan Grabois"/>
        <s v="Diego Concha "/>
        <s v="Horacio Rodríguez Larreta"/>
        <s v="Gabriela Cerruti"/>
        <s v="Silvina Batakis"/>
        <s v="Alberto Fernández - Carla Vizzotti"/>
        <s v="Gabriela Cerrutti - Silvina Batakis"/>
        <s v="Alberto Fernández - Cristina Kirchner - Sergio Massa"/>
        <s v="Delia Giovanola"/>
        <s v="Ignacio García Aresca"/>
        <s v="Cristina Kirchner"/>
      </sharedItems>
    </cacheField>
    <cacheField name="...9" numFmtId="0">
      <sharedItems containsBlank="1">
        <m/>
        <s v="Declaraciones Políticos"/>
        <s v="Manifestaciones"/>
      </sharedItems>
    </cacheField>
    <cacheField name="Fecha" numFmtId="165">
      <sharedItems containsDate="1" containsString="0" containsBlank="1">
        <d v="2022-07-17T00:00:00Z"/>
        <d v="2022-07-18T00:00:00Z"/>
        <d v="2022-07-14T00:00:00Z"/>
        <d v="2022-07-15T00:00:00Z"/>
        <d v="2022-07-19T00:00:00Z"/>
        <d v="2022-07-20T00:00:00Z"/>
        <d v="2022-07-16T00:00:00Z"/>
        <d v="2022-07-21T00:00:00Z"/>
        <m/>
      </sharedItems>
    </cacheField>
    <cacheField name="Diario" numFmtId="0">
      <sharedItems containsBlank="1">
        <s v="La Voz del Interior"/>
        <s v="Cadena 3"/>
        <s v="Instagram-ElDoceTv"/>
        <s v="Instagram-Cadena3"/>
        <s v="ElDoceTv"/>
        <s v="Instagram-LaVoz"/>
        <s v="Instagram-ElResaltador"/>
        <m/>
      </sharedItems>
    </cacheField>
    <cacheField name="Si" numFmtId="0">
      <sharedItems containsBlank="1">
        <s v="Si"/>
        <m/>
      </sharedItems>
    </cacheField>
    <cacheField name="Me gusta" numFmtId="0">
      <sharedItems containsString="0" containsBlank="1" containsNumber="1" containsInteger="1">
        <n v="85.0"/>
        <n v="66.0"/>
        <m/>
        <n v="301.0"/>
        <n v="335.0"/>
        <n v="215.0"/>
        <n v="445.0"/>
        <n v="457.0"/>
        <n v="170.0"/>
        <n v="251.0"/>
        <n v="148.0"/>
        <n v="247.0"/>
        <n v="134.0"/>
        <n v="194.0"/>
        <n v="129.0"/>
        <n v="217.0"/>
        <n v="79.0"/>
        <n v="117.0"/>
        <n v="121.0"/>
        <n v="63.0"/>
        <n v="95.0"/>
        <n v="67.0"/>
        <n v="76.0"/>
        <n v="91.0"/>
        <n v="89.0"/>
        <n v="45.0"/>
        <n v="22.0"/>
        <n v="44.0"/>
        <n v="33.0"/>
        <n v="21.0"/>
        <n v="24.0"/>
        <n v="25.0"/>
        <n v="15.0"/>
        <n v="9.0"/>
        <n v="389.0"/>
        <n v="556.0"/>
        <n v="403.0"/>
        <n v="291.0"/>
        <n v="423.0"/>
        <n v="264.0"/>
        <n v="216.0"/>
        <n v="346.0"/>
        <n v="205.0"/>
        <n v="203.0"/>
        <n v="94.0"/>
        <n v="105.0"/>
        <n v="47.0"/>
        <n v="35.0"/>
        <n v="150.0"/>
        <n v="119.0"/>
        <n v="959.0"/>
        <n v="899.0"/>
        <n v="394.0"/>
        <n v="1400.0"/>
        <n v="1000.0"/>
        <n v="106.0"/>
        <n v="1200.0"/>
        <n v="139.0"/>
        <n v="426.0"/>
        <n v="914.0"/>
        <n v="419.0"/>
        <n v="333.0"/>
        <n v="206.0"/>
        <n v="165.0"/>
        <n v="131.0"/>
        <n v="80.0"/>
        <n v="562.0"/>
        <n v="3000.0"/>
        <n v="581.0"/>
        <n v="611.0"/>
        <n v="660.0"/>
        <n v="402.0"/>
        <n v="278.0"/>
        <n v="700.0"/>
        <n v="296.0"/>
        <n v="481.0"/>
        <n v="312.0"/>
        <n v="147.0"/>
        <n v="144.0"/>
        <n v="136.0"/>
        <n v="244.0"/>
        <n v="145.0"/>
        <n v="133.0"/>
        <n v="68.0"/>
        <n v="81.0"/>
        <n v="161.0"/>
        <n v="64.0"/>
        <n v="177.0"/>
        <n v="40.0"/>
        <n v="102.0"/>
        <n v="36.0"/>
        <n v="653.0"/>
        <n v="98.0"/>
        <n v="689.0"/>
        <n v="1900.0"/>
        <n v="155.0"/>
        <n v="220.0"/>
        <n v="43.0"/>
        <n v="101.0"/>
        <n v="42.0"/>
        <n v="281.0"/>
        <n v="174.0"/>
        <n v="197.0"/>
        <n v="107.0"/>
        <n v="104.0"/>
        <n v="128.0"/>
        <n v="108.0"/>
        <n v="31.0"/>
        <n v="154.0"/>
        <n v="182.0"/>
        <n v="152.0"/>
        <n v="70.0"/>
        <n v="57.0"/>
        <n v="88.0"/>
        <n v="46.0"/>
        <n v="19.0"/>
        <n v="56.0"/>
        <n v="305.0"/>
        <n v="200.0"/>
        <n v="788.0"/>
        <n v="630.0"/>
        <n v="59.0"/>
        <n v="462.0"/>
        <n v="16.0"/>
        <n v="115.0"/>
        <n v="14.0"/>
        <n v="230.0"/>
        <n v="114.0"/>
        <n v="1800.0"/>
        <n v="629.0"/>
        <n v="501.0"/>
        <n v="142.0"/>
        <n v="399.0"/>
        <n v="824.0"/>
        <n v="937.0"/>
        <n v="92.0"/>
        <n v="13.0"/>
        <n v="51.0"/>
        <n v="1300.0"/>
        <n v="1100.0"/>
        <n v="347.0"/>
        <n v="758.0"/>
        <n v="565.0"/>
        <n v="549.0"/>
        <n v="65.0"/>
        <n v="190.0"/>
        <n v="238.0"/>
        <n v="514.0"/>
        <n v="745.0"/>
        <n v="186.0"/>
        <n v="448.0"/>
        <n v="413.0"/>
        <n v="232.0"/>
        <n v="62.0"/>
        <n v="236.0"/>
        <n v="259.0"/>
        <n v="219.0"/>
        <n v="60.0"/>
        <n v="48.0"/>
        <n v="579.0"/>
        <n v="83.0"/>
        <n v="61.0"/>
        <n v="75.0"/>
        <n v="153.0"/>
        <n v="188.0"/>
        <n v="130.0"/>
        <n v="137.0"/>
        <n v="1700.0"/>
        <n v="1600.0"/>
        <n v="828.0"/>
        <n v="310.0"/>
        <n v="122.0"/>
        <n v="50.0"/>
        <n v="452.0"/>
        <n v="372.0"/>
        <n v="331.0"/>
        <n v="71.0"/>
        <n v="146.0"/>
        <n v="268.0"/>
        <n v="132.0"/>
        <n v="10.0"/>
        <n v="311.0"/>
        <n v="127.0"/>
        <n v="53.0"/>
        <n v="261.0"/>
        <n v="273.0"/>
        <n v="90.0"/>
        <n v="73.0"/>
        <n v="20.0"/>
      </sharedItems>
    </cacheField>
    <cacheField name="Simpatía" numFmtId="0">
      <sharedItems containsString="0" containsBlank="1" containsNumber="1" containsInteger="1">
        <n v="1.0"/>
        <n v="2.0"/>
        <m/>
        <n v="5.0"/>
        <n v="3.0"/>
        <n v="0.0"/>
        <n v="61.0"/>
        <n v="47.0"/>
        <n v="8.0"/>
        <n v="19.0"/>
        <n v="11.0"/>
        <n v="7.0"/>
        <n v="4.0"/>
        <n v="32.0"/>
        <n v="147.0"/>
        <n v="63.0"/>
        <n v="227.0"/>
        <n v="103.0"/>
        <n v="29.0"/>
        <n v="431.0"/>
        <n v="139.0"/>
        <n v="14.0"/>
        <n v="12.0"/>
        <n v="288.0"/>
        <n v="16.0"/>
        <n v="20.0"/>
        <n v="149.0"/>
        <n v="33.0"/>
        <n v="346.0"/>
        <n v="10.0"/>
        <n v="6.0"/>
        <n v="599.0"/>
        <n v="17.0"/>
        <n v="26.0"/>
        <n v="253.0"/>
        <n v="185.0"/>
        <n v="649.0"/>
        <n v="137.0"/>
        <n v="118.0"/>
        <n v="42.0"/>
        <n v="179.0"/>
        <n v="121.0"/>
        <n v="9.0"/>
        <n v="18.0"/>
        <n v="544.0"/>
        <n v="526.0"/>
        <n v="38.0"/>
        <n v="184.0"/>
        <n v="243.0"/>
        <n v="154.0"/>
        <n v="25.0"/>
        <n v="72.0"/>
        <n v="521.0"/>
        <n v="428.0"/>
        <n v="135.0"/>
        <n v="127.0"/>
        <n v="13.0"/>
        <n v="75.0"/>
        <n v="92.0"/>
        <n v="30.0"/>
        <n v="28.0"/>
        <n v="27.0"/>
        <n v="31.0"/>
        <n v="586.0"/>
        <n v="320.0"/>
        <n v="484.0"/>
        <n v="224.0"/>
        <n v="123.0"/>
        <n v="70.0"/>
        <n v="141.0"/>
        <n v="87.0"/>
        <n v="22.0"/>
        <n v="36.0"/>
      </sharedItems>
    </cacheField>
    <cacheField name="Asombro" numFmtId="0">
      <sharedItems containsString="0" containsBlank="1" containsNumber="1" containsInteger="1">
        <n v="47.0"/>
        <n v="38.0"/>
        <m/>
        <n v="16.0"/>
        <n v="13.0"/>
        <n v="9.0"/>
        <n v="5.0"/>
        <n v="69.0"/>
        <n v="8.0"/>
        <n v="2.0"/>
        <n v="7.0"/>
        <n v="4.0"/>
        <n v="33.0"/>
        <n v="3.0"/>
        <n v="22.0"/>
        <n v="1.0"/>
        <n v="0.0"/>
        <n v="219.0"/>
        <n v="160.0"/>
        <n v="45.0"/>
        <n v="29.0"/>
        <n v="122.0"/>
        <n v="55.0"/>
        <n v="105.0"/>
        <n v="10.0"/>
        <n v="6.0"/>
        <n v="63.0"/>
        <n v="24.0"/>
        <n v="26.0"/>
        <n v="64.0"/>
        <n v="48.0"/>
        <n v="183.0"/>
        <n v="19.0"/>
        <n v="516.0"/>
        <n v="340.0"/>
        <n v="147.0"/>
        <n v="96.0"/>
        <n v="89.0"/>
        <n v="74.0"/>
        <n v="35.0"/>
        <n v="151.0"/>
        <n v="57.0"/>
        <n v="290.0"/>
        <n v="227.0"/>
        <n v="101.0"/>
        <n v="54.0"/>
        <n v="11.0"/>
        <n v="15.0"/>
        <n v="52.0"/>
        <n v="114.0"/>
        <n v="30.0"/>
        <n v="93.0"/>
        <n v="58.0"/>
        <n v="14.0"/>
        <n v="20.0"/>
        <n v="23.0"/>
        <n v="40.0"/>
        <n v="28.0"/>
        <n v="32.0"/>
        <n v="31.0"/>
        <n v="39.0"/>
        <n v="12.0"/>
        <n v="329.0"/>
        <n v="344.0"/>
        <n v="337.0"/>
        <n v="107.0"/>
        <n v="18.0"/>
        <n v="27.0"/>
        <n v="148.0"/>
        <n v="65.0"/>
        <n v="739.0"/>
        <n v="145.0"/>
        <n v="21.0"/>
        <n v="162.0"/>
        <n v="137.0"/>
      </sharedItems>
    </cacheField>
    <cacheField name="Diversión" numFmtId="0">
      <sharedItems containsString="0" containsBlank="1" containsNumber="1" containsInteger="1">
        <n v="0.0"/>
        <m/>
        <n v="14.0"/>
        <n v="2.0"/>
        <n v="12.0"/>
      </sharedItems>
    </cacheField>
    <cacheField name="Descreimiento" numFmtId="0">
      <sharedItems containsString="0" containsBlank="1" containsNumber="1" containsInteger="1">
        <n v="67.0"/>
        <n v="41.0"/>
        <m/>
        <n v="1.0"/>
        <n v="103.0"/>
        <n v="6.0"/>
        <n v="7.0"/>
        <n v="2.0"/>
        <n v="0.0"/>
        <n v="29.0"/>
        <n v="11.0"/>
        <n v="8.0"/>
        <n v="31.0"/>
        <n v="3.0"/>
        <n v="9.0"/>
        <n v="33.0"/>
        <n v="45.0"/>
        <n v="10.0"/>
        <n v="22.0"/>
        <n v="71.0"/>
        <n v="24.0"/>
        <n v="4.0"/>
        <n v="275.0"/>
        <n v="43.0"/>
        <n v="607.0"/>
        <n v="5.0"/>
        <n v="20.0"/>
        <n v="26.0"/>
        <n v="51.0"/>
        <n v="134.0"/>
        <n v="74.0"/>
        <n v="21.0"/>
        <n v="335.0"/>
        <n v="343.0"/>
        <n v="138.0"/>
        <n v="412.0"/>
        <n v="36.0"/>
        <n v="93.0"/>
        <n v="1200.0"/>
        <n v="158.0"/>
        <n v="410.0"/>
        <n v="84.0"/>
        <n v="104.0"/>
        <n v="85.0"/>
        <n v="14.0"/>
        <n v="112.0"/>
        <n v="98.0"/>
        <n v="30.0"/>
        <n v="154.0"/>
        <n v="38.0"/>
        <n v="25.0"/>
        <n v="35.0"/>
        <n v="64.0"/>
        <n v="161.0"/>
        <n v="40.0"/>
        <n v="12.0"/>
        <n v="182.0"/>
        <n v="63.0"/>
        <n v="23.0"/>
        <n v="66.0"/>
        <n v="28.0"/>
        <n v="16.0"/>
        <n v="170.0"/>
        <n v="204.0"/>
        <n v="136.0"/>
        <n v="644.0"/>
        <n v="496.0"/>
        <n v="97.0"/>
        <n v="60.0"/>
        <n v="83.0"/>
        <n v="54.0"/>
        <n v="18.0"/>
        <n v="27.0"/>
        <n v="186.0"/>
        <n v="58.0"/>
        <n v="313.0"/>
        <n v="298.0"/>
        <n v="206.0"/>
        <n v="110.0"/>
        <n v="92.0"/>
        <n v="56.0"/>
        <n v="162.0"/>
        <n v="672.0"/>
        <n v="32.0"/>
        <n v="13.0"/>
        <n v="79.0"/>
        <n v="239.0"/>
        <n v="49.0"/>
        <n v="90.0"/>
        <n v="576.0"/>
        <n v="155.0"/>
        <n v="372.0"/>
        <n v="255.0"/>
        <n v="192.0"/>
        <n v="115.0"/>
        <n v="62.0"/>
        <n v="108.0"/>
        <n v="289.0"/>
        <n v="120.0"/>
        <n v="176.0"/>
        <n v="144.0"/>
        <n v="132.0"/>
        <n v="17.0"/>
      </sharedItems>
    </cacheField>
    <cacheField name="Tristeza" numFmtId="0">
      <sharedItems containsString="0" containsBlank="1" containsNumber="1" containsInteger="1">
        <n v="23.0"/>
        <n v="15.0"/>
        <m/>
        <n v="141.0"/>
        <n v="20.0"/>
        <n v="245.0"/>
        <n v="1.0"/>
        <n v="19.0"/>
        <n v="310.0"/>
        <n v="194.0"/>
        <n v="109.0"/>
        <n v="50.0"/>
        <n v="43.0"/>
        <n v="32.0"/>
        <n v="9.0"/>
        <n v="88.0"/>
        <n v="0.0"/>
        <n v="6.0"/>
        <n v="2.0"/>
        <n v="26.0"/>
        <n v="116.0"/>
        <n v="4.0"/>
        <n v="33.0"/>
        <n v="8.0"/>
        <n v="22.0"/>
        <n v="11.0"/>
        <n v="7.0"/>
        <n v="235.0"/>
        <n v="2000.0"/>
        <n v="1800.0"/>
        <n v="600.0"/>
        <n v="17.0"/>
        <n v="35.0"/>
        <n v="460.0"/>
        <n v="45.0"/>
        <n v="131.0"/>
        <n v="104.0"/>
        <n v="25.0"/>
        <n v="42.0"/>
        <n v="3.0"/>
        <n v="38.0"/>
        <n v="167.0"/>
        <n v="5.0"/>
        <n v="220.0"/>
        <n v="411.0"/>
        <n v="1000.0"/>
        <n v="901.0"/>
        <n v="416.0"/>
        <n v="341.0"/>
        <n v="59.0"/>
        <n v="185.0"/>
        <n v="151.0"/>
        <n v="152.0"/>
        <n v="1100.0"/>
        <n v="624.0"/>
        <n v="384.0"/>
        <n v="63.0"/>
        <n v="41.0"/>
        <n v="13.0"/>
        <n v="160.0"/>
        <n v="57.0"/>
        <n v="72.0"/>
        <n v="229.0"/>
        <n v="191.0"/>
        <n v="123.0"/>
        <n v="64.0"/>
        <n v="39.0"/>
        <n v="89.0"/>
        <n v="66.0"/>
        <n v="31.0"/>
        <n v="16.0"/>
        <n v="29.0"/>
        <n v="62.0"/>
        <n v="28.0"/>
        <n v="40.0"/>
        <n v="14.0"/>
        <n v="36.0"/>
        <n v="180.0"/>
        <n v="128.0"/>
        <n v="1900.0"/>
        <n v="140.0"/>
        <n v="292.0"/>
        <n v="61.0"/>
        <n v="138.0"/>
        <n v="137.0"/>
        <n v="18.0"/>
        <n v="83.0"/>
        <n v="21.0"/>
        <n v="259.0"/>
        <n v="84.0"/>
        <n v="70.0"/>
        <n v="120.0"/>
        <n v="58.0"/>
        <n v="46.0"/>
        <n v="171.0"/>
        <n v="129.0"/>
        <n v="54.0"/>
        <n v="98.0"/>
        <n v="238.0"/>
        <n v="75.0"/>
        <n v="669.0"/>
        <n v="306.0"/>
        <n v="81.0"/>
        <n v="189.0"/>
        <n v="37.0"/>
      </sharedItems>
    </cacheField>
    <cacheField name="Enojo" numFmtId="0">
      <sharedItems containsString="0" containsBlank="1" containsNumber="1" containsInteger="1">
        <n v="3.0"/>
        <n v="5.0"/>
        <m/>
        <n v="211.0"/>
        <n v="132.0"/>
        <n v="87.0"/>
        <n v="12.0"/>
        <n v="11.0"/>
        <n v="6.0"/>
        <n v="7.0"/>
        <n v="113.0"/>
        <n v="80.0"/>
        <n v="4.0"/>
        <n v="20.0"/>
        <n v="1.0"/>
        <n v="25.0"/>
        <n v="56.0"/>
        <n v="21.0"/>
        <n v="39.0"/>
        <n v="34.0"/>
        <n v="52.0"/>
        <n v="8.0"/>
        <n v="18.0"/>
        <n v="38.0"/>
        <n v="0.0"/>
        <n v="19.0"/>
        <n v="2.0"/>
        <n v="27.0"/>
        <n v="330.0"/>
        <n v="95.0"/>
        <n v="314.0"/>
        <n v="49.0"/>
        <n v="335.0"/>
        <n v="161.0"/>
        <n v="22.0"/>
        <n v="241.0"/>
        <n v="35.0"/>
        <n v="28.0"/>
        <n v="67.0"/>
        <n v="127.0"/>
        <n v="181.0"/>
        <n v="92.0"/>
        <n v="65.0"/>
        <n v="9.0"/>
        <n v="1200.0"/>
        <n v="959.0"/>
        <n v="524.0"/>
        <n v="135.0"/>
        <n v="214.0"/>
        <n v="297.0"/>
        <n v="120.0"/>
        <n v="187.0"/>
        <n v="269.0"/>
        <n v="157.0"/>
        <n v="173.0"/>
        <n v="42.0"/>
        <n v="140.0"/>
        <n v="100.0"/>
        <n v="24.0"/>
        <n v="41.0"/>
        <n v="227.0"/>
        <n v="114.0"/>
        <n v="121.0"/>
        <n v="177.0"/>
        <n v="237.0"/>
        <n v="164.0"/>
        <n v="2000.0"/>
        <n v="138.0"/>
        <n v="714.0"/>
        <n v="206.0"/>
        <n v="74.0"/>
        <n v="171.0"/>
        <n v="123.0"/>
        <n v="130.0"/>
        <n v="208.0"/>
        <n v="116.0"/>
        <n v="15.0"/>
        <n v="97.0"/>
        <n v="96.0"/>
        <n v="158.0"/>
        <n v="139.0"/>
        <n v="88.0"/>
        <n v="66.0"/>
        <n v="84.0"/>
        <n v="85.0"/>
        <n v="40.0"/>
        <n v="43.0"/>
        <n v="111.0"/>
        <n v="91.0"/>
        <n v="102.0"/>
        <n v="60.0"/>
        <n v="16.0"/>
        <n v="428.0"/>
        <n v="376.0"/>
        <n v="53.0"/>
        <n v="83.0"/>
        <n v="72.0"/>
        <n v="14.0"/>
        <n v="13.0"/>
        <n v="133.0"/>
        <n v="109.0"/>
        <n v="54.0"/>
        <n v="165.0"/>
        <n v="154.0"/>
        <n v="98.0"/>
        <n v="33.0"/>
        <n v="68.0"/>
        <n v="86.0"/>
        <n v="104.0"/>
        <n v="131.0"/>
        <n v="179.0"/>
        <n v="106.0"/>
        <n v="81.0"/>
        <n v="124.0"/>
        <n v="196.0"/>
        <n v="30.0"/>
        <n v="45.0"/>
        <n v="17.0"/>
        <n v="262.0"/>
        <n v="31.0"/>
        <n v="62.0"/>
        <n v="497.0"/>
        <n v="57.0"/>
        <n v="99.0"/>
      </sharedItems>
    </cacheField>
    <cacheField name="Me importa" numFmtId="0">
      <sharedItems containsString="0" containsBlank="1" containsNumber="1" containsInteger="1">
        <n v="2.0"/>
        <n v="0.0"/>
        <m/>
        <n v="1.0"/>
        <n v="6.0"/>
        <n v="4.0"/>
        <n v="7.0"/>
        <n v="3.0"/>
        <n v="8.0"/>
        <n v="9.0"/>
        <n v="10.0"/>
        <n v="28.0"/>
        <n v="5.0"/>
        <n v="45.0"/>
        <n v="20.0"/>
        <n v="13.0"/>
        <n v="18.0"/>
        <n v="15.0"/>
        <n v="25.0"/>
        <n v="26.0"/>
      </sharedItems>
    </cacheField>
    <cacheField name="Likes" numFmtId="0">
      <sharedItems containsString="0" containsBlank="1" containsNumber="1" containsInteger="1">
        <m/>
        <n v="3498.0"/>
        <n v="1705.0"/>
        <n v="1450.0"/>
        <n v="1180.0"/>
        <n v="1020.0"/>
        <n v="393.0"/>
        <n v="293.0"/>
        <n v="139.0"/>
        <n v="5636.0"/>
        <n v="2237.0"/>
        <n v="135.0"/>
        <n v="896.0"/>
        <n v="800.0"/>
        <n v="5634.0"/>
        <n v="1071.0"/>
        <n v="5999.0"/>
        <n v="2687.0"/>
        <n v="11712.0"/>
        <n v="1729.0"/>
        <n v="8575.0"/>
        <n v="7731.0"/>
        <n v="6081.0"/>
        <n v="1755.0"/>
        <n v="1111.0"/>
        <n v="825.0"/>
        <n v="2935.0"/>
        <n v="467.0"/>
        <n v="984.0"/>
        <n v="9854.0"/>
        <n v="6187.0"/>
        <n v="4209.0"/>
        <n v="5458.0"/>
        <n v="4896.0"/>
        <n v="1875.0"/>
        <n v="1707.0"/>
        <n v="1463.0"/>
        <n v="553.0"/>
        <n v="991.0"/>
        <n v="966.0"/>
        <n v="838.0"/>
        <n v="902.0"/>
        <n v="829.0"/>
        <n v="871.0"/>
        <n v="761.0"/>
        <n v="651.0"/>
        <n v="424.0"/>
        <n v="273.0"/>
        <n v="505.0"/>
        <n v="385.0"/>
        <n v="355.0"/>
        <n v="247.0"/>
        <n v="321.0"/>
        <n v="202.0"/>
        <n v="169.0"/>
        <n v="206.0"/>
        <n v="137.0"/>
        <n v="114.0"/>
        <n v="80.0"/>
        <n v="59.0"/>
        <n v="60.0"/>
        <n v="51.0"/>
        <n v="122.0"/>
        <n v="188.0"/>
        <n v="3416.0"/>
        <n v="2441.0"/>
        <n v="418.0"/>
        <n v="153.0"/>
        <n v="379.0"/>
        <n v="219.0"/>
        <n v="322.0"/>
        <n v="195.0"/>
        <n v="131.0"/>
        <n v="6538.0"/>
        <n v="650.0"/>
        <n v="2223.0"/>
        <n v="842.0"/>
        <n v="116.0"/>
        <n v="103.0"/>
        <n v="15305.0"/>
        <n v="3784.0"/>
        <n v="620.0"/>
        <n v="436.0"/>
        <n v="1974.0"/>
        <n v="1563.0"/>
        <n v="629.0"/>
        <n v="765.0"/>
        <n v="145.0"/>
        <n v="79.0"/>
        <n v="128.0"/>
        <n v="3407.0"/>
        <n v="1320.0"/>
        <n v="732.0"/>
        <n v="713.0"/>
        <n v="220.0"/>
        <n v="170.0"/>
        <n v="72.0"/>
        <n v="1086.0"/>
        <n v="378.0"/>
        <n v="14159.0"/>
        <n v="6592.0"/>
        <n v="4462.0"/>
        <n v="3591.0"/>
        <n v="3133.0"/>
        <n v="1567.0"/>
        <n v="1047.0"/>
        <n v="962.0"/>
        <n v="450.0"/>
        <n v="233.0"/>
        <n v="729.0"/>
        <n v="105.0"/>
        <n v="90.0"/>
        <n v="208.0"/>
        <n v="361.0"/>
        <n v="298.0"/>
        <n v="3077.0"/>
        <n v="977.0"/>
        <n v="2483.0"/>
        <n v="1574.0"/>
        <n v="604.0"/>
        <n v="7458.0"/>
        <n v="4667.0"/>
        <n v="1810.0"/>
        <n v="1275.0"/>
        <n v="252.0"/>
        <n v="146.0"/>
        <n v="3675.0"/>
        <n v="2336.0"/>
        <n v="1668.0"/>
        <n v="1481.0"/>
        <n v="1146.0"/>
        <n v="1788.0"/>
        <n v="2990.0"/>
        <n v="816.0"/>
        <n v="483.0"/>
      </sharedItems>
    </cacheField>
    <cacheField name="Comentarios...22" numFmtId="0">
      <sharedItems containsString="0" containsBlank="1" containsNumber="1" containsInteger="1">
        <n v="44.0"/>
        <n v="67.0"/>
        <n v="149.0"/>
        <n v="110.0"/>
        <n v="116.0"/>
        <n v="60.0"/>
        <n v="171.0"/>
        <n v="351.0"/>
        <n v="417.0"/>
        <n v="319.0"/>
        <n v="250.0"/>
        <n v="98.0"/>
        <n v="121.0"/>
        <n v="190.0"/>
        <n v="173.0"/>
        <n v="113.0"/>
        <n v="69.0"/>
        <n v="96.0"/>
        <n v="196.0"/>
        <n v="161.0"/>
        <n v="137.0"/>
        <n v="186.0"/>
        <n v="128.0"/>
        <n v="51.0"/>
        <n v="148.0"/>
        <n v="89.0"/>
        <n v="119.0"/>
        <n v="59.0"/>
        <n v="54.0"/>
        <n v="103.0"/>
        <n v="65.0"/>
        <n v="74.0"/>
        <n v="3.0"/>
        <n v="57.0"/>
        <n v="34.0"/>
        <n v="38.0"/>
        <n v="46.0"/>
        <n v="21.0"/>
        <n v="12.0"/>
        <n v="9.0"/>
        <n v="0.0"/>
        <n v="183.0"/>
        <n v="358.0"/>
        <n v="1700.0"/>
        <n v="294.0"/>
        <n v="299.0"/>
        <n v="226.0"/>
        <n v="133.0"/>
        <n v="382.0"/>
        <n v="563.0"/>
        <n v="129.0"/>
        <n v="68.0"/>
        <n v="62.0"/>
        <n v="79.0"/>
        <n v="32.0"/>
        <n v="177.0"/>
        <n v="22.0"/>
        <n v="40.0"/>
        <n v="73.0"/>
        <n v="252.0"/>
        <n v="56.0"/>
        <n v="29.0"/>
        <n v="49.0"/>
        <n v="1400.0"/>
        <n v="130.0"/>
        <n v="47.0"/>
        <n v="82.0"/>
        <n v="127.0"/>
        <n v="4.0"/>
        <n v="6.0"/>
        <n v="204.0"/>
        <n v="36.0"/>
        <n v="92.0"/>
        <n v="169.0"/>
        <n v="26.0"/>
        <n v="546.0"/>
        <n v="331.0"/>
        <n v="293.0"/>
        <n v="80.0"/>
        <n v="108.0"/>
        <n v="91.0"/>
        <n v="58.0"/>
        <n v="15.0"/>
        <n v="16.0"/>
        <n v="221.0"/>
        <n v="769.0"/>
        <n v="621.0"/>
        <n v="434.0"/>
        <n v="527.0"/>
        <n v="587.0"/>
        <n v="317.0"/>
        <n v="344.0"/>
        <n v="304.0"/>
        <n v="389.0"/>
        <n v="139.0"/>
        <n v="77.0"/>
        <n v="153.0"/>
        <n v="175.0"/>
        <n v="117.0"/>
        <n v="81.0"/>
        <n v="112.0"/>
        <n v="75.0"/>
        <n v="102.0"/>
        <n v="30.0"/>
        <n v="31.0"/>
        <n v="656.0"/>
        <n v="575.0"/>
        <n v="574.0"/>
        <n v="202.0"/>
        <n v="443.0"/>
        <n v="470.0"/>
        <n v="215.0"/>
        <n v="308.0"/>
        <n v="24.0"/>
        <n v="83.0"/>
        <n v="8.0"/>
        <n v="477.0"/>
        <n v="3000.0"/>
        <n v="305.0"/>
        <n v="2158.0"/>
        <n v="255.0"/>
        <n v="181.0"/>
        <n v="622.0"/>
        <n v="696.0"/>
        <n v="390.0"/>
        <n v="90.0"/>
        <n v="135.0"/>
        <n v="521.0"/>
        <n v="860.0"/>
        <n v="424.0"/>
        <n v="84.0"/>
        <n v="99.0"/>
        <n v="50.0"/>
        <n v="85.0"/>
        <n v="345.0"/>
        <n v="163.0"/>
        <n v="302.0"/>
        <n v="282.0"/>
        <n v="272.0"/>
        <n v="95.0"/>
        <n v="248.0"/>
        <n v="281.0"/>
        <n v="216.0"/>
        <n v="219.0"/>
        <n v="332.0"/>
        <n v="218.0"/>
        <n v="187.0"/>
        <n v="178.0"/>
        <n v="228.0"/>
        <n v="193.0"/>
        <n v="158.0"/>
        <n v="141.0"/>
        <n v="200.0"/>
        <n v="164.0"/>
        <n v="61.0"/>
        <n v="55.0"/>
        <n v="123.0"/>
        <n v="118.0"/>
        <n v="17.0"/>
        <n v="140.0"/>
        <n v="124.0"/>
        <n v="76.0"/>
        <n v="7.0"/>
        <n v="1000.0"/>
        <n v="403.0"/>
        <n v="198.0"/>
        <n v="71.0"/>
        <n v="705.0"/>
        <n v="28.0"/>
        <n v="2.0"/>
        <n v="681.0"/>
        <n v="10.0"/>
        <n v="557.0"/>
        <n v="237.0"/>
        <n v="404.0"/>
        <n v="251.0"/>
        <n v="419.0"/>
        <n v="88.0"/>
        <n v="400.0"/>
        <n v="66.0"/>
        <n v="1.0"/>
        <n v="270.0"/>
        <n v="33.0"/>
        <n v="48.0"/>
        <n v="1200.0"/>
        <n v="274.0"/>
        <n v="232.0"/>
        <n v="174.0"/>
        <n v="41.0"/>
        <n v="1008.0"/>
        <n v="125.0"/>
        <n v="446.0"/>
        <n v="416.0"/>
        <n v="152.0"/>
        <n v="93.0"/>
        <n v="100.0"/>
        <n v="131.0"/>
        <n v="64.0"/>
        <n v="217.0"/>
        <n v="156.0"/>
        <n v="197.0"/>
        <n v="483.0"/>
        <n v="142.0"/>
        <n v="908.0"/>
        <m/>
        <n v="151.0"/>
        <n v="179.0"/>
        <n v="384.0"/>
        <n v="52.0"/>
        <n v="362.0"/>
        <n v="295.0"/>
        <n v="166.0"/>
        <n v="650.0"/>
        <n v="154.0"/>
        <n v="462.0"/>
        <n v="481.0"/>
        <n v="415.0"/>
        <n v="489.0"/>
        <n v="229.0"/>
        <n v="243.0"/>
        <n v="180.0"/>
        <n v="167.0"/>
        <n v="399.0"/>
        <n v="465.0"/>
        <n v="852.0"/>
        <n v="203.0"/>
        <n v="743.0"/>
        <n v="479.0"/>
        <n v="150.0"/>
        <n v="162.0"/>
        <n v="94.0"/>
        <n v="37.0"/>
        <n v="20.0"/>
        <n v="471.0"/>
        <n v="209.0"/>
        <n v="268.0"/>
        <n v="14.0"/>
        <n v="104.0"/>
        <n v="5.0"/>
        <n v="72.0"/>
        <n v="524.0"/>
        <n v="43.0"/>
        <n v="11.0"/>
        <n v="97.0"/>
        <n v="13.0"/>
        <n v="122.0"/>
        <n v="23.0"/>
        <n v="373.0"/>
        <n v="87.0"/>
        <n v="18.0"/>
      </sharedItems>
    </cacheField>
    <cacheField name="Compartidos" numFmtId="0">
      <sharedItems containsString="0" containsBlank="1" containsNumber="1" containsInteger="1">
        <n v="52.0"/>
        <n v="32.0"/>
        <m/>
        <n v="100.0"/>
        <n v="56.0"/>
        <n v="77.0"/>
        <n v="47.0"/>
        <n v="105.0"/>
        <n v="103.0"/>
        <n v="51.0"/>
        <n v="48.0"/>
        <n v="61.0"/>
        <n v="86.0"/>
        <n v="15.0"/>
        <n v="38.0"/>
        <n v="33.0"/>
        <n v="20.0"/>
        <n v="30.0"/>
        <n v="8.0"/>
        <n v="24.0"/>
        <n v="23.0"/>
        <n v="41.0"/>
        <n v="13.0"/>
        <n v="14.0"/>
        <n v="31.0"/>
        <n v="9.0"/>
        <n v="5.0"/>
        <n v="7.0"/>
        <n v="4.0"/>
        <n v="12.0"/>
        <n v="11.0"/>
        <n v="2.0"/>
        <n v="1.0"/>
        <n v="114.0"/>
        <n v="167.0"/>
        <n v="119.0"/>
        <n v="115.0"/>
        <n v="53.0"/>
        <n v="222.0"/>
        <n v="60.0"/>
        <n v="37.0"/>
        <n v="198.0"/>
        <n v="29.0"/>
        <n v="28.0"/>
        <n v="21.0"/>
        <n v="80.0"/>
        <n v="39.0"/>
        <n v="35.0"/>
        <n v="215.0"/>
        <n v="58.0"/>
        <n v="284.0"/>
        <n v="320.0"/>
        <n v="87.0"/>
        <n v="179.0"/>
        <n v="254.0"/>
        <n v="154.0"/>
        <n v="63.0"/>
        <n v="50.0"/>
        <n v="40.0"/>
        <n v="19.0"/>
        <n v="248.0"/>
        <n v="547.0"/>
        <n v="180.0"/>
        <n v="147.0"/>
        <n v="64.0"/>
        <n v="122.0"/>
        <n v="45.0"/>
        <n v="57.0"/>
        <n v="71.0"/>
        <n v="26.0"/>
        <n v="46.0"/>
        <n v="34.0"/>
        <n v="6.0"/>
        <n v="492.0"/>
        <n v="54.0"/>
        <n v="1600.0"/>
        <n v="96.0"/>
        <n v="213.0"/>
        <n v="101.0"/>
        <n v="270.0"/>
        <n v="138.0"/>
        <n v="185.0"/>
        <n v="104.0"/>
        <n v="150.0"/>
        <n v="297.0"/>
        <n v="74.0"/>
        <n v="117.0"/>
        <n v="66.0"/>
        <n v="10.0"/>
        <n v="181.0"/>
        <n v="27.0"/>
        <n v="43.0"/>
        <n v="153.0"/>
        <n v="141.0"/>
        <n v="55.0"/>
        <n v="25.0"/>
        <n v="325.0"/>
        <n v="257.0"/>
        <n v="3.0"/>
        <n v="22.0"/>
        <n v="68.0"/>
        <n v="17.0"/>
        <n v="42.0"/>
        <n v="16.0"/>
        <n v="36.0"/>
        <n v="90.0"/>
        <n v="69.0"/>
        <n v="144.0"/>
        <n v="123.0"/>
        <n v="386.0"/>
        <n v="88.0"/>
        <n v="102.0"/>
        <n v="169.0"/>
        <n v="128.0"/>
        <n v="340.0"/>
        <n v="72.0"/>
        <n v="224.0"/>
        <n v="18.0"/>
        <n v="95.0"/>
        <n v="73.0"/>
      </sharedItems>
    </cacheField>
    <cacheField name="Interacciones" numFmtId="0">
      <sharedItems containsString="0" containsBlank="1" containsNumber="1" containsInteger="1">
        <n v="324.0"/>
        <n v="266.0"/>
        <n v="3647.0"/>
        <n v="1815.0"/>
        <n v="1566.0"/>
        <n v="1240.0"/>
        <n v="1191.0"/>
        <n v="1126.0"/>
        <n v="1081.0"/>
        <n v="959.0"/>
        <n v="834.0"/>
        <n v="811.0"/>
        <n v="721.0"/>
        <n v="705.0"/>
        <n v="601.0"/>
        <n v="567.0"/>
        <n v="462.0"/>
        <n v="454.0"/>
        <n v="425.0"/>
        <n v="414.0"/>
        <n v="390.0"/>
        <n v="344.0"/>
        <n v="341.0"/>
        <n v="311.0"/>
        <n v="285.0"/>
        <n v="279.0"/>
        <n v="263.0"/>
        <n v="255.0"/>
        <n v="240.0"/>
        <n v="216.0"/>
        <n v="209.0"/>
        <n v="142.0"/>
        <n v="129.0"/>
        <n v="120.0"/>
        <n v="103.0"/>
        <n v="88.0"/>
        <n v="87.0"/>
        <n v="76.0"/>
        <n v="73.0"/>
        <n v="57.0"/>
        <n v="52.0"/>
        <n v="51.0"/>
        <n v="1170.0"/>
        <n v="5994.0"/>
        <n v="3014.0"/>
        <n v="2966.0"/>
        <n v="2861.0"/>
        <n v="2463.0"/>
        <n v="1382.0"/>
        <n v="1280.0"/>
        <n v="1169.0"/>
        <n v="944.0"/>
        <n v="828.0"/>
        <n v="440.0"/>
        <n v="439.0"/>
        <n v="423.0"/>
        <n v="278.0"/>
        <n v="192.0"/>
        <n v="520.0"/>
        <n v="189.0"/>
        <n v="918.0"/>
        <n v="840.0"/>
        <n v="238.0"/>
        <n v="437.0"/>
        <n v="667.0"/>
        <n v="346.0"/>
        <n v="293.0"/>
        <n v="3516.0"/>
        <n v="1244.0"/>
        <n v="570.0"/>
        <n v="5716.0"/>
        <n v="2047.0"/>
        <n v="1757.0"/>
        <n v="1075.0"/>
        <n v="194.0"/>
        <n v="6203.0"/>
        <n v="2723.0"/>
        <n v="1821.0"/>
        <n v="738.0"/>
        <n v="637.0"/>
        <n v="12258.0"/>
        <n v="2477.0"/>
        <n v="2221.0"/>
        <n v="1802.0"/>
        <n v="1539.0"/>
        <n v="790.0"/>
        <n v="422.0"/>
        <n v="337.0"/>
        <n v="271.0"/>
        <n v="1152.0"/>
        <n v="8796.0"/>
        <n v="8500.0"/>
        <n v="6702.0"/>
        <n v="6495.0"/>
        <n v="2971.0"/>
        <n v="2321.0"/>
        <n v="2072.0"/>
        <n v="1818.0"/>
        <n v="1582.0"/>
        <n v="1329.0"/>
        <n v="1232.0"/>
        <n v="1185.0"/>
        <n v="902.0"/>
        <n v="857.0"/>
        <n v="854.0"/>
        <n v="778.0"/>
        <n v="737.0"/>
        <n v="726.0"/>
        <n v="613.0"/>
        <n v="499.0"/>
        <n v="452.0"/>
        <n v="438.0"/>
        <n v="393.0"/>
        <n v="386.0"/>
        <n v="366.0"/>
        <n v="276.0"/>
        <n v="253.0"/>
        <n v="246.0"/>
        <n v="173.0"/>
        <n v="3591.0"/>
        <n v="1269.0"/>
        <n v="1145.0"/>
        <n v="1141.0"/>
        <n v="1110.0"/>
        <n v="937.0"/>
        <n v="661.0"/>
        <n v="625.0"/>
        <n v="1008.0"/>
        <n v="974.0"/>
        <n v="149.0"/>
        <n v="10331.0"/>
        <n v="8706.0"/>
        <n v="6492.0"/>
        <n v="6367.0"/>
        <n v="5713.0"/>
        <n v="5077.0"/>
        <n v="3004.0"/>
        <n v="2244.0"/>
        <n v="2115.0"/>
        <n v="1965.0"/>
        <n v="1796.0"/>
        <n v="1598.0"/>
        <n v="1444.0"/>
        <n v="1413.0"/>
        <n v="1120.0"/>
        <n v="1050.0"/>
        <n v="999.0"/>
        <n v="982.0"/>
        <n v="928.0"/>
        <n v="921.0"/>
        <n v="846.0"/>
        <n v="814.0"/>
        <n v="770.0"/>
        <n v="719.0"/>
        <n v="707.0"/>
        <n v="680.0"/>
        <n v="672.0"/>
        <n v="668.0"/>
        <n v="605.0"/>
        <n v="563.0"/>
        <n v="537.0"/>
        <n v="531.0"/>
        <n v="513.0"/>
        <n v="489.0"/>
        <n v="486.0"/>
        <n v="484.0"/>
        <n v="477.0"/>
        <n v="466.0"/>
        <n v="459.0"/>
        <n v="456.0"/>
        <n v="449.0"/>
        <n v="447.0"/>
        <n v="442.0"/>
        <n v="376.0"/>
        <n v="372.0"/>
        <n v="369.0"/>
        <n v="367.0"/>
        <n v="362.0"/>
        <n v="349.0"/>
        <n v="338.0"/>
        <n v="297.0"/>
        <n v="277.0"/>
        <n v="259.0"/>
        <n v="257.0"/>
        <n v="256.0"/>
        <n v="220.0"/>
        <n v="212.0"/>
        <n v="210.0"/>
        <n v="183.0"/>
        <n v="144.0"/>
        <n v="123.0"/>
        <n v="62.0"/>
        <n v="60.0"/>
        <n v="5621.0"/>
        <n v="1672.0"/>
        <n v="768.0"/>
        <n v="495.0"/>
        <n v="188.0"/>
        <n v="1162.0"/>
        <n v="1897.0"/>
        <n v="125.0"/>
        <n v="403.0"/>
        <n v="3438.0"/>
        <n v="2469.0"/>
        <n v="420.0"/>
        <n v="157.0"/>
        <n v="976.0"/>
        <n v="389.0"/>
        <n v="1368.0"/>
        <n v="1217.0"/>
        <n v="856.0"/>
        <n v="623.0"/>
        <n v="573.0"/>
        <n v="562.0"/>
        <n v="307.0"/>
        <n v="236.0"/>
        <n v="235.0"/>
        <n v="6938.0"/>
        <n v="2195.0"/>
        <n v="716.0"/>
        <n v="408.0"/>
        <n v="330.0"/>
        <n v="97.0"/>
        <n v="2493.0"/>
        <n v="900.0"/>
        <n v="331.0"/>
        <n v="320.0"/>
        <n v="106.0"/>
        <n v="15468.0"/>
        <n v="3860.0"/>
        <n v="2633.0"/>
        <n v="820.0"/>
        <n v="681.0"/>
        <n v="622.0"/>
        <n v="436.0"/>
        <n v="2369.0"/>
        <n v="2107.0"/>
        <n v="1801.0"/>
        <n v="1740.0"/>
        <n v="797.0"/>
        <n v="340.0"/>
        <n v="158.0"/>
        <n v="66.0"/>
        <n v="1599.0"/>
        <n v="1637.0"/>
        <n v="890.0"/>
        <n v="1020.0"/>
        <n v="953.0"/>
        <n v="731.0"/>
        <n v="582.0"/>
        <n v="260.0"/>
        <n v="245.0"/>
        <n v="237.0"/>
        <n v="143.0"/>
        <n v="131.0"/>
        <n v="3624.0"/>
        <n v="2219.0"/>
        <n v="1972.0"/>
        <n v="1633.0"/>
        <n v="1328.0"/>
        <n v="1084.0"/>
        <n v="1007.0"/>
        <n v="824.0"/>
        <n v="796.0"/>
        <n v="229.0"/>
        <n v="228.0"/>
        <n v="179.0"/>
        <n v="91.0"/>
        <n v="72.0"/>
        <n v="135.0"/>
        <n v="416.0"/>
        <n v="309.0"/>
        <n v="108.0"/>
        <n v="2051.0"/>
        <n v="1090.0"/>
        <n v="526.0"/>
        <n v="14159.0"/>
        <n v="6743.0"/>
        <n v="4512.0"/>
        <n v="3704.0"/>
        <n v="3312.0"/>
        <n v="2509.0"/>
        <n v="2054.0"/>
        <n v="1619.0"/>
        <n v="1102.0"/>
        <n v="1064.0"/>
        <n v="1031.0"/>
        <n v="949.0"/>
        <n v="819.0"/>
        <n v="804.0"/>
        <n v="687.0"/>
        <n v="654.0"/>
        <n v="616.0"/>
        <n v="558.0"/>
        <n v="304.0"/>
        <n v="185.0"/>
        <n v="1640.0"/>
        <n v="847.0"/>
        <n v="431.0"/>
        <n v="114.0"/>
        <n v="361.0"/>
        <n v="299.0"/>
        <n v="409.0"/>
        <n v="343.0"/>
        <n v="1630.0"/>
        <n v="1252.0"/>
        <n v="914.0"/>
        <n v="911.0"/>
        <n v="903.0"/>
        <n v="492.0"/>
        <n v="374.0"/>
        <n v="429.0"/>
        <n v="474.0"/>
        <n v="206.0"/>
        <n v="793.0"/>
        <n v="917.0"/>
        <n v="3674.0"/>
        <n v="3526.0"/>
        <n v="3280.0"/>
        <n v="3168.0"/>
        <n v="1732.0"/>
        <n v="559.0"/>
        <n v="308.0"/>
        <n v="335.0"/>
        <n v="2520.0"/>
        <n v="151.0"/>
        <n v="2807.0"/>
        <n v="1806.0"/>
        <n v="762.0"/>
        <n v="7726.0"/>
        <n v="4749.0"/>
        <n v="1824.0"/>
        <n v="1348.0"/>
        <n v="935.0"/>
        <n v="557.0"/>
        <n v="388.0"/>
        <n v="199.0"/>
        <n v="191.0"/>
        <n v="145.0"/>
        <n v="252.0"/>
        <n v="3747.0"/>
        <n v="2412.0"/>
        <n v="1845.0"/>
        <n v="1519.0"/>
        <n v="1184.0"/>
        <n v="632.0"/>
        <n v="203.0"/>
        <n v="177.0"/>
        <n v="155.0"/>
        <n v="1885.0"/>
        <n v="898.0"/>
        <n v="124.0"/>
        <n v="3170.0"/>
        <n v="1054.0"/>
        <n v="829.0"/>
        <n v="577.0"/>
        <n v="461.0"/>
        <n v="218.0"/>
        <n v="178.0"/>
        <n v="1620.0"/>
        <n v="243.0"/>
        <n v="0.0"/>
        <m/>
      </sharedItems>
    </cacheField>
    <cacheField name="Cuerpo del Post" numFmtId="0">
      <sharedItems containsBlank="1">
        <s v="La mediana de edad de los casos de viruela símica es de 34 años, con un mínimo de 26 y un máximo de 45. Todos se registraron en hombres. Hay un caso sospechoso en Córdoba."/>
        <s v="La Ciudad de Buenos Aires tiene cinco casos confirmados, cuatro en la provincia de Buenos Aires, tres en Córdoba y uno en Mendoza &#10;"/>
        <m/>
        <s v="Verificado&#10;&quot;Vamos tachando seres humanos y familias destruidas&quot; 💔&#10;&#10;👉🏻 @mslaciar, la mamá de Blas, se refirió al crimen de Jonatan Romo en La Falda y responsabilizó a la Provincia.&#10;&#10;😔 &quot;Cuando me enteré del caso me dolió mucho, me puse en el lugar de es"/>
        <s v="Cuestionamiento a la capacitación policial tras el caso Jonatan Romo: &quot;Esto puede seguir pasando&quot; ⚠️ &#10; &#10;🔴 &quot;Las predicciones que tengo sobre las estadísticas de destreza policial, inclusive en el área cognitiva, es que estamos en problemas&quot;, denunció Juli"/>
        <s v="VIOLENCIA POLICIAL 🚨 &#10;La formación y capacitación en la Policía de Córdoba ha quedado en el centro de las críticas luego de que #Cadena3 revelara informes internos de la fuerza en los que consta que al menos cuatro de cada 10 policías no superan las prue"/>
        <s v="Confirman el homicidio en la comisaría de La Falda &#10;El fiscal Ramírez sostuvo en Telenoche que Jonatan Romo tuvo una muerte violenta provocada por los policías que lo detuvieron. Ordenó la detención de seis efectivos. Los detalles de la investigación."/>
        <s v="Repercusiones en la Fuerza &#10;Liliana Zárate Belletti llamó a una conferencia de prensa y habló sobre la muerte de Jonatan Romo en la comisaría de La Falda. &quot;Se excedieron en su conducta&quot;."/>
        <s v="“Lo dejaron sin oxígeno” &#10;El testimonio del hermano del hombre fallecido en La Falda, y sus reproches al proceder policial."/>
        <s v="Apuntó contra la jefa de Policía tras el crimen en La Falda &#10;La muerte de Jonatan Romo volvió a poner bajo la lupa a la fuerza de seguridad provincial. El pedido de destitución de un legislador opositor."/>
        <s v="[AHORA]  &#10;Detuvieron a seis policías por la muerte en la Comisaría de La Falda. El fiscal determinó que se trató de un homicidio."/>
        <s v="La mayoría del tiempo era una persona sonriente, pero tenía una adicción y una enfermedad mental que eran su pesadilla y la de su familia.q"/>
        <s v="&quot;Queremos que se esclarezca todo&quot; &#10;La familia del hombre muerto en la comisaría de La Falda pidió que se investigue a &quot;todos los que encubrieron&quot; ahora y en la golpiza sufrida en diciembre. El domingo participarán de una marcha."/>
        <s v="El dolor del hermano del hombre que murió en la comisaría&#10;Luego de que le devuelvan el cuerpo a la familia, Hernán Romo advirtió que irán &quot;hasta donde haya que llegar&quot; para reclamar justicia. La autopsia confirmó que el detenido falleció por &quot;asfixia mecá"/>
        <s v="Detuvieron a seis policías en el marco de la investigación por la muerte de Jonatan Romo, en La Falda. El gobernador Juan Schiaretti reclamó que se &quot;investigue hasta las últimas consecuencias&quot;."/>
        <s v="La jefa de la Policía de Córdoba, Liliana Zárate Belletti, reconoció que los efectivos que actuaron en el caso de Jonatan Romo, el hombre asesinado por los policías en La Falda, violaron claramente el protocolo oficial al trasladarlo a una comisaría en ve"/>
        <s v="EXCLUSIVO | Se agigantan las sospechas por la muerte en la comisaría &#10;El resultado del estudio descartaría una muerte por causas naturales. Los detalles a los que accedió El Doce."/>
        <s v="El ministro de Seguridad, otra vez cuestionado &#10;Soledad Laciar lamentó el asesinato de Jonatan Romo y responsabilizó a la Provincia. En la misma línea se expresaron desde la oposición."/>
        <s v="Denuncian que policías pagan a otros para rendir los cursos &#10;El abogado de los detenidos por el crimen de Romo reveló qué pasa con la capacitación para actuar en casos de salud mental."/>
        <s v="&quot;Esto puede seguir pasando&quot; &#10;El exdirector general de Recursos Humanos lanzó severos cuestionamientos sobre la capacitación en la Policía. &quot;Las predicciones es que estamos en problemas&quot;."/>
        <s v="&quot;Vamos tachando seres humanos&quot; &#10;Soledad Laciar habló tras el crimen policial en La Falda. Apuntó contra el ministro Mosquera y la jefa de la Policía. El pedido al gobernador Schairetti."/>
        <s v="“A Jonatan Remo lo mataron” &#10;Habló el abogado de la familia del hombre asesinado en La Falda."/>
        <s v="La jefa de Policía de Córdoba, Liliana Zárate Belletti, dijo a Cadena 3 que desde la institución no van a &quot;tapar ni apañar ninguna inconducta&quot;, luego de la imputación y detención de seis policías por la muerte de un hombre en una comisaría de La Falda. "/>
        <s v="La Policía de Córdoba suma más críticas por falta de capacitaciones &#10;El abogado de tres de los seis efectivos detenidos reveló que sus defendidos aseguran desconocer protocolos de salud mental. Y dio detalles de la trama detrás de los cursos."/>
        <s v="[ANTICIPO CADENA 3] Policía de #Córdoba &#10;&quot;No nos llama la atención&quot;, dijo el subjefe de Policía sobre los efectivos que no saben disparar http://ow.ly/YNGy50JZuAr"/>
        <s v="Crimen policial: a Jonatan Romo lo asfixiaron de manera mecánica y luego mintieron. Esa es la hipótesis del fiscal que terminó con seis uniformados presos."/>
        <s v="La mayoría del tiempo era una persona sonriente, pero tenía una adicción y una enfermedad mental. Su muerte, por asfixia de un tercero en una comisaría, es investigada por la Justicia."/>
        <s v="El mensaje del gobernador &#10;Schiaretti usó sus redes sociales y habló por primera vez de la detención y el fallecimiento de Romo en la comisaría de La Falda."/>
        <s v="La jefa de la Policía de Córdoba, Liliana Zárate Belletti, reconoció que los efectivos que actuaron en el caso de Jonatan Romo, el hombre asesinado por los policías en La Falda, violaron claramente el protocolo oficial."/>
        <s v="Crimen policial en La Falda &#10;El fiscal que investiga la muerte de Jonatan Romo señaló que dos policías realizaron &quot;acciones elusivas&quot; tras el desenlace fatal. Hay seis efectivos detenidos."/>
        <s v="Soledad Laciar dijo que hay que remover al ministro de Seguridad tras los escándalos de policías asesinos. Qué dijo Schiaretti sobre el caso."/>
        <s v="Familiares, amigos y conocidos de Jonatan Romo marcharon este domingo en La Falda para pedir justicia por el asesinato del joven, que murió en una comisaría. &#10; &#10;👉🏻 Unas 400 personas se movilizaron desde la intersección de la avenida Eden con la diagonal"/>
        <s v="Aseguran que la imputación es errónea, apresurada y severa &#10;El abogado de uno los policías detenidos por el crimen de Romo cuestionó el accionar de la fiscalía."/>
        <s v="El caso de Jonatan Romo desnudó una maraña de abusos y encubrimientos policiales, que la Justicia investiga."/>
        <s v="Legisladores opositores sobre el crimen policial en La Falda &#10;En Telenoche pidieron la renuncia del ministro Mosquera y criticaron los dichos de la jefa de la Policía de Córdoba."/>
        <s v=" Julio Faría, desplazado tras la muerte de Jonatan Romo, cuestionó la capacitación y los cursos de tiro en la fuerza. Rechazo absoluto por parte del subjefe Leclerc."/>
        <s v="El caso de Jonatan Romo desnudó una maraña de abusos y encubrimientos policiales, que la Justicia investiga. En diálogo con “La Voz”, Hernán Romo cuenta las últimas horas de su hermano y lo que sucedió tras su muerte."/>
        <s v="Esa es la hipótesis del fiscal que terminó con seis uniformados presos: cuatro por homicidio calificado y dos por encubrimiento agravado. No descartan más detenciones. Terremoto en Jefatura. Desconsuelo de la familia. Habló Schiaretti."/>
        <s v="Liliana Zárate dijo que el hombre, luego asesinado por policías, debió haber sido llevado a un centro médico, no a la comisaría. Video."/>
        <s v="Detienen a seis policías por la muerte de un hombre en la comisaría de La Falda"/>
        <s v="Schiaretti pidió que se investigue &quot;hasta las últimas consecuencias&quot; la muerte en la comisaría"/>
        <s v="El gobernador se refirió al caso ocurrido en la comisaría de La Falda, por el que están detenidos 6 policías."/>
        <s v="Terror en barrio Renacimiento &#10;Un joven discutió con su cuñado y le dispararon tres veces por la espalda."/>
        <s v="Así empezó y así terminó la pelea fatal en Alta Gracia ⭕️ &#10; &#10;🔴 Joaquín González, de 19 años, murió este lunes luego de haber recibido un brutal golpe en la madrugada del domingo, en Av. del Libertador al 1600, de la ciudad de Alta Gracia. &#10; &#10;🎥 Con la in"/>
        <s v="Agresión en el colectivo Coniferal &#10;La discusión se dio entre una pasajera y el chofer, que reaccionó de mala manera. El video del momento."/>
        <s v="Ataque y muerte en Alta Gracia &#10;El joven que estaba con muerte cerebral falleció en la madrugada de este lunes. Tenía 19 años y su agresor está prófugo. La palabra del fiscal a cargo del caso."/>
        <s v="Tristísima y dolorosa noticia enluta a Alta Gracia y Córdoba. El agresor que le dio con un ladrillo en la cabeza aún permanece prófugo. &#10;"/>
        <s v="Comerciantes del Parque Sarmiento denunciaron este miércoles que desde hace semanas viven una pesadilla: una pandilla de al menos 30 personas se dedica durante los domingos a robar y golpear a los visitantes del lugar. &#10; &#10;👉🏻 Apostados en la intersección"/>
        <s v="Violencia extrema &#10;El lamentable hecho ocurrió después de un evento en el Complejo Coloccini de la ciudad del departamento Santa María. El agresor está identificado y sería detenido en las próximas horas."/>
        <s v="Una patota que preocupa en el Parque Sarmiento  &#10;Trabajadores de la zona aseguran que son alrededor de 30 agresores de todas las edades que golpean, roban y amenazan a la gente con armas. &#10;El testimonio de una víctima de la patota en &gt;&gt; LagartoShow"/>
        <s v="Una pelea escandalosa que se produjo entre una pasajera y un colectivero de la empresa Coniferal. Se viralizó y volvió a poner en el tapete el tema de la violencia urbana."/>
        <s v="Muerte a la salida del baile &#10;Se entregó el acusado de matar a Joaquín González en Alta Gracia. El joven murió tras recibir un piedrazo en la cabeza."/>
        <s v="El video del ataque de &quot;La 22&quot; &#10;Le pegaron a un chico en el Parque Sarmiento y luego a otro en barrio Empalme. La víctima del segundo hecho denunció que atacan con armas blancas. Su relato en LagartoShow."/>
        <s v="Habló la novia de Joaquín González, quien estuvo la noche de la pelea fatal &#10;La joven exigió justicia y apuntó contra el único detenido por el crimen. Su testimonio en Arriba Córdoba."/>
        <s v="El video de la pelea fatal &#10;Cámaras de seguridad captaron el momento en el que Joaquín González y su agresor se enfrentaron después del baile. Yoel Heredia permanece detenido en Bouwer. El video."/>
        <s v="Cómo fue el crimen de Joaquín González &#10;El joven murió por un fuerte golpe en la cabeza, producto de una pelea, según confirmó el fiscal en Noticiero Doce. El pedido de Justicia de su tía y la relación con el agresor."/>
        <s v="“No creemos que tenga la responsabilidad” &#10;La defensa del presunto autor del homicidio en Alta Gracia adelantó que propondrán “legítima defensa”."/>
        <s v="EXCLUSIVO | El segundo video clave de la noche en que mataron a Joaquín &#10;La cámara grabó los segundos posteriores al golpe fatal. Investigan si la lesión en la cabeza se produjo con un ladrillo o al caer al cemento. Las imágenes a las que accedió Noticier"/>
        <s v="El Gobierno alienta expectativas para la reunión bilateral que el presidente Alberto Fernández mantendrá el próximo 26 de julio en Washington con su par de Estados Unidos, Joe Bidenn "/>
        <s v="REUNIÓN EN LA CASA BLANCA 🏫 &#10;El Gobierno alienta expectativas para la reunión bilateral que el presidente Alberto Fernández mantendrá el próximo 26 de julio en Washington con su par de Estados Unidos, Joe Biden, en lo que será el primer encuentro cara a "/>
        <s v=" ¿Más sangrado post vacuna? &#10; &#10;🩸 Un estudio del que participaron más de 35.000 personas con útero reveló que el 42% registró un mayor sangrado durante su menstruación dos semanas después de haberse puesto la vacuna contra el #covid, mientras que un alto "/>
        <s v="La Municipalidad de Córdoba informó que se realizará otra edición de “la Noche de las Vacunas”, con el objetivo de avanzar y alcanzar las metas de coberturas del Calendario Nacional. Será este viernes 22 de julio, desde las 19 hasta la medianoche. &#10; &#10;► A "/>
        <s v="Los especialistas también recomendaron la inoculación porque sostienen que el riesgo de Covid-19 en pediatría “no es cero”."/>
        <s v=" Sucedió cuando el diputado de Juntos por el Cambio se disponía a dar una conferencia sobre economía y política. Al final, López Murphy debió irse a otro salón para dar la chala."/>
        <s v="Hacinados en dos departamentos de barrio Cofico &#10;Rescataron a 27 jóvenes tras una denuncia por trata de personas. El fiscal federal confirmó en LagartoShow  en qué consiste la investigación."/>
        <s v="Una oferta laboral engañosa &#10;Sostienen la hipótesis de la trata de personas en el caso de los 27 jóvenes que vivían hacinados en barrio Cofico. Cómo continúa la investigación."/>
        <s v="Investigación en Córdoba &#10;Descubren trata laboral y estafa piramidal en pleno Cofico "/>
        <s v="Los trenes en Argentina circulan a menos velocidad que una bici &#10;Hubo festejos por la reactivación de un ramal ferroviario que pasa por el sur de Córdoba. Va a menos de la mitad velocidad que hace 100 años. Otros ejemplos refuerzan la comparación."/>
        <s v="Para recorrer el país &#10;Este tren de pasajeros parte desde Retiro, en Capital Federal, y llega hasta Justo Darac"/>
        <s v="Viajar por Argentina 🚄 &#10;Es para las rutas que unen Retiro con Córdoba, Rosario, Mar del Plata y Tucumán"/>
        <s v=" La continua nevada en las Altas Cumbres obligó al corte de ruta. Según se informó desde la Policía, este sábado por la mañana fue cortada la circulación. &#10; &#10;👉 Cerca de las 5 y por inclemencias del tiempo y la nieve, personal del destacamento La Posta y "/>
        <s v="Alerta amarilla por nevadas en Córdoba &#10;Las fotos de las Altas Cumbres teñidas de blanco. Se espera una semana con heladas y bajas temperaturas. Los detalles del pronóstico extendido."/>
        <s v="Es por lo peligroso de transitar bajo esas condiciones."/>
        <s v="El Camino de las Altas Cumbres, que conecta los valles de Punilla y de Traslasierra en la zona oeste de la provincia de Córdoba, fue habilitado al tránsito vehicular este domingo a la mañana. Estuvo cerrado durante más de 24 horas por el hielo y la nieve "/>
        <s v="a continua nevada en las Altas Cumbres obligó al corte de ruta. Según se informó desde la Policía, este sábado por la mañana fue cortada la circulación. &#10;¿Anduviste por ahí?"/>
        <s v="Peluquero solidario a demanda 🙌🏻💇🏼‍♂️ &#10; &#10;🥰 Matías está estudiando peluquería y, mientras aprende, le corta el pelo gratis a personas en situación de calle. &#10; &#10;😟 &quot;Los conozco del barrio de siempre y sé lo que a ellos les cuesta. Hoy por hoy los corte"/>
        <s v="UN GOL POR LA INCLUSIÓN: el hincha de Belgrano que emocionó al Gigante de Alberdi 💙 &#10; &#10;⚽ Elías López es un niño con ceguera, juega en el club municipal Los Guerreros y cumplió su sueño. Ingresó a la cancha de Belgrano con su pelota, se paró frente al áre"/>
        <s v="Peluquero solidario &#10;Matías se dedica a cortarles el pelo a jóvenes en situación de calle: “Yo sé lo que les cuesta”."/>
        <s v="Facundo Orcoyen tiene una miocarditis grave producida por un agresivo tratamiento por su leucemia. Familiares y amigos realizan una colecta. Se puede ayudar desde los $ 100."/>
        <s v="La emotiva historia de una mujer que adoptó a una niña de 10 años &#10;&quot;Hay que dejar de lado lo ideal y acercarse a lo real”, expresó Gabriela, una mujer que formó una familia monoparental y luchó contra muchos mitos y prejuicios sobre la adopción."/>
        <s v="Pudo haber sido más grave &#10;Una camioneta se quedó sin frenos, cruzó en rojo en pleno centro de Córdoba y atropelló a dos peatones. Hubo lesionados leves. &#10;El accidente ocurrió en la esquina de Colón y General Paz, en horario pico. &#10;Las cámaras del 911 reg"/>
        <s v="El accidente se produjo en el kilómetro 690 de la ruta nacional 35, entre el parador La Ensenada y Malena. Además, hay varias personas heridas"/>
        <s v="5 muertos tras un terrible choque frontal en Santa Fe "/>
        <s v="Tragedia en el sur de Córdoba &#10;Tres vehículos involucrados en un choque fatal sobre la ruta 35. Uno de los conductores contó que en la zona se desarrollaba un incendio y eran escoltados por la Policía cuando ocurrió el accidente."/>
        <s v="El accidente se produjo en el kilómetro 690 de la ruta nacional 35, entre el parador La Ensenada y Malena"/>
        <s v="Milagro en pleno centro de Córdoba &#10;El video del accidente en Colón y General Paz. Una camioneta se quedó sin frenos y atropelló a dos peatones en un horario pico."/>
        <s v="Tragedia en Córdoba &#10;Quién era el muerto en el triple choque en Río Cuarto "/>
        <s v="Accidente fatal en Ruta Provincial 5 &#10;Un hombre de 26 años volcó en un Fiat 147 y falleció."/>
        <s v="Choque fatal &#10;Murió una mujer de 35 años y hay 4 heridos. Ocurrió en cercanías a la localidad de Adelia María."/>
        <s v="Qué provocó la cuarentena en los adolescentes &#10;La vicedecana de la Facultad de Psicología explicó en Arriba Córdoba los efectos del aislamiento en la salud mental. Sostuvo que aún es un tabú hablar de la práctica psiquiátrica."/>
        <s v="Spiderman ¿Choro? 🕸️❌ &#10; &#10;👀 El insólito episodio ocurrió el viernes pasado en Nueva Córdoba, en un local en Estrada entre Buenos Aires e Ituzaingo. El ladrón intentó llevarse un parlante pero ¡Solo se llevó la caja! &#10; &#10;❌ Los dueños del establecimiento re"/>
        <s v="Le robaron el auto y, desesperada, ofreció $100 mil de recompensa: apareció cortado en un carro 😔 &#10; &#10;💔 La historia de la joven @candecilla que buscaba su auto robado terminó de la peor manera. &#10; &#10;❌ El vehículo, que había sido levantado en barrio Pueyrre"/>
        <s v="“Lo encontramos pero tarde” &#10;La joven a la que le robaron el auto en barrio Pueyrredón encontró su auto: ya estaba desarmado. Lo trasladaban en un carro por Villa Adela y lo reconoció su novio por una calcomanía que tenía pegada en el baúl. &#10;“Lo encontram"/>
        <s v="A las 12 horas apareció desarmado y cortado &#10;El Chevrolet Corsa apareció en un carro en Villa Adela. &quot;Mi hija ahorró todo el verano para cambiar su motito por este auto&quot;, relató el padre de la dueña del vehículo con la voz quebrada."/>
        <s v="Le destruyeron el auto 0 km que acababa de comprar &#10;Compró un auto con mucho esfuerzo y le robaron dos veces. &quot;Ciudad de ladrones, no vengan a vivir a Córdoba&quot;, expresó enojado José."/>
        <s v="Un viaje en taxi de terror por las calles de Córdoba  &#10;Tres jóvenes trasladaban millones de pesos y fueron asaltados con armas. Ocurrió cuando el vehículo se detuvo en un semáforo. Las sospechas de los pasajeros."/>
        <s v="Desvalijaron a la productora de Ulises Bueno  &#10;Delincuentes ingresaron a la oficina y la destrozaron. Se llevaron valiosas pertenencias del cantante, entre ellas, una camiseta que le regaló Messi . Además, se robaron una camioneta Jeep."/>
        <s v="Una desagradable sorpresa &#10;Les desvalijaron la habitación en un hotel de Carlos Paz. El robo lo sufrió una turista que llegó a la ciudad con sus hijos y un sobrino. Uno de los niños descubrió el lugar todo desordenado."/>
        <s v="SE LLEVARON DISCOS DE ORO Y UNA CAMISETA FIRMADA POR MESSI 💽 &#10;El sábado a la noche, el músico viajó a Despeñaderos con su equipo y cuando volvieron, el domingo a la madrugada, se encontraron con que les habían robado. &#10; &#10;Entraron forzando un portón eléct"/>
        <s v=" Ocurrió en Mendoza. El sujeto fue duramente golpeado por vecinos y automovilistas. Advertencia: las imágenes pueden herir la sensibilidad del lector."/>
        <s v="La productora propiedad de #UlisesBueno fue víctima este domingo por la noche de un robo en las nuevas oficinas donde comenzaron a trabajar desde hace poco tiempo, ubicadas en la avenida Rafael Núñez al 5.500. &#10; &#10;👉 Del lugar se llevaron una suma de diner"/>
        <s v="Un policía robó y quedó detenido &#10;Es de Oliva y presta servicios en Pampayasta Sud. Está alojado en Bouwer."/>
        <s v="Robos en Córdoba &#10;Cadena 3 habló con Yesica Medina, una de las fundadoras del grupo de WhatsApp &quot;Seguridad y Belleza&quot; "/>
        <s v="Desamparo total &#10;Los hechos delictivos en la zona aumentaron considerablemente. &quot;En diciembre sufrí una entradera y fui a hacer la denuncia. No me llevaron el apunte. Por eso esta vez no hice la denuncia&quot;, afirmó un vecino."/>
        <s v="La arrastraron por la calle &#10;El video del violento robo a una mujer en barrio Los Granados. Los vecinos activaron la alarma comunitaria pero no ahuyentó al ladrón."/>
        <s v="Sobreviven con la jubilación y pensión y ahora les robaron el auto &#10;&quot;Es inconcebible&quot;, expresó Rubén mientras se lamentaba. Mirta pide desesperada que aparezca el vehículo, su herramienta de trabajo."/>
        <s v="Un testimonio desgarrador &#10;Silvia fue arrastrada por la calle y atacada con un cuchillo durante un asalto. Contó en Telenoche cómo se produjo el robo cuando iba a tomar el colectivo."/>
        <s v="Un pedido desesperado &#10;Le robaron el auto y ofrece recompensa para recuperarlo. &quot;Es mi medio de movilidad, trabajo con eso&quot;, manifestó la víctima en Noticiero Doce."/>
        <s v="Un detenido con múltiples antecedentes delictivos &#10;Cayó preso el acusado por el violento asalto a una mujer en barrio Los Granados. Lo atraparon en la misma zona del hecho."/>
        <s v="La peor bienvenida &#10;Regresó de vacaciones con su hija y encontró su casa revuelta. Le robaron dos bicicletas importadas que necesita para entrenar y competir."/>
        <s v="¿Qué más se podrán robar? &#10;En una empresa de barrio Ameghino Norte se llevaron las rejillas de los desagües. Aseguran que en la zona son reiterados los hechos de inseguridad. El video del último caso."/>
        <s v="&quot;Me siento totalmente vulnerable&quot; &#10;La vecina de barrio Los Granados fue arrastrada por la calle y atacada con un cuchillo. Con lágrimas en los ojos, relató el traumático episodio que vivió y pidió por más seguridad en la zona. &quot;Siento muchísimo miedo&quot;, co"/>
        <s v="Inseguridad en #Córdoba &#10;Ladrones ingresaron al lugar de trabajo del músico y se llevaron valiosas pertenencias, entre ellas, discos de oro y una camiseta firmada por Lionel Messi http://ow.ly/KVE650JYpxX"/>
        <s v="Viven con una jubilación y una pensión y les robaron el auto con el que venden comida &#10;Ocurrió el fin de semana en barrio Ameghino Sur. El vehículo es su herramienta de trabajo para sobrevivir y traslado para ir al médico."/>
        <s v="El insólito refugio de un ladrón &#10;Robó en una casa, subió al techo y los vecinos rodearon la manzana para evitar que se escape. Finalmente lo detuvieron."/>
        <s v="Robo millonario en Montecristo: “Tenía toda la recaudación de la carnicería” &#10;Ladrones aprovecharon que una familia no estaba en su casa y se llevaron gran cantidad de dinero y demás elementos"/>
        <s v="El robo ocurrió en Alto Alberdi, cuando el taxi frenó en un semáforo sobre la calle Río Negro. Los pasajeros trasladaban la recaudación de un local. El relato de la conductora."/>
        <s v="LAS DOS CARAS DE ALBERTO FERNÁNDEZ 🪙 &#10;¿Es el dólar turista el que hace subir al dólar &quot;blue&quot;? 💸 &#10;El Presidente aseguró que quienes compran la divisa para viajar hacen subir a la moneda en el segmento informal. ¿Qué decía antes cuando estaba enfrentado c"/>
        <s v="Responsabilidad de turistas y especuladores &#10;El presidente reconoció que el país atraviesa &quot;momentos complejos&quot; y que hay que &quot;ajustar algunos números de las cuentas públicas&quot;."/>
        <s v="El presidente Alberto Fernández aseguró este lunes que tiene claro que el Gobierno “debe ajustar algunos números de las cuentas públicas” para corregir el déficit fiscal, pero aclaró que eso no lo hará a costa de frenar la obra pública y la construcción d"/>
        <s v="El jefe de Estado reconoció la necesidad de reducir el déficit fiscal, pero aclaró que no será &quot;a costa de la obra pública ni de la vivienda&quot;. Además, dijo que los que viajan al exterior &quot;hacen subir el blue&quot;http://ow.ly/V69y50JYGmY &#10;"/>
        <s v="El presidente Alberto Fernández apuntó contra aquellos que compran el informal dólar blue para hacer turismo y contra “algunos especuladores” que “hacen subir” el dólar contado con liquidación (CCL), que este lunes se posicionó sobre un nuevo máximo histó"/>
        <s v="Nuevas medidas &#10;La AFIP elevó el impuesto para aquellas personas que hagan gastos en moneda extranjera en tarjeta de crédito. Esta medida se suma a la suspensión de cuotas en free shops"/>
        <s v="Alberto Fernández cargó contra los turistas y fue repudiado por el sector &#10;El presidente del Foro Argentino de Consultores de Viajes Empresariales, Adrián Pastine, sostuvo que &quot;no es racional&quot;. El mandatario cargó contra los viajeros que “compran dólares "/>
        <s v="UNA RAJA SOBRE LA TIERRA QUE SORPRENDE A TURISTAS 😍 @juanpabloviola &#10;Se trata de La Pasarela, el primer punto turístico en el viaje a la Reserva La Payunia, en Mendoza 🎒 &#10; &#10;🎒El recorrido lo hicimos junto a @facu_galle14 guía de @turismomalargue &#10; &#10;🎒El"/>
        <s v="Nació con apenas siete productores y  artesanos. Llegó a sumar más de 500, todos en torno de la plaza del pueblo. Es distinta a todas. Y un punto de referencia para los visitantes. &#10;"/>
        <s v="Ahora en el #OperativoInvierno ❄️ de Cadena 3 y la Agencia Córdoba Turismo, te mostramos Estancia rural Acuarela del Río, en San Clemente, Valle de Paravachasca, con Gina Casinelli y Rosalia Cazorla "/>
        <s v="PASO A PASO, cómo inscribirse para el subsidio a las tarifas 💡💸 &#10; &#10;📝 Desde este viernes quedó habilitada la inscripción para mantener los subsidios a las tarifas de gas y luz. El formulario para anotarse será habilitado por terminación del DNI, según a"/>
        <s v="Viral en redes &#10;&quot;Eso no es justo&quot;, exclamó la joven ante una periodista durante las marchas en Buenos Aires"/>
        <s v="El valor del dólar blue no para de escalar en todo el país ⚠ &#10; &#10;👉🏻 Luego de perforar la barrera de los 300 pesos el martes, este miércoles volvió a aumentar y se vende a 321 pesos en Córdoba. &#10; &#10;❗ La divisa norteamericana en el segmento informal arrancó"/>
        <s v=" En medio de la jornada de protestas contra el Gobierno nacional que se desarrolló en el Centro de Buenos Aires y otras ciudades del país, se viralizó el video de una mujer que hace un inesperado reclamo, o al menos, eso es lo que entienden los usuarios d"/>
        <s v="Verificado &#10;1 dólar 🇺🇸 = más de 300 pesos 🇦🇷 &#10; &#10;💸 El dólar blue sigue en alza y ya se vende a más de 300 pesos en Córdoba y en la Ciudad de Buenos Aires. &#10; &#10;🙄 La moneda norteamericana no para de subir: aumentó alrededor de 80 pesos en un mes. &#10;"/>
        <s v="Verificado &#10;Dólar a casi 300 pesos: ¿Conviene comprar? 💵 &#10; &#10;👉🏻 La divisa cerró la semana a un valor de 296 pesos en Córdoba. En 30 días la moneda aumentó en más de un 30%, y la brecha con el oficial superó el 120%. &#10; &#10;👀 Pero más allá del análisis macr"/>
        <s v="El blue no para de aumentar, pero… ¿conviene comprar? &#10;Dos especialistas analizaron el precio actual de la divisa paralela, y compartieron sus pronósticos sobre lo que podría pasar."/>
        <s v="Viral en redes &#10;Recibe un plan y reclamó: &quot;Nos quieren mandar a trabajar&quot; "/>
        <s v=" “¡Vayan a laburar!”: el reclamo de una mujer contra los grupos que marcharon en Córdoba. El grito no pasó desapercibido por una de las organizadoras de la movilización, que le respondió en su discurso."/>
        <s v="El procedimiento habilitado por el Gobierno nacional para determinar quiénes seguirán recibiendo subsidios a los consumos de gas natural y energía eléctrica ya está activo en Internet. &#10; &#10;→ Los actuales beneficiarios, usuarios en Córdoba de los servicios "/>
        <s v="Ya está disponible el formulario para que todos los usuarios de Argentina sigan recibiendo los subsidios al consumo de gas y electricidad, cuyas tarifas comenzarán a regir a partir del 1º de agosto con las tres franjas fijadas por el decreto dictado hace "/>
        <s v="CANSADOS DE NO RECIBIR AYUDA DEL ESTADO ❗ &#10;En Granadero Baigorria, localidad a 15 km de Rosario, una organización social fabrica chorizos elaborados con polenta para paliar el hambre. “Desde febrero no recibimos ayuda de Nación, va todo al conurbano” se q"/>
        <s v="URGENTE 🚨💵 &#10;El dólar blue en Córdoba avanzaba $8 respecto a la jornada del lunes y alcanzó los $302 por unidad. En la city porteña, la divisa norteamericana también escaló y cotizaba a $298 💸 &#10;En los dos casos, las subas llevaron a las cotizaciones nom"/>
        <s v="[URGENTE] &#10;El dólar &quot;blue&quot; vuelve a subir y alcanza la barrera de $300"/>
        <s v="URGENTE 🚨💵 &#10;El dólar blue en Córdoba avanzaba $8 respecto a la jornada del lunes y alcanzó los $302 por unidad. En la city porteña, la divisa norteamericana también escaló y cotizaba a $298 💸 &#10; &#10;En los dos casos, las subas llevaron a las cotizaciones n"/>
        <s v="Si querías dejar de fumar, ahora tenés un incentivo extra. &#10; &#10;🚬 Los cigarrillos, desde este lunes, cuestan alrededor del 11% más. La tabacalera Massalin informó que las subas varían entre los 15 y los 45 pesos, dependiendo de la marca y la cantidad de un"/>
        <s v="Días de locura en el mercado financiero argentino. El dólar blue en Córdoba no para de subir: este miércoles abrió a 307 pesos y pasado el mediodía el billete alcanzó el valor de 316 pesos. &#10; &#10;💸 Con estas cifras, el dólar estadounidense en el mercado inf"/>
        <s v="El Gobierno nacional dispuso que a partir de este mes habrá una suba de hasta el 31% en la tabla de valuaciones de automotores y motos, cuyos valores no se actualizaban desde el 2 de enero de 2022. &#10; &#10;👉 Los aranceles se cobran en función del origen de lo"/>
        <s v=" El #dólarblue en Córdoba sube fuerte este martes y se comercializa a 305 pesos, mientras que Buenos Aires se comercializa a 300 pesos. &#10; &#10;💸 En el caso de #Córdoba, el incremento es de 14 pesos en un solo día (abrió a 291). &#10; &#10;💸 El comportamiento de la "/>
        <s v="Una mujer asistió a la masiva marcha del jueves para pedir que el Estado entregue más subsidios y se hizo tendencia en redes sociales por su queja. Otro joven diojo que fue a la marcha por $ 2.000. Videos."/>
        <s v="Otro día difícil en la ciudad. &#10; &#10;👉 La Central de Trabajadores de la Argentina Autónoma (CTAA), la Unión de Trabajadores de la Economía Popular (UTEP) y otras organizaciones sociales se movilizarán este miércoles en todo el país en reclamo de un salario "/>
        <s v="Sin freno &#10;La divisa en el segmento informal sigue en alza y ya subió 96 pesos en los últimos 30 días en Córdoba."/>
        <s v="El asado, de la promesa al lujo: con Alberto Fernández subió un 443 por ciento &#10;El presidente hizo campaña asegurando que el precio iba &quot;a mejorar&quot;. Sin embargo, es el alimento que más subió desde su asunción. La Canasta Básica no para de subir y advierte"/>
        <s v="En medio de la jornada de protestas contra el Gobierno nacional que se desarrolló en el Centro de Buenos Aires y otras ciudades del país, una mujer hace un inesperado reclamo, o al menos, eso es lo que entienden los usuarios de redes sociales.  &#10;👉 ¿Qué o"/>
        <s v="Cómo inscribirse para los subsidios de gas y luz &#10;El paso a paso para completar el formulario habilitado por el Gobierno. Cuáles son los casos en los que no se necesita realizar el trámite."/>
        <s v=" La piquetera que días atrás se hizo viral por su reclamo en medio de una marcha explicó sus dichos. &#10; &#10;❌ En diálogo con TN, Soledad se refirió al video viral y dijo que en ese momento se expresó “mal” y no logró reflejar lo que en realidad quería indicar"/>
        <s v="El Gobierno aumentó de 35% a 45% el recargo al &quot;dólar turista&quot; "/>
        <s v="Aseguran que el precio de los huevos aumenta todas las semanas 🥚🍳 &#10;&quot;No hay mucha producción y tampoco ingresan de otras provincias&quot;, explicó un huevero de la ciudad de Córdoba. El detalle de los precios en &gt;&gt;"/>
        <s v="Una particular manera de protestar &#10;Comedores comunitarios prepararon &quot;chorilentas&quot; para visibilizar la falta de ayuda. &quot;Desde febrero que no recibimos ayuda de la Nación&quot;, manifestaron."/>
        <s v="Nuevo récord para el blue &#10;Tras iniciar la semana con una leve baja, la divisa volvió a despertarse y superó su máximo histórico."/>
        <s v="La inflación en los barrios &#10;En tres cuadras, la diferencia de precios de un mismo producto. Noticiero Doce realizó un relevamiento en un kiosco, minimercado, supermercado y una despensa. Qué dijeron los vecinos."/>
        <s v="Suba en el pan &#10;Los productos de panadería aumentaron un 15 por ciento desde este jueves. Los precios."/>
        <s v="Sin techo &#10;El dólar blue superó los 305 pesos, y economistas advierten que hay motivos para creer que seguirá aumentando."/>
        <s v=" ¿Qué pasa con la discusión post viralización y títulos mal intencionados? &#10; &#10;👉🏽 La semana pasada se hizo viral el recorte de una entrevista a una trabajadora desocupada, recurso que ayudó a los medios hegemónicos a seguir imponiendo la precarización la"/>
        <s v="MARCHA PIQUETERA COMPLICÓ EL TRÁNSITO EN EL CENTRO CORDOBÉS ⚠️ &#10;Organizaciones sociales concentraron en Colón y Cañada. Se movilizaron hacia General Paz hasta llegar al Patio Olmos. Hubo caos vehicular en la zona. &#10;Fue en reclamo de un salario básico univ"/>
        <s v="[URGENTE] &#10;Otro récord del dólar &quot;blue&quot; tras las medidas del Gobierno "/>
        <s v="[URGENTE] &#10;Vuelve a subir el dolar blue http://ow.ly/rrAw30soorN"/>
        <s v="El blue, a un paso de su techo histórico &#10;La cotización de la divisa paralela se acerca a los 300 pesos en Córdoba."/>
        <s v="Soledad salió al cruce de las críticas. En una entrevista, había cuestionado que los manden a trabajar."/>
        <s v="El Gobierno necesita que ingresen dólares a las reservas &#10;Por la brecha cambiaria, crearán un tipo de cambio diferenciado para los turistas."/>
        <s v="[URGENTE] &#10;La inflación de junio fue del 5,3% y llega al 64% interanual "/>
        <s v="Cuánto cuesta alquilar en cada barrio de Córdoba &#10;Un relevamiento privado señaló que los precios de los inmuebles ya aumentaron más de un 50 por ciento en lo que va del año."/>
        <s v="Laura González explicó todo lo que hay que saber sobre la inscripción para mantener los subsidios al gas y la luz  &#10;El formulario paso a paso, en esta nota "/>
        <s v="Afirman que la tarifa de hoteles alojamiento está atrasada: cuánto deberían costar &#10;El sector también siente el impacto de la inflación y los problemas con las importaciones. Cada vez más clientes pagan con tarjeta de crédito."/>
        <s v="Un comedor de Rosario y otro de Granadero Baigorria comenzaron a entregar “chorilentas”, chorizos de polenta como una forma de protesta ante los atrasos que llevan en materia de asistencia por parte de la Nación. &#10; &#10;👉 Cuando hay mercadería, en ambos come"/>
        <s v="Mercados agitados &#10;La divisa norteamericana en el segmento informal aumentó $16 este miércoles. En lo que va de julio se incrementó $79 http://ow.ly/MNk650K0rky"/>
        <s v="Tarifas de luz y gas &#10;Cómo se completa la solicitud para acceder a los subsidios "/>
        <s v="Cómo mantener los subsidios para el gas y la luz &#10;El Gobierno abrió la inscripción para acceder al beneficio. El trámite podrá realizarse por terminación de DNI. La segmentación de tarifas entrará en vigencia en agosto."/>
        <s v="La actividad económica de la provincia de Santa Fe creció 3,8% en el primer cuatrimestre de este año respecto de igual período de 2021, impulsada por la suba del 4% registrada en abril en relación con el mismo mes del año precedent"/>
        <s v="&quot;¿Qué quieren, que trabajemos de 8 de la mañana a 5 de la tarde por la misma plata que nos pagan? Nos quieren mandar a trabajar a la calle y no es justo&quot;, dijo la mujer y encendió la polémica."/>
        <s v="MARCHA PIQUETERA COMPLICÓ EL TRÁNSITO EN EL CENTRO CORDOBÉS ⚠️ &#10;Organizaciones sociales concentraron en Colón y Cañada. Se movilizaron hacia General Paz hasta llegar al Patio Olmos. Hubo caos vehicular en la zona. &#10; &#10;Fue en reclamo de un salario básico un"/>
        <s v=" Santiago Yanotti, vicepresidente de Cammesa, y vocero de la segmentación de subsidios para las tarifas de electricidad y gas dijo que el esquema se aplicará en todo el país, sin importar quién sea el prestador del servicio. &#10; &#10;💬 “Esta segmentación no ti"/>
        <s v="La suba es, en promedio, del 11%. Dependiendo de la marca, cuestan entre 15 y 45 pesos más. La nueva lista. &#10;"/>
        <s v="No reciben ayuda desde hace varios meses de la Nación y decidieron retomar una modalidad de reclamo que ya habían usado con anterioridad. &#10;"/>
        <s v="El gobernador Juan Schiaretti dijo que está “preocupado” por la “inflación galopante” ya que por esta situación”a la gente no le alcanzan los recursos que recibe mensualmente”. &#10; &#10;► El gobernador hizo estas declaraciones al finalizar una jornada negra par"/>
        <s v=" Dólar blue hoy en Córdoba: no para de subir y superó los 310 pesos. La divisa estadounidense marcó un nuevo récord histórico: en lo que va de julio, aumentó casi el 30%."/>
        <s v="Crisis económica &#10;La protesta será contra la inflación y en apoyo a las reivindicaciones salariales y laborales http://ow.ly/TxwU50JZFrV"/>
        <s v="En fotos: La Central de Trabajadores de la Argentina Autónoma (CTAA), la Unión de Trabajadores de la Economía Popular (UTEP) y otras organizaciones sociales se movilizaron este miércoles en todo el país en reclamo de un salario básico universal. &#10; &#10;❌ En C"/>
        <s v="Emanuel Berardo, del PO local, dijo a Cadena 3 que la protesta fue por trabajo genuino y un aumento de los programas Potenciar Trabajo. La concentración se realizó en varias cuadras, hacia el Patio Olmos "/>
        <s v="El Gobierno nacional anunció que, hasta el lunes por la noche, 876.400 hogares de todo el país habían cargado los datos en el formulario online para sumarse a la segmentación de los subsidios a la energía eléctrica y al gas. &#10; &#10;👉 En Córdoba, ese número h"/>
        <s v="Walter Vallejos, referente de la organización Luchadores Independientes Organizados (LIO), manifestó: &quot;Este gobierno nos ha ilusionado con salir adelante y con llenar las heladeras. Hoy las heladeras están vacías y no se puede comer porque no se puede com"/>
        <s v="Schiaretti contra el Gobierno nacional &#10;&quot;Me preocupo por la situación de las familias argentinas porque la inflación está galopante&quot;, indicó el gobernador en medio de la crisis cambiaria."/>
        <s v=" URGENTE: evitá el centro, cortes de tránsito por una nueva marcha y desvíos de líneas de colectivos."/>
        <s v="El Gobierno anunció que 1.289.955 de hogares de todo el país ya cargaron sus datos en el Registro de Acceso a los Subsidios de Energía (RASE) hasta las 15 de este martes, que serán procesados en los próximos días para determinar cuáles conservarán parcial"/>
        <s v="El dólar blue y los dólares financieros tuvieron ayer otra jornada de furia que los colocaron por arriba de la barrera psicológica de los 300 pesos y marcaron un nuevo récord histórico, pese al ingente esfuerzo oficial por frenar la escalada, sobre todo e"/>
        <s v="Por un mínimo, vital y móvil, digno &#10; &#10;✊🏽 La @ctaautonoma convoca a distintas actividades de lucha que tendrán réplica en Córdoba &#10; &#10;👉🏽 A partir de las 10, habrá ollas populares, radios abiertas y acciones en distintas localidades de Córdoba. El princi"/>
        <s v="El gobierno Nacional reconoció este martes, a través del secretario de Comercio Interior, Martín Pollera, que en las últimas semanas se registraron aumentos de precios “no justificados” y “desabastecimientos parciales” de productos como harina y aceite. &#10;"/>
        <s v="Andrea Godoy, mamá de un adolescente que falleció durante la pandemia agredió verbalmente a Alberto Fernández durante un acto público. Estuvo detenida durante 3 horas, incomunicada y esposada"/>
        <s v="La mujer fue detenida tras gritarle “chorro” y “asesino” al Presidente por la fiesta de Olivos. Su hijo falleció en 2020 y no pudo acompañarlo debido a las restricciones."/>
        <s v="Polémica por declaraciones del conductor de “Motores en Marcha”."/>
        <s v="Andrea Godoy fue detenida por protestar e increpar a Alberto Fernández. Tras ser liberada, rompió el silencio y aseguró que no se arrepiente de lo que dijo."/>
        <s v="El ladrón, de 19 años, había robado vehículos junto a dos cómplices."/>
        <s v="La conductora y la legisladora porteña protagonizaron un desopilante momento al aire &#10;"/>
        <s v=" Con un nivel de ocupación superior al 80% y un promedio de más de tres noches por visitante, los primeros números del turismo de las vacaciones de invierno en la ciudad de #Córdoba generan expectativa en el sector público y privado. &#10; &#10;👉 Según el Observ"/>
        <s v="Delivery de drogas &#10;Detuvieron en Córdoba a un joven que trabaja para una empresa de repartos con 50 envoltorios de marihuana."/>
        <s v="Economía circular e impacto cooperativo &#10; &#10;✖️3️⃣ @unciencia realizó un informe en donde explicitó que en 2021, se recuperaron 3.136 toneladas de elementos reutilizables. La cifra es tres veces mayor que lo recuperado en 2010. &#10; &#10;👉🏽 El resultado es parte"/>
        <s v="UN PULMON VERDE 🏞️ &#10;Desde este viernes y hasta el domingo se experimentará un sistema de apertura para visitantes. Está ubicado en la antigua estancia Pinas, al oeste de Córdoba. 📲📻"/>
        <s v="Verificado &#10;@descubricomar 😍 YA SE PUEDE VISITAR EL PARQUE NACIONAL TRASLASIERRA 🎒 &#10; &#10;🎒 En una prueba experimental, esta reserva natural recibió sus primeros turistas y se mantendrá abierto todos los viernes, sábados y domingos por los próximos meses &#10;"/>
        <s v="Capacitación en ambiente para todes ♻ &#10; &#10;👉🏽 Desde @sirelyf se llevarán a cabo capacitaciones en la Ley Yolanda para afiliados y afiliadas &#10; &#10;🤝🏽 La propuesta surge a partir del convenio de cooperación firmado a principios de mes, entre el gremio y la S"/>
        <s v=" Ian Alejandro Rubey está esperando mellizos, y la Municipalidad de Puerto Madryn reconoció su derecho de tomarse el tiempo necesario para cuidar de sus bebés, Yanay y Manuel, cuando lleguen al mundo."/>
        <s v=" Investigadores de la Universidad Nacional de Córdoba consultaron a alumnos de escuelas primarias de la zona sur de la ciudad cuál era la mayor problemática que detectaban en los entornos escolares. La respuesta fue “falta de seguridad”. &#10; &#10;👉 Los chicos "/>
        <s v="Por &quot;razones de gestión&quot; &#10;El Presidente eliminó la Unidad de Comunicación de Cerruti "/>
        <s v="El líder del Movimiento de Trabajadores y Excluidos dijo que Alberto Fernández es “un mal presidente”. Pero defendió a Cristina: “Es una mujer honesta e íntegra, que se preocupa por su país. Y no robó”."/>
        <s v="Crisis económica &#10;Asimismo, la líder de la Coalición Cívica definió al mandatario como &quot;un Presidente que simbólicamente ya se retiró&quot; "/>
        <s v="En medio de un día de movilizaciones y protestas, y mientras la cotización del dólar no para de subir, el dirigente social Juan Grabois amenazó al Gobierno nacional sobre la marcha de las medidas económicas. &#10; &#10;👉 ¿Qué te parece su declaración? &#10; &#10;Mirá la"/>
        <s v=" 👉 En medio de un día de movilizaciones y protestas, y mientras la cotización del dólar no para de subir, el dirigente social Juan Grabois amenazó al Gobierno nacional sobre la marcha de las medidas económicas. &#10;👉 ¿Qué te parece su declaración?"/>
        <s v="l presidente Alberto Fernández y el jefe de Gabinete, Juan Manzur, oficializaron este viernes su decisión de disolver la Unidad de Comunicación de Gestión Presidencial y la portavoz presidencial Gabriela Cerruti se desempeñará como Secretaria de Comunicac"/>
        <s v="La decisión fue consensuada por el Presidente y el jefe de Gabinete, Juan Manzur. También oficializaron el pase de Comercio Interior a Economía, dos meses después del anuncio."/>
        <s v="El tono dramático del discurso del dirigente social kirchnerista reflejó el quiebre existente entre el Gobierno nacional y movimientos sociales oficialistas."/>
        <s v="El periodista Julio Perotti analizó con Alejandro Bustos y Rodrigo Ipolitti las falencias comunicacionales de la administración de Alberto Fernández. El rol de Cerruti, la forma en que se dice y lo que no se menciona h"/>
        <s v="“¡Es obvio que esto no da para más! ¿Para qué te pusimos ahí? ¡Para que haya menos pobreza, no para que haya más! ¡Es matemática hermano!”. &#10; &#10;► El tono dramático del discurso del dirigente social Juan Grabois reflejó el quiebre existente entre el Gobiern"/>
        <s v="El fuego, a metros del Camino del Cuadrado 😔 &#10; &#10;🔥Un incendio forestal se desató este lunes en el Camino del Cuadrado, la ruta que une Punilla con las localidades de las Sierras Chicas. &#10; &#10;🚒 Varias dotaciones de bomberos trabajan en el lugar asistidos p"/>
        <s v="Tragedia en Comodoro Rivadavia. Una mamá intentó salvar a sus dos hijos de un incendio y los tres murieron abrazados abajo de una cama. El perro de la familia también estaba junto a ellos."/>
        <s v="Verificado &#10;[Noticia en desarrollo] &#10; &#10;🔥Incendio en Camino del Cuadrado &#10;Es a la altura del kilómetro 18. &#10; &#10;Trabajan Bomberos Voluntarios de Salsipuedes y de la región."/>
        <s v="🔴[URGENTE]  &#10;Policía Caminera cortó el tránsito en la ruta. Bomberos trabajan en el lugar asistidos por dos aviones hidrantes."/>
        <s v="Intentó salvar a sus dos hijos de un incendio y los tres murieron abrazados abajo de una cama. Ocurrió en Comodoro Rivadavia. El perro de la familia también falleció junto a ellos."/>
        <s v="El siniestro tuvo lugar en la Av. 9 de Julio y las llamas superaron los dos metros de altura"/>
        <s v="Fuego voraz &#10;El hombre de 46 años sufrió quemaduras de tercer grado. Bomberos sofocó el incendio y el servicio de Emergencias trasladó al damnificado al Hospital Córdoba."/>
        <s v="[URGENTE] &#10;Diego Concha, ex director de Defensa Civil de la Provincia de Córdoba, habló desde la cárcel de Bouwer a seis meses de la muerte de la bombera Luana Ludueña."/>
        <s v="El descargo del papá de Luana contra Diego Concha &#10;Luego de escucharlo hablar desde la cárcel de Bouwer, dijo que el exfuncionario provincial &quot;es un asesino&quot;."/>
        <s v="Diego Concha insistió en que es inocente &#10;“No hubo abuso en ningún hecho”, dijo el ex funcionario provincial desde la cárcel de Bouwer sobre la denuncia de la bombera, que luego se quitó la vida."/>
        <s v="Abuso y violencia de género &#10;Se defendió de las graves acusaciones en su contra, criticó a la Justicia y dijo que detrás de su detención hay un supuesto complot "/>
        <s v="La segunda jornada del tercer juicio oral por el crimen de María Marta García Belsunce, ocurrido hace casi 20 años en el country Carmel de Pilar, se inició con la lectura del fallo que en 2016 absolvió al viudo Carlos Carrascosa y continuará con la exposi"/>
        <s v="Verificado &#10;¡Las Leonas a la final! 🇦🇷 &#10;🏑 En un emocionante partido, Argentina empató 2-2 con Alemania. Pero en los penales australianos, Las Leonas pudieron quedarse con la clasificación al imponerse por 3 a 2. &#10; &#10;🎉 Con la cordobesa @julijankunas, el"/>
        <s v="Verificado &#10;Leonas de plata🥈 &#10;🦁 Las Leonas cayeron 1-3 ante Países Bajos y se quedaron con el segundo puesto del Mundial de Hockey Femenino 2022. &#10; &#10;¡Orgullosos de este equipo! 🇦🇷🇦🇷🇦🇷"/>
        <s v="Enfrentarán a un clásico rival &#10;Las Leonas, con la cordobesa Jankunas en el equipo, sacaron pasaje para la final del mundial tras eliminar a Alemania. Ahora se cruzarán con Países Bajos. Cuándo se juega el partido definitorio."/>
        <s v="El seleccionado argentino femenino de hockey sobre césped le ganó a Alemania por 4-2 en los penales australianos, después de igualar 2-2 en los 60 minutos, y se clasificó a la final del Mundial de España-Países Bajos 2022 "/>
        <s v="El seleccionado argentino femenino de hockey sobre césped jugará este domingo la final del Mundial de España-Países Bajos 2022 ante el equipo neerlandés"/>
        <s v="La final más repetida del siglo 21 🔥 &#10; &#10;👉🏽 El seleccionado argentino de hockey cayó por 3 a 1 en la final del Mundial 2022 que se disputó en el Estadi Olimpic de Terrassa en Cataluña. Países Bajos se coronó como campeón del mundo por tercera vez consec"/>
        <s v="La actualidad ilustrada por @pablochumbi / La Voz &#10;#ActualidadIlustrada #Chumbi"/>
        <s v="Horror en Ensenada &#10;Hallaron muerta a la abuela embarazada de la beba asesinada"/>
        <s v="Empleados municipales de la localidad de Las Parejas, Santa Fe, encontraron 50.000 dólares mientras trabajaban en un basural. &#10; &#10;Sucedió cuando intentaban romper un mueble y algunos billetes volaron por el aire. Ante el evento decidieron revisar mejor y d"/>
        <s v="Ocurrió en Las Parejas, Santa Fe. La cifra equivale a unos 6.5 millones de pesos en dólar oficial y más de 14.5 en dólar blue."/>
        <s v="Hallazgo millonario en Santa Fe &#10;Empleados municipales encontraron dólares en un mueble abandonado en un basural. La suma de dinero y cuánto es actualmente en pesos."/>
        <s v="Un mensaje que puede ser clave &#10;El enigma de los billetes tiene en vilo a toda la localidad. Decenas de vecinos continúan excavando entre los residuos."/>
        <s v="Una joven dio a luz y decidió esconder el cuerpo del recién nacido. Su madre lo encontró días después debido al olor. La historia detrás del horror."/>
        <s v="Roxana Carbajal se manifestó después de los días dramáticos que vivió por la desaparición de la pequeña Eva. Gonzalo Koller, su expareja, señaló que necesita ayuda psicológica y “no recuerda algunas situaciones”."/>
        <s v=" Una joven dio a luz y decidió esconder el cuerpo del recién nacido. Su madre lo encontró cuatro días después debido al olor. La historia detrás del horror."/>
        <s v="Aprendió a jugar a escondidas con su papá caddie y salió campeona argentina 🏆🏌️‍♂️ &#10; &#10;🥇 Con 12 años, Brisa Cabrera ya es una crack del golf. La niña de La Cumbre se consagró Campeona Nacional de Golf en su categoría. &#10; &#10;⛳ Su papá, caddie de profesión, "/>
        <s v=" En medio de una jornada marcada por las protestas sociales y la escalada del dólar blue, el presidente Alberto Fernández expresó su deseo de “no ser el mejor presidente de la Argentina, sino del mejor país del mundo”. &#10; &#10;► Lo hizo al encabezar un acto en"/>
        <s v="¿Qué opinás? &#10;El jefe de Gobierno porteño, Horacio Rodríguez Larreta, afirmó hoy que “hay que replantear el sistema de planes sociales”, al indicar que “no puede ser que haya organizaciones que intermedien”, y propuso que sea el Estado nacional el que adm"/>
        <s v="Cerruti pidió a empresas alimenticias &quot;no jugar con la mesa de los argentinos&quot;"/>
        <s v="Cerruti pidió a empresas alimenticias &quot;no jugar con la mesa de los argentinos&quot; "/>
        <s v="Foco en la economía &#10;El presidente habló en Casa Rosada y ratificó el rumbo económico del Gobierno. Además, le envió un enérgico mensaje a &quot;los especuladores&quot;, a &quot;los de siempre&quot;."/>
        <s v="La ministra de Economía lanzó un duro diagnóstico sobre la situación económica del país en una reunión privada con funcionarios."/>
        <s v="Silvina Batakis lanzó un duro diagnóstico sobre la situación económica del país en una reunión privada con funcionarios. Aseguró que la falta de dólares es “desesperante”."/>
        <s v="El Presidente encabezó un acto junto a la ministra de Salud, Carla Vizzotti, y remarcó que &quot;está dispuesto a dar las peleas que haya que dar&quot; para que &quot;la gente no tenga que resignar derechos&quot; "/>
        <s v=" En su tercera semana en el cargo, la ministra de Economía, Silvina Batakis, recibió este lunes a cinco gobernadores para analizar la situación económica, y en los próximos días continuará la ronda de reuniones con otros mandatarios provinciales. &#10; &#10;👉 El"/>
        <s v=" URGENTE: se vienen nuevas medidas económicas. Los primeros detalles."/>
        <s v="Hitazo pirata &#10;El equipo de Guillermo Farré no puede imponerse sobre el visitante. Por eso, la hinchada trata de que los jugadores se contagien de las tribunas y se lleven por delante al elenco mendocino."/>
        <s v="Puntero absoluto &#10;La &quot;B&quot; ganó un partido durísimo ante un rival que no se achicó en ningún momento. Los ingresados y la jerarquía, las claves para sacar un partido que lo deja bien lejos de sus perseguidores."/>
        <s v="Se quedó con las manos vacías &#10;Talleres cayó en su visita a Boca en La Bombonera y no logra despegar del fondo de la tabla. Rojo, de penal, le dio la victoria al Xeneize. Benedetto volvió a fallar."/>
        <s v="Hoy juega Argentina ⚽ &#10; &#10;👏🏽 El seleccionado femenino enfrenta a Uruguay por la Copa América. Es el tercer encuentro que disputará nuestro equipo en el marco de esta competencia internacional…el partido anterior nos dejó más que felices, con una goleada "/>
        <s v="Con la cabeza en el objetivo principal &#10;El presidente y el DT del Pirata analizaron el pase de ronda en la Copa Argentina. Además de elogiar a los 15 mil hinchas que viajaron a Santa Fe, aclararon que no hay un &quot;equipo alternativo&quot; y valoraron lo que apor"/>
        <s v="El Pirata, invicto en su estadio, superó por 1-0 a los mendocinos con un gol de Comba y le sacó 10 puntos de ventaja a San Martín de Tucumán en la Primera Nacional."/>
        <s v="¡QUE NOCHE, PEDRO! 🔥 &#10; &#10;🔵⚪️ Con las revoluciones a mil, el DT Pedro Caixinha vivió él Boca-Talleres. &#10; &#10;📸 Mirá el seguimiento al entrenador en las fotos de @fede_lopez_claro. &#10; &#10;📌Detalles, en esta nota -Link en bio- &#10;"/>
        <s v="Se prepara el Gigante de Alberdi &#10;Belgrano recibe esta tarde a Deportivo Maipú por la fecha 24 de la Primera Nacional. La &quot;B&quot; busca aprovechar el empate de San Martín de Tucumán para alejarse en la punta."/>
        <s v="Belgrano sigue de fiesta. A los festejos de Santa Fe, por la clasificación a los octavos de final de la Copa Argentina, la “B” le sumó una nueva celebración en la Primera Nacional, su principal objetivo. En su fortaleza del Gigante de Alberdi, el Celeste "/>
        <s v="FINAL DEL PARTIDO⏰ &#10; &#10;🔵⚪️ Talleres cayó de visitante 1-0 ante Boca. &#10; &#10;⚽️ El Xeneize tuvo 2 penales, uno lo falló Benedetto y al otro lo cambió por gol Marcos Rojo. &#10; &#10;👉¿Mereció más Talleres? Te leemos. &#10; &#10;📌 Leé todos los detalles del partido, en esta "/>
        <s v="⏰FINAL DEL PARTIDO⏰ &#10;🔵⚪️ Talleres cayó de visitante 1-0 ante Boca. &#10;⚽️ El Xeneize tuvo 2 penales, uno lo falló Benedetto y al otro lo cambió por gol Marcos Rojo. &#10;👉¿Mereció más Talleres? Te leemos. &#10;📸Federico López Claro"/>
        <s v="Copa América 2022 ⚽ &#10;Yamila Rodríguez marcó un hat trick y fue la figura del partido. Con este resultado, llegó a los 6 puntos y alcanzó a Brasil en la cima del grupo B"/>
        <s v="Boca Juniors ya recibe a Talleres en La Bombonera por la fecha 8 de la #LPF. &#10; &#10;⚽️😬 En los primeros minutos, Benedetto falló un penal. &#10; &#10;👇FORMACIONES👇 &#10;🔵🟡Boca Juniors: Agustín Rossi; Luis Advíncula, Carlos Zambrano, Marcos Rojo y Frank Fabra; Guille"/>
        <s v="¡Hay #TiempoDeJuego! ⚽ &#10;Con la urgencia de un triunfo, Boca recibe a Talleres &#10; &#10;El partido se disputará desde las 20:30 en &quot;La Bombonera&quot;. Relata Gustavo Vergara y equipo por Cadena 3 📲📻"/>
        <s v="Instituto se impuso 2-1 ante Chaco For Ever y sigue prendido http://ow.ly/wFXI30socI0 &#10;"/>
        <s v="¡Hay #TiempoDeJuego! ⚽ &#10;Un Boca más ofensivo visita a Argentinos Juniors &#10; &#10;El encuentro se disputará a las 21.30 en el estadio Diego Armando Maradona de La Paternal. Relata Hugo Lombardi y equipo para Cadena 3 📲📻"/>
        <s v="En Córdoba hubo dos este año, se agregó otro este miércoles y otras seis personas están en observación."/>
        <s v="La víctima había salido en busca de trabajo &#10;Un detenido por el femicidio de Agostina Trigo en Mendoza. Un estudio de ADN fue clave para imputar al principal sospechoso."/>
        <s v="Se trata de Diego Armando Caballero, de 35 años. El hombre tiene antecedentes penales y encontraron ADN de él en el cuerpo de la víctima."/>
        <s v="Un hombre fue detenido e imputado como sospechoso de haber cometido el femicidio de Agostina Trigo (22), quien fue hallada asesinada el pasado 6 de julio en un galpón abandonado en la localidad mendocina de San Martin "/>
        <s v="Tenía 96 años &#10;Tras buscar intensamente a su nieto, Martín, pudo reencontrarse con él en 2015, después de casi 40 años de lucha http://ow.ly/csKZ50JYyqR"/>
        <s v="15 años sin #Fontanarrosa &#10; &#10;🥲 Dicen que lo caracterizaba, además de su ingenio y creatividad, el cariño que le tenían quienes lo conocían &#10; &#10;⚽️ Hincha de Rosario Central, humorista gráfico, dibujante, guionista, historietista y escritor argentino, con l"/>
        <s v="Delia Giovanola, una de las fundadoras de Abuelas de Plaza de Mayo, falleció este lunes a los 96 años, luego de una larga trayectoria en la defensa de los derechos humanos y tras buscar intensa e incansablemente a su nieto Martín, con quien pudo reencontr"/>
        <s v="Verificado &#10;Tini Tini Tini, en el estadio cordobés 🔥🎙🎶 &#10; &#10;💥 Luego de su paso por @quality_espacio en junio, @tinistoessel vuelve a Córdoba para presentarse por primera vez en el Estadio Kempes 😱🙌🏻 &#10; &#10;📅 Será el viernes 11 de noviembre. &#10; &#10;😍 La pre"/>
        <s v="HAY NUEVA FUNCIÓN EN EL KEMPES 🥳🎤 &#10; &#10;😍 @tinistoessel agregó una nueva fecha en Córdoba luego de que las entradas para el primer show VOLARON y se agotaron en menos de 24hs. &#10; &#10;🔥 ¿Cuándo? El 10 de Noviembre &#10; &#10;😱 Ya está disponible la pre venta excluiv"/>
        <s v="ASÍ FUE EL REGRESO AL BAILE DEL MANDAMÁS CORDOBÉS 🙉 &#10; &#10;No cabía un alfiler en Forja este viernes y sábado por la noche, porque tocó el número uno del cuarteto cordobés: la Mona Jiménez 🕺🏻 &#10; &#10;Tras dos festivales Bum Bum, un show en el Obelisco y otro en"/>
        <s v="¡ASÍ FUE LA PRIMERA NOCHE DE @lamonaoficial EN FORJA! 🎶 &#10;El &quot;Mandamás&quot; brindó un show espectacular junto a @lorena_jimenezcba en la primera de dos noches en un Forja repleto de sus fanáticos de toda la vida 🙌 &#10; &#10;La velada de este sábado promete un espec"/>
        <s v="PREVENTA HABILITADA 🎶 &#10;Tal como anticipó @geomonteagudo en #VivaLaRadio, este lunes por la tarde salieron a la venta las entradas para el show de @tinistoessel en el estado Mario Alberto Kempes del 11 de noviembre 📅 &#10; &#10;Los tickets van desde 6900 hasta l"/>
        <s v="Crónica de una noche mágica de cuarteto con el ícono de la música popular cordobesa desplegando su magia ante miles de personas. La leyenda y su vigencia."/>
        <s v="El regreso más esperado &#10;La Mona Jiménez volvió con su clásico formato baile e hizo delirar a más de 20 mil personas que dijeron presente en Complejo Forja."/>
        <s v="Verificado &#10;SERÁ EL 10 DE NOVIEMBRE 📅 &#10;Luego de agotar las localidades para el show del viernes 11 de noviembre de @tinistoessel , habilitaron la venta para el jueves 10 del mismo mes 🎟️ &#10; &#10;Por el momento se trata de una pre venta exclusiva para cliente"/>
        <s v="La previa de La Mona comenzó en Cuarteteando &#10;El Mandamás ya está listo para salir a escena este viernes y sábado. Conocé las condiciones de ingreso al baile y las sorpresas que se vienen."/>
        <s v="Volvió lo que tanto se esperaba💃🏻🕺🏻 &#10; &#10;🙌🏼 @lamonaoficial regresó a un baile después de la pandemia y sus fanáticos no pudieron ocultar su emoción y alegría por volver a disfrutar de un show como antes. &#10; &#10;😍 Miles de jimeneros se hicieron presente e"/>
        <s v="Tini Stoessel volverá a Córdoba en noviembre tras su reciente recital en Quality Estadio el 5 de junio. &#10; &#10;🏟 La cita del nuevo show en el marco de “TINI Tour 2022″ es el 11 de noviembre en el Mario Alberto Kempes, lugar al que la artista llegará por prim"/>
        <s v="Bizarrap viene a Córdoba 🤩 &#10;El artista tocará para Halloween en el Castillo del Jockey y las entradas ya están a la venta: precio y dónde comprarlas."/>
        <s v="[VIDEO] &#10;Una fanática del &quot;Mandamás&quot; se hizo viral por mostrarse con el torso desnudo en pleno baile. Hace unos meses, una seguidora del cantante guatemalteco se había hecho conocida por un episodio parecido "/>
        <s v="El nuevo programa del excoductor de “ShowMatch” contará con un jurado de 100 integrantes y una gran apuesta visual. Es la réplica local del exitoso programa británico “All Together Now”."/>
        <s v="Viral monero y cuartetero &#10;El fin de semana La Mona Jiménez cantó en Forja ante más de 40 mil personas. El video viral con baile y outfit bien jimenero."/>
        <s v="VUELVE TINELLI 🎤 &#10;&quot;Canta conmigo ahora&quot;, el certamen conducido por Marcelo Tinelli que adaptará el exitoso formato &quot;All Together Now&quot; para la TV argentina y en el que los participantes deberán convencer con sus performances a un amplio jurado de 100 figu"/>
        <s v="Jorge Rojas y Destino San Javier enamoraron a Catamarca "/>
        <s v="Recorriendo el país &#10;&quot;Estamos viajando hacia Catamarca para participar en uno de los recitales más lindos que tiene la Argentina&quot;, dijo Franco Favini a Cadena 3 "/>
        <s v="Recorriendo el país &#10;Catamarca vive la 51° edición de la festividad, que albergará durante diez días a más de 700 artesanos y productores. Espera recibir la visita de más de 200 mil turistas"/>
        <s v="La Mona Jiménez, como siempre y como nunca: así fue el imponente baile en Forja &#10; &#10;🔥Crónica de una noche de cuarteto con el ícono de la música popular cordobesa desplegando su magia ante miles de personas. La leyenda y su vigencia. &#10; &#10;🔥Carlos Jiménez se"/>
        <s v="A 24 horas de su salida a la venta, los tickets para ver a Tini en Córdoba se agotaron."/>
        <s v="Las declaraciones de un diputado &#10;Ignacio García Aresca aseguró que Llaryora &quot;es el mejor candidato&quot; a gobernador. Además se refirió a la posibilidad de conformar un espacio nacional con Schiaretti como referente."/>
        <s v="DESLIZÓ LA POSIBILIDAD &#10;“Estoy trabajando junto con otros dirigentes que piensan igual y después veremos en qué desemboca”, dijo el gobernador tras inaugurar una obra de asfalto en Malvinas Argentinas 🎙️ &#10; &#10;“Me preocupo por la situación de las familias a"/>
        <s v="¿Qué opinás? &#10;El gobernador de Córdoba dijo a Cadena 3: &quot;Estoy trabajando junto con otros dirigentes que piensan igual y después veremos&quot;  http://ow.ly/tIKO50K0Fs0"/>
        <s v=" En instantes, llega un nuevo programa de #VozyVoto por @eldocetv. &#10; &#10;En esta edición: &#10;👉🏻Entrevistaremos a fondo al Diputado nacional de Hacemos por Córdoba, @ignacio_garcia_aresca, armador de &quot;Llaryora gobernador&quot;. &#10;👉🏻Un debate intenso sobre el Gobi"/>
        <s v="Una imperdible edición de #VozyVoto llega este sábado a las 18.30 por @eldocetv. &#10; &#10;En este programa tendremos: &#10;👉🏻Una entrevista a fondo con el Diputado nacional de Hacemos por Córdoba, @ignacio_garcia_aresca, armador de &quot;Llaryora gobernador&quot;. &#10;👉🏻Los"/>
        <s v="Tampoco estará permitido el ingreso y consumo de alcohol en los establecimientos. En la nota, todos los detalles"/>
        <s v="Tras la muerte del subteniente Matías Chirino, de 22 años, luego de un rito de “bienvenida” en la guarnición militar de la localidad correntina de Paso de los Libres, el ministro de Defensa prohibió su realización. Ante su incumplimiento habrá medidas dis"/>
        <s v=" Priscila Leonela Díaz estaba alojada en el hogar San Cristobal, a cargo de la DINAF, y desde el 1 de julio nada saben de ella. &#10;Vía País"/>
        <s v="Priscila Leonela Díaz estaba alojada en el hogar San Cristobal, a cargo de la DINAF, y desde el 1 de julio nada saben de ella."/>
        <s v="Ofensiva del kirchnerismo &#10;Hace exactamente tres años, y cuando el ahora Presidente salió a apoyar las críticas de Cristina Kirchner a la Corte Suprema, Fernández le aseguraba todo lo contrario a Mario Pereyra http://ow.ly/Q9ik50JZvBh"/>
        <s v="La vicepresidenta señaló en Twitter que el 50% de los actuales integrantes del tribunal fueron propuestos por el ahora prófugo operador judicial &quot;Pepín&quot; Rodríguez Simón http://ow.ly/2m2550JZGj6"/>
        <s v="La vicepresidenta publicó videos en los que plantea su visión sobre el máximo tribunal. &quot;Convalidó la persecución&quot;, sostuvo. Y agregó: &quot;Con tantos muertos en sus roperos, nos les queda más remedio que hacer lo que les manden&quot; http://ow.ly/ymvp50JYGwI &#10;"/>
        <s v="A través de su cuenta de Twitter, el Presidente se refirió al mensaje que difundió este lunes la vicepresidente, quien criticó duramente a los integrantes de la Corte Suprema http://ow.ly/8PYJ50JZwIm"/>
        <s v="Cristina arremetió contra la Corte Suprema &#10;La vicepresidenta acusó al máximo tribunal de ser &quot;protector del macrismo&quot;. Qué dijo sobre la causa de Vialidad en la que está acusada por asociación ilícita."/>
        <s v="&quot;Con tantos muertos en sus roperos, nos les queda más remedio que hacer lo que les manden&quot;, dijo http://ow.ly/xcf950JYJeO"/>
        <s v="Guiño a Cristina &#10;El presidente se sumó a la embestida contra los integrantes de la Corte Suprema y aseguró que la Justicia &quot;necesita una reforma profunda y democrática&quot;."/>
        <s v="Verificado &#10;El presidente Alberto Fernández salió a respaldar este martes a la embestida de Cristina Kirchner contra la Corte Suprema de Justicia a través de una serie de tuits publicados en su cuenta personal. &#10; &#10;👉 ¿Qué opinás de sus comentarios?"/>
        <s v="Exigen regular el tránsito en boulevard Las Heras &#10;Aseguran que todos los fines de semana, desvían la circulación por esa calle provocando “caos y molestia en la vida de vecinos”."/>
        <s v="El presidente Alberto Fernández salió a respaldar este martes a la embestida de Cristina Kirchner contra la Corte Suprema de Justicia a través de una serie de tuits publicados en su cuenta personal.  &#10;¿Qué te parece su declaración?"/>
        <s v="Las inscripciones para acceder al crédito de “Viviendas Semilla” continúan abiertas  &#10;Así lo confirmó la ministra de Promoción de Empleo y de la Economía Familiar, Laura Jure. Además, explicó paso a paso cómo anotarse en el CIDI."/>
        <s v="Exponen el vínculo de Paolini Hnos con los gobiernos &#10; &#10;👉🏽 La empresa Paolini Hnos está ejecutando más del 50% de la Autovía Ruta 5 en el Valle de Paravachasca. La @asamblea.paravachasca denuncia que es una de las constructoras que &quot;mayor dinero aportar"/>
        <s v="Pago para los censistas &#10;Luego de dos meses de demora, las autoridades dieron a conocer la fecha de cobro de los 6 mil pesos. Todos los detalles."/>
        <s v="“Mientras los jueces amigos protegen a Macri, nosotros seguimos con el dolor y la duda de lo que realmente ocurrió”, sentenció Susana Coria, la mamá de Fabricio."/>
        <s v="&quot;Ganó la verdad&quot; &#10;El exmandatario se expresó tras conocerse el fallo y aseguró que &quot;cada vez falta menos para que la Argentina cambie para siempre&quot;."/>
        <s v="¿Qué te pareció la resolución? &#10;👉 La Cámara Federal porteña sobreseyó este viernes a Mauricio Macri en el marco de la causa en la que se lo investiga por supuesto espionaje a los familiares de los tripulantes del submarino ARA San Juan, informaron fuente"/>
        <s v="Verificado &#10;&quot;Ganó la verdad&quot;, escribió Macri en Twitter 🔵 &#10; &#10;👉🏻 La Cámara Federal de la Ciudad de Buenos Aires sobreseyó este viernes al ex presidente en la causa por presunto espionaje ilegal contra familiares de los tripulantes del ARA San Juan. &#10; &#10;�"/>
        <s v="El ex mandatario realizó un posteo en sus redes sociales y resaltó que &quot;ganó la verdad&quot;. Rodríguez Larreta y Patricia Bullrich también destacaron la decisión judicial de la Cámara Federal porteña  "/>
        <s v="La Cámara Federal Porteña entendió que no se cometieron delitos.  &#10;“Cada vez falta menos para que la Argentina cambie para siempre”, sostuvo el expresidente."/>
        <s v=" La Cámara Federal porteña sobreseyó este viernes a Mauricio Macri en el marco de la causa en la que se lo investiga por supuesto espionaje a los familiares de los tripulantes del submarino ARA San Juan, informaron fuentes judiciales. El expresidente habí"/>
        <s v="Macri celebró su sobreseimiento en la causa de espionaje "/>
        <s v="Son 129.202 los fallecidos registrados oficialmente a nivel nacional y 9.465.827 los contagios confirmados desde el inicio de la pandemia."/>
        <s v="Podría convertirse en el próximo linaje dominante. Presenta una gran capacidad para evadir las defensas generadas por las vacunas y sería más severa que sus sucesoras. No obstante, expertos no creen que sea una amenaza para la salud pública."/>
        <s v="El Ministerio de Salud reportó este domingo 57 muertes por coronavirus y 39.656 contagios en la última semana en la Argentina, lo que representa un 24,52% más de casos que el domingo pasado (31.845). &#10; &#10;De acuerdo a los datos difundidos, la cantidad de mu"/>
        <s v="El hecho ocurrió en una escuela del municipio bonaerense de Esteban Echeverría. La madre contó lo sucedido en Facebook y denunció que la maestra no hizo nada al respecto."/>
        <s v="CHILE JURÁSICO 🦕 &#10;Un grupo de científicos descubrió más de mil huellas de dinosaurios en el pequeño poblado quechua de Huatacondo, en el norte chileno, con lo que el valle andino se convirtió en el lugar con mayor registro de pisadas de dinosaurios en el"/>
        <s v=" “En el caso de la apatía asociada con la Covid-19, su prevalencia pasó del 17 por ciento antes de la infección al 62 por ciento después de la infección”, indicó un experto."/>
        <s v="Qué te parece? 👨‍🏫👩‍🏫 &#10;Argumentando la medida en el derecho de niños y niñas a la educación, el director general de la DGE de Mendoza, José Thomas, resolvió prohibir las asambleas gremiales docentes durante el horario escolar &#10;La directiva pide además"/>
        <s v="¿Qué te parece? &#10;Mendoza prohíbe las asambleas docentes en horario de clases "/>
        <s v="“Los chicos en Argentina piden ver los partidos del mundial. Es importante que se vean en la escuela, hay que vincularlos a cuestiones de formación ética, y al hecho deportivo hay que llenarlo de contenido cultural”, señaló el ministro Jaime Perczyk. "/>
        <s v="Cuida a más de 60 perros rescatados: &quot;Todo lo que la gente no quiere, yo quiero&quot; 🧡🐶 &#10; &#10;👏🏻 Violeta creó @losangelitosdevioleta y desde hace muchos años da su vida por ellos: animales que son abandonados o maltratados, a los cuales les da una nueva vida"/>
        <s v="El rescate del yacaré en primera persona 👀 &#10; &#10;😔 En aguas contaminadas de lagunas de la localidad de General Baldissera, ubicada en el sureste de la provincia de Córdoba, vivía un yacaré overo. &#10; &#10;❌ La principal teoría de cómo llego allí, dado que NO es "/>
        <s v="Los angelitos de Violeta necesitan ayuda y un hogar &#10;Tiene más de 60 perros que rescató de la calle en estado de abandono o maltrato. Cómo colaborar."/>
        <s v="Miedo en San Juan &#10;Hay un puma suelto que mató a un caniche y cazó a otro perro. Días atrás habían aparecidos dos felinos similares en Villa Gesell."/>
        <s v="Renunció a su trabajo y abrió un hotel para gatos 🐱 🫶 &#10;Margaret tiene 50 años y dejó su trabajo en una importante empresa para iniciar el emprendimiento. El hotel funciona en Buenos Aires y recibe a gatos por estadías cortas. &#10;Según contó en Arriba Córd"/>
        <s v="Matanza de pumas &#10;A raíz de un video viral, investigan en Neuquén la caza indiscriminada y sin autorización de los animales."/>
        <s v="DOS PUMAS SUELTOS ATERRORIZAN A VILLA GESELL 🚨 &#10;Las autoridades pidieron a los vecinos que no salgan de sus casas ❗ &#10;Los felinos  fueron observados en las cámaras de seguridad durante la madrugada de este jueves 📹 &#10;Uno de los ejemplares habría ingresado"/>
        <s v="Ni bien capturó este momento, el guía se puso en contacto con las autoridades de Fauna de la Dirección de Recursos Naturales Renovables de Mendoza, y también con referentes de la Alianza Gato Andino. &#10;Los Andes Diario"/>
        <s v="Por prevención, suspendieron las clases. Las autoridades municipales piden a los vecinos que no salgan de sus casas."/>
        <s v="[VIDEO] &#10;Suspendieron las clases en 10 escuelas por el peligro que representan los animales"/>
        <s v="Cada vez son más frecuentes los siniestros que involucran animales. Los conductores no suelen respetar la velocidad."/>
        <s v="Las imágenes del gato andinofueron tomadas por Gonzalo Espina, guía en Los Reyunos. Estuvo a menos de 25 metros del ejemplar que está entre los cinco más amenazados a nivel mundial."/>
        <s v="A 10220 días del atentado a la AMIA, el mismo reclamo de justicia ✊🏽 &#10; &#10;▶️ El 18 de julio de 1994, una bomba destruyó el histórico edificio de la Asociación Mutual Israelita Argentina, institución centenaria que tenía como objetivo promover el bienestar "/>
        <s v="El acto central en conmemoración del atentado contra la Asociación Mutual Israelita Argentina (#AMIA), perpetrado hace 28 años, comenzó pasadas las 9.47 de este lunes frente al edificio de la calle Pasteur 633, en el barrio de Once. &#10; &#10;◾Como sucede en cad"/>
        <s v="&quot;No sabíamos cuándo íbamos a salir. La nieve nos tapó&quot; 😱 &#10; &#10;❄ La impresionante cantidad de nieve caída en cercanías de Fiambalá (ciudad catamarqueña ubicada en una zona cordillerana) le jugó una mala pasada a una familia de San Francisco, Córdoba. &#10; &#10;😰 "/>
        <s v="Un matrimonio y su hija de 11 años quedaron atrapados en una camioneta a 6700 metros de altura y fueron rescatados por un grupo de mineros catamarqueños"/>
        <s v="SOBREVIVIR BAJO LA NIEVE ❄️ &#10;Una familia cordobesa que quedó varada durante tres días en su camioneta a más de 4000 metros de altura sobre el nivel del mar y con temperaturas inferiores a -30 grados, fue rescatada por un grupo de mineros catamarqueños en "/>
        <s v="Verificado &#10;&quot;NO NOS LLAMA LA ATENCIÓN&quot;, DIJO EL SUBJEFE DE POLICÍA SOBRE EL HECHO 🤷‍♂️ &#10;Tras la exclusiva de Cadena 3 que reveló ese dato sobre la prueba de tiro, y que seis de cada 10 uniformados no logran superar el apto físico, Ariel Lecrel, subjefe d"/>
        <s v="Lucio, Daniela, y su hija Agustina, oriundos de la ciudad de San Francisco, recorrían la zona de acceso al Balcón del Monte Pissis, en la zona de montaña de la provincia de Catamarca, y quedaron varados durante tres días luego de una inusual tormenta de n"/>
        <s v="Planearon sus vacaciones en Catamarca y una tormenta de nieve los dejó parados con su vehículo en los Andes durante tres días. &#10; &#10;🔗 Cómo fue su experiencia y el rescate, en condiciones climáticas muy desfavorables. La historia completa ingresando a @lavo"/>
        <s v="Experiencia dramática &#10;Fueron tres días de miedo y tensión en los que la familia aguantó temperaturas bajísimas dentro del auto. &quot;Lo más preocupante era el frío y controlar el combustible para usarlo para la calefacción&quot;, reveló una de las rescatadas."/>
        <s v="La bebé tiene un mes de vida y se había ahogado con leche. Los efectivos de la Policía lograron desobstruirle las vías aéreas y no fue necesario trasladarla al hospital."/>
        <s v="El hecho ocurrió este viernes por la madrugada en barrio General Bustos."/>
        <s v="Una familia cordobesa estuvo 3 días atrapada en la nieve 😱 &#10;❄ &quot;No sabíamos cuándo íbamos a salir. La nieve nos tapó&quot;. La impresionante cantidad de nieve caída en cercanías de Fiambalá (ciudad catamarqueña ubicada en una zona cordillerana) le jugó una mal"/>
        <s v="VARADOS EN LA NIEVE ❄️ &#10;Juan es un camionero mendocino que lleva casi 9 días varado en Luján de Cuyo, y según contó a Cadena 3 hay más de 1400 transportistas esperando a cruzar, con apenas 4 baños químicos y en medio de las temperaturas extremas, bajo cer"/>
        <s v="La niña tenía tres meses de edad. Estiman que murió sofocada por las frazadas que la abrigaban."/>
        <s v="Se trata de Mariano Zutaro (22) y Aldana Montenegro (25). Ambos jóvenes se encuentran internados, aunque el estado del joven es más crítico. &#10;Los Andes Diario"/>
        <s v="&quot;La agarró y la sacó para atrás&quot; &#10;La madre de la nena herida con quemaduras reveló que fue el hermano de 6 años quien le salvó la vida en la plaza de El Chingolo III."/>
        <s v="El camión llegó con logo y a los pocos minutos fue arrancado &#10;Es el tercer nene en el año que sufre una descarga eléctrica en una plaza. Fueron a arreglar el poste, pero ocurrió un insólito hecho."/>
        <s v="Ocurrió cuando una enorme capa nívea cayó sobre el chico luego de desprenderse del techo de una hostería"/>
        <s v="Es la misma plaza de Córdoba donde otro menor padeció lo mismo en el verano"/>
        <s v="Ocurrió este jueves en el barrio El Chingolo III. Fue trasladada al Hospital Infantil."/>
        <s v="Lo detuvieron por masturbarse en un colectivo &#10;Ocurrió esta tarde en un interurbano que iba hacia Carlos Paz. Una pasajera alertó la situación."/>
        <s v="Lo confirmó la actriz Thelma Fardín, quien denunció a su colega de violarla durante una gira de la novela argentina &quot;Patito Feo&quot;, cuando ambos integraban el elenco y ella tenía 16 años "/>
        <s v="“Dejaron suelto a un psicópata, enfermo y violador. No me entra en la cabeza”, dijo la víctima. El momento del abuso fue captado por una cámara de seguridad de la zona."/>
        <s v="La causa se retomará este año. La actriz explicó que “luego de 4 años (el actor) va a declarar ante la Justicia”. Los detalles."/>
      </sharedItems>
    </cacheField>
    <cacheField name="Cuerpo de la noticia" numFmtId="0">
      <sharedItems containsBlank="1">
        <s v="Ya son 13 los casos confirmados de viruela del mono en el país &#10;Viruela Símica. Hay un caso sospechoso en Córdoba. (Archivo) &#10;Viruela Símica. Hay un caso sospechoso en Córdoba. (Archivo) &#10;LO MÁS LEÍDO &#10;Jonathan Romo &#10;SUCESOS &#10;Quién era Jonatan Romo, el jo"/>
        <s v="www.cadena3.com /noticia/sociedad/en-argentina-hay-13-casos-confirmados-de-viruela-del-mono_330931 &#10;Viruela del mono: hay 13 casos confirmados en Argentina &#10;Cadena 3 Argentina2-2 minutes 18/7/2022 &#10;Según el Boletín Epidemiológico Nacional (BEN) que dio a "/>
        <s v="Acusados de homicido: la autopsia determinó que Jonatan Romo murió por asfixia mecánica &#10; &#10;👮🏻‍♂️ El fiscal Raúl Ramírez confirmó a #eldoce que seis policías fueron detenidos por la muerte de Romo en la comisaría de La Falda. &#10; &#10;❌ Cuatro de los efectivos"/>
        <m/>
        <s v="La jefa de Policía condenó el crimen en la comisaría y no descartó más agentes involucrados 🔴 &#10; &#10;👮🏻‍♀️ Liliana Zárate Belletti, jefa de la Policía de Córdoba, convocó a una conferencia de prensa y se refirió por primera vez al homicidio de Jonatan Romo"/>
        <s v="El fiscal confirmó que hubo una “muerte violenta” en la comisaría de La Falda &#10;Raúl Ramírez ordenó la detención de seis policías. Cuatro son acusados de homicidio agravado por el fallecimiento de Jonatan Romo. &quot;Hay múltiples lesiones&quot;, señaló el funcionar"/>
        <s v="La jefa de Policía condenó el crimen en la comisaría y no descartó más agentes involucrados &#10;Liliana Zárate Belletti brindó una conferencia de prensa luego de la detención de seis oficiales y puso el foco en el protocolo incumplido. &#10;Por: El DoceJueves 14"/>
        <s v="Homicidio en La Falda: “Mi hermano le tenía miedo a la Policía”&#10;El hermano de Jonatan Romo, Hernán, habló en Telenoche sobre el fallecimiento de su pariente. Aseguró que en diciembre del año pasado la policía ya lo había golpeado y que en ese entonces deb"/>
        <s v="Legislador opositor pide la destitución de la jefa de Policía tras el crimen de Jonatan Romo &#10;Dante Rossi afirmó que Zárate Belletti “tiene la absoluta responsabilidad” sobre el comportamiento de los integrantes de la fuerza. &#10;Por: El DoceLunes 18 de Juli"/>
        <s v="Homicidio en la comisaría de La Falda: seis policías detenidos &#10;El fiscal Ramírez sostuvo que la muerte de Jonatan Romo fue provocada por los efectivos que lo detuvieron. &quot;Hay múltiples lesiones&quot;, afirmó el funcionario en Telenoche. Los detalles de la cau"/>
        <s v="Quién era Jonatan Romo, el joven de La Falda cuya muerte sacudió a la Policía de Córdoba&#10;Jonathan Romo, el joven que murió luego de ser detenido por la policía de La Falda. (La Voz)&#10;Jonathan Romo, el joven que murió luego de ser detenido por la policía de"/>
        <s v="El reclamo de la familia de Jonatan Romo a una semana del crimen policial &#10;&quot;Queremos que se esclarezca todo&quot;, expresó el hermano de la víctima previo a una marcha que realizarán en La Falda. El acompañamiento de la familia de Blas Correas y las denuncias "/>
        <s v="Qué dijo el hermano del detenido que murió por asfixia mecánica en la comisaría &#10;Luego de que le devuelvan el cuerpo a la familia y realicen el velorio, Hernán Romo advirtió que irán &quot;hasta donde haya que llegar&quot; para reclamar justicia por su hermano. La "/>
        <s v="Crimen policial: a Jonatan Romo lo asfixiaron de manera mecánica y luego mintieron &#10;Secuencia maltrato policial (capturas de video) &#10;Secuencia maltrato policial (capturas de video) &#10;LO MÁS LEÍDO &#10;Sismo en Chile &#10;VIRAL &#10;Se cumplió el presagio del pez remo:"/>
        <s v="Detenido muerto en la comisaría de La Falda: la autopsia confirmó “asfixia mecánica”&#10;El resultado del estudio descartaría una muerte por causas naturales. Los detalles a los que accedió El Doce.&#10;Por: El DoceJueves 14 de Julio de 2022&#10;muerte-comisaria-la-f"/>
        <s v="Crimen policial: la mamá de Blas y la UCR pidieron la renuncia del ministro Mosquera &#10;Soledad Laciar lamentó el asesinato de Jonatan Romo y responsabilizó a la Provincia. En la misma línea se expresaron desde la oposición. &#10;Por: El DoceViernes 15 de Julio"/>
        <s v="Crimen de Romo: el abogado de los policías detenidos cuestionó las capacitaciones y falta de control &#10;El letrado aseguró que las formaciones no son obligatorias y no está vigente el curso sobre protocolos en casos de salud mental. El abogado de la familia"/>
        <s v="Fuerte crítica a la capacitación policial de un jefe echado por el crimen en La Falda &#10;Julio Faría fue separado de su cargo como director general de Recursos Humanos de la Policía tras el homicidio de Jonatan Romo. En su descargo, reveló las falencias den"/>
        <s v="Denuncian que el asesinado en La Falda ya había sufrido violencia policial &#10;El abogado de la familia y el hermano de la víctima aseguraron que agentes lo habían &quot;desfigurado&quot; en diciembre. Afirmaron que le “perforaron un riñón” y lo “dejaron sin oxígeno”."/>
        <s v="La jefa de la Policía de Córdoba, Liliana Zárate Belletti, reconoció que los efectivos que actuaron en el caso de Jonatan Romo, el hombre asesinado por los policías en La Falda, violaron claramente el protocolo oficial al trasladarlo a una comisaría en ve"/>
        <s v="&quot;No vamos a tapar ni apañar ninguna inconducta&quot;, dijo la jefa de Policía &#10;Liliana Zárate Belletti habló con Cadena 3 sobre la muerte violenta de un hombre en una comisaría de La Falda. &quot;Defendemos la vida, por eso sacaremos a quien no acate&quot;, dijo. Tambié"/>
        <s v="Crimen de Romo: denuncian que policías rinden cursos a nombre de otros por encargo &#10;El abogado de tres los seis policías detenidos por el homicidio en La Falda se sumó a las críticas por falta de capacitaciones en la fuerza. &#10;Por: El DoceMiércoles 20 de J"/>
        <s v="&quot;No nos llama la atención&quot;, dijo el subjefe de Policía sobre los efectivos que no saben disparar &#10;Ante la revelación de Cadena 3 sobre gruesas falencias en la formación oficial, Ariel Lecler dijo que la fuerza trabaja en la capacitación. &#10; &#10;19/07/2022 | 1"/>
        <s v="Quién era Jonatan Romo, el joven de La Falda cuya muerte sacudió a la Policía de Córdoba &#10;Jonathan Romo, el joven que murió luego de ser detenido por la policía de La Falda. (La Voz) &#10;Jonathan Romo, el joven que murió luego de ser detenido por la policía "/>
        <s v="Crimen policial en La Falda: Schiaretti pidió que investiguen “hasta las últimas consecuencias” &#10;El gobernador se pronunció sobre el fallecimiento de Jonatan Romo y le envió un mensaje a la Justicia desde sus redes. &#10;Por: El DoceJueves 14 de Julio de 2022"/>
        <s v="Aseguran que policías realizaron “acciones elusivas” tras la muerte en la comisaría &#10;El fiscal Raúl Ramírez señaló en Arriba Córdoba la responsabilidad de un subcomisario y un suboficial que son acusados de encubrimiento agravado en el caso de Jonatan Rom"/>
        <s v="Crimen de Jonatan Romo: la madre de Blas Correas apuntó contra Schiaretti y pidió echar a Mosquera &#10;Soledad Laciar. (Archivo/Facundo Luque) &#10;Soledad Laciar. (Archivo/Facundo Luque) &#10;LO MÁS LEÍDO &#10;Jonathan Romo &#10;SUCESOS &#10;Quién era Jonatan Romo, el joven de"/>
        <s v="Cuestionan la imputación a un policía que “colaboró” en el traslado de Romo &#10;El abogado del sargento Walter Gueri, investigado por homicidio calificado, manifestó en Noticiero Doce que la acusación es &quot;errónea, apresurada y severa&quot;. &quot;Gueri estaba trabajan"/>
        <s v="El crimen de Jonatan en La Falda: crónica de una muerte en la comisaría &#10;Hernán, hermano de Jonatan Romo, el joven que murió en la comisaría de La Falda.  (La Voz) &#10;Hernán, hermano de Jonatan Romo, el joven que murió en la comisaría de La Falda. (La Voz) "/>
        <s v="Repudio opositor por el crimen policial en La Falda &#10;Legisladores de la oposición insistieron en que la muerte de Jonatan Romo es responsabilidad del Gobierno y de la Policía provincial. En Telenoche pidieron la renuncia del ministro Mosquera y definieron"/>
        <s v=" Temblor azul: durísima crítica de comisario general pasado a retiro contra la Policía de Córdoba &#10;Otra vez, tiempos tumultuosos en la Policía de Córdoba. (La Voz / Archivo) &#10;Otra vez, tiempos tumultuosos en la Policía de Córdoba. (La Voz / Archivo) &#10;LO M"/>
        <s v="Crimen policial: a Jonatan Romo lo asfixiaron de manera mecánica y luego mintieron &#10;Secuencia maltrato policial (capturas de video) &#10;Secuencia maltrato policial (capturas de video) &#10;LO MÁS LEÍDO &#10;Jonathan Romo &#10;SUCESOS &#10;Quién era Jonatan Romo, el joven de"/>
        <s v="Crimen de Jonatan Romo: la jefa de Policía reconoció que los efectivos violaron el protocolo &#10;Liliana Zárate Belletti, jefa de Policía. (Archivo/Facundo Luque) &#10;Liliana Zárate Belletti, jefa de Policía. (Archivo/Facundo Luque) &#10;LO MÁS LEÍDO &#10;Jonathan Romo"/>
        <s v="Detienen a seis policías por la muerte de un hombre en la comisaría de La Falda &#10;Lo ordenó el fiscal Raúl Ramírez. Cuatro suboficiales están acusados de homicidio calificado por abuso en sus funciones. Un subcomisario y un suboficial fueron aprehendidos p"/>
        <s v="Schiaretti pidió que se investigue &quot;hasta las últimas consecuencias&quot; la muerte en la comisaría &#10;El gobernador lo señaló en su cuenta de Twitter, al referirse al deceso de Jonathan Romo tras ser detenido en La Falda. &quot;El Estado provincial pone a disposició"/>
        <s v="Caso Jonatan Romo: el pedido de Schiaretti de que a los responsables “les caiga todo el peso de la ley” &#10;Juan Schiaretti. (Federico López Claro / La Voz) &#10;Juan Schiaretti. (Federico López Claro / La Voz) &#10;LO MÁS LEÍDO &#10;Jonathan Romo &#10;SUCESOS &#10;Quién era Jo"/>
        <s v="Tras una discusión familiar, un joven recibió tres disparos por la espalda &#10;Ocurrió en barrio Renacimiento. La víctima se encuentra en estado de coma y está internada en el Hospital de Urgencias. &#10;Por: El DoceDomingo 17 de Julio de 2022 &#10;FacebookTwitterG-"/>
        <s v="Un chofer agredió a una pasajera que le estaba haciendo un reclamo &#10;Ocurrió este miércoles en un colectivo de Coniferal. La mujer efectuó una denuncia y dijo que recibió amenazas. Su relato. &#10;Por: El DoceJueves 14 de Julio de 2022 &#10;chofer Coniferal agresi"/>
        <s v="Murió el joven que fue golpeado con una piedra en la cabeza a la salida de un baile en Alta Gracia &#10;El fiscal del caso confirmó que el presunto autor está prófugo de la Justicia. La víctima tenía 19 años y estaba internado en el Hospital San Roque de la c"/>
        <s v="www.lavoz.com.ar /sucesos/murio-joaquin-el-joven-que-fue-brutalmente-golpeado-en-una-pelea-a-la-salida-de-un-baile-en-alta-gracia/ &#10;Murió Joaquín, el joven que fue brutalmente golpeado en una pelea a la salida de un baile en Alta Gracia &#10;Redacción LAVOZ2-"/>
        <s v="Alta Gracia: una pelea a la salida de un baile dejó como saldo un joven con muerte cerebral &#10;Lo confirmó a ElDoce.tv el fiscal a cargo de la investigación, Alejandro Peralta Otonello. El chico está internado en el Hospital San Roque, donde se encuentra en"/>
        <s v="Una pandilla en el Parque Sarmiento: roban, atacan a golpes y amenazan con armas &#10;Son alrededor de 30 agresores de todas las edades. Trabajadores de la zona expresaron su preocupación en El Show del Lagarto. &#10;Por: El DoceMiércoles 20 de Julio de 2022 &#10;pan"/>
        <s v="Video: escandalosa pelea con arañazos entre una pasajera y un chofer de Coniferal &#10;Córdoba. Así quedó el chofer tras ser atacado por una pasajera (La Voz). &#10;Córdoba. Así quedó el chofer tras ser atacado por una pasajera (La Voz). &#10;LO MÁS LEÍDO &#10;Jonathan R"/>
        <s v="Se entregó el acusado de matar a un joven a la salida de un baile en Alta Gracia &#10;El sospechoso, de 18 años, se presentó ante la fiscalía. Joaquín González (19) murió tras recibir un piedrazo en la cabeza. &#10;Por: El DoceLunes 18 de Julio de 2022 &#10;FacebookT"/>
        <s v="Video: así ataca la pandilla del Parque Sarmiento &#10;Tras pegarle a un joven de 19, atacaron a otro de 15 en barrio Empalme. Denuncian que son al menos 30 personas y que tienen armas blancas. El relato de la víctima. &#10;Por: El DoceMiércoles 20 de Julio de 20"/>
        <s v="La novia de Joaquín González exigió justicia y que el agresor “se pudra en la cárcel” &#10;Milagros reveló que estuvo la noche de la pelea fatal después del baile en Alta Gracia. Sin dar nombres, insistió en que el “único responsable” es el detenido. &#10;Por: El"/>
        <s v="El video de la pelea fatal entre Joaquín González y su agresor después del baile &#10;Aún no encontraron el elemento con el que le habrían pegado en la cabeza. Yoel Heredia permanece detenido en Bouwer. &#10;Por: El DoceMartes 19 de Julio de 2022 &#10;pelea-joaquin-g"/>
        <s v="El fiscal detalló cómo fue la noche del crimen tras el baile en Alta Gracia &#10;Confirmó que hubo una “discusión o pelea” entre Joaquín y su agresor, quien está prófugo. Su tía lamentó el hecho y pidió Justicia. &#10;Por: El DoceLunes 18 de Julio de 2022 &#10;Facebo"/>
        <s v="Crimen a la salida de un baile: aseguran que el acusado actuó en legítima defensa &#10;La abogada del presunto criminal de Alta Gracia también negó que su cliente haya usado un objeto contundente para golpear a la víctima. Además, sostuvo que ambas partes se "/>
        <s v="Un video mostró a Joaquín González tirado en el piso y se supo cómo arrancó la pelea &#10;La cámara grabó los segundos posteriores al golpe fatal. Investigan si la lesión en la cabeza se produjo con un ladrillo o al caer al cemento. Material exclusivo. &#10;Por: "/>
        <s v="Expectativas por la reunión entre Alberto Fernández y Biden &#10;El encuentro bilateral será próximo 26 de julio en Washington. En la comitiva que acompañará al Presidente estaría la nueva ministra de Economía, Silvina Batakis. &#10; &#10;16/07/2022 | 19:22 &#10; &#10;Redacc"/>
        <s v="Afirman que para niños desde los seis meses la vacuna Moderna “es segura y eficaz” &#10;Infectólogas y pediatras sostienen que &quot;el riesgo Covid en pediatría no es cero&quot;. &#10;Infectólogas y pediatras sostienen que &quot;el riesgo Covid en pediatría no es cero&quot;. &#10;LO MÁ"/>
        <s v=" En la UBA, militantes kirchneristas no dejaron hablar Ricardo López Murphy &#10;Alumnos de la UBA impidieron hablar a López Murphy &#10;Alumnos de la UBA impidieron hablar a López Murphy &#10;LO MÁS LEÍDO &#10;Papá y mamá se las ingeniaron para darle a su hijo lo que pe"/>
        <s v="Captaban a desempleados, les hacían pagar una suscripción en dólares y los explotaban &#10;Rescataron a 27 jóvenes que estaban hacinados en un edificio de barrio Cofico. El fiscal federal Hairabedian anticipó que investigan sobre una hipótesis de explotación "/>
        <s v="Tenían a 27 jóvenes hacinados en Cofico: sostienen la hipótesis de la trata de personas &#10;Los investigadores avanzan con entrevistas a las víctimas para determinar las condiciones en las que se encontraban. Los tres acusados continúan detenidos a la espera"/>
        <s v="Descubren trata laboral y estafa piramidal en pleno Cofico &#10;En dos pequeños departamentos vivían 27 jóvenes de diferentes partes del país. Cómo era la ingeniería delictiva. &#10; &#10;15/07/2022 | 12:59 &#10; &#10;Redacción Cadena 3 &#10; &#10;   &#10; &#10;FOTO: Trata de personas y est"/>
        <s v="Los trenes que van más despacio que la bici o un runner &#10;Hubo festejos por la reactivación de un ramal ferroviario entre Buenos Aires y San Luis, que pasa por el sur de Córdoba. Circula a menos de la mitad velocidad que hace 100 años. Otros ejemplos refue"/>
        <s v="Vuelve la &quot;Marcha Blanca&quot;, el tren que recorre varias ciudades de Córdoba y llega hasta San Luis &#10;Este tren de pasajeros parte desde Retiro, en Capital Federal, y llega hasta Justo Daract. Laboulaye, General Levalle y Vicuña Mackenna serán paradas del rec"/>
        <s v="Habilitan los pasajes de tren para agosto: cuánto cuestan &#10;Es para las rutas que unen Retiro con Córdoba, Rosario, Mar del Plata y Tucumán. Los boletos que se saquen por web, tendrán un 10% de descuento. Jubilados y pensionados tendrán pasajes más baratos"/>
        <s v="Nevó en las Altas Cumbres y la Policía informó corte de ruta &#10;Se espera una semana con bajas temperaturas y heladas. Los detalles del extendido. &#10;Por: El DoceSábado 16 de Julio de 2022 &#10;FacebookTwitterG-PlusCommentsPrintEmail &#10;nieve-altascumbres &#10;Las Alta"/>
        <s v="Sigue nevando en las Altas Cumbres, y cortaron la ruta &#10;La interrupción en el tránsito rige desde las 5 de la mañana del sábado debido a la acumulación y cristalización de la nieve. (Policía de Córdoba) &#10;La interrupción en el tránsito rige desde las 5 de "/>
        <s v="Matías, el cordobés que le corta el pelo gratis a personas en situación de calle &#10;Su labor solidaria se viralizó en redes sociales. En diálogo con Noticiero Doce, contó que lo motivó y cuáles son sus sueños y aspiraciones. &#10;Por: El DoceMiércoles 20 de Jul"/>
        <s v="Tiene 11 años, necesita un trasplante de corazón y un costoso medicamento: cómo ayudar &#10;Facundo Orcoyen. Tiene 11 años (Facebook). &#10;Facundo Orcoyen. Tiene 11 años (Facebook). &#10;LO MÁS LEÍDO &#10;Sismo en Chile &#10;VIRAL &#10;Se cumplió el presagio del pez remo: hubo "/>
        <s v="Adoptó a una niña de 10 años y luchó contra prejuicios: “Hay que dejar lo ideal y buscar lo real” &#10;Gabriela sintió el deseo de ser mamá y formó una familia monoparental. En Arriba Córdoba contó su emotiva historia que se viralizó. &#10;Por: El DoceMiércoles 2"/>
        <s v="Un choque escalofriante en pleno centro que terminó en milagro (imágenes fuertes) 💢 &#10; &#10;En Colón y General Paz, una de las esquinas más emblemáticas de Córdoba, una camioneta se quedó sin frenos y atropelló a dos peatones. El accidente ocurrió este miérco"/>
        <s v="Quién era el muerto en el triple choque en Río Cuarto &#10;El accidente se produjo en el kilómetro 690 de la ruta nacional 35, entre el parador La Ensenada y Malena. Se vieron involucrados un camión, un utilitario y un colectivo. Hubo, además, 11 heridos. &#10; &#10;"/>
        <s v="RUTAS TRÁGICAS 🚨 &#10;El accidente se produjo en el kilómetro 690 de la ruta nacional 35, entre el parador La Ensenada y Malena &#10; &#10;Se vieron involucrados un camión, un utilitario, cuyo conductor falleció, y un colectivo &#10; &#10;El hecho se habría producido debido"/>
        <s v="5 muertos tras un terrible choque frontal en Santa Fe &#10;Fue entre dos autos en la ruta 34, a la altura de la localidad de Tacural. Uno de los vehículos quedó totalmente quemado. Otros dos accidentes fatales dejaron dos fallecidos más. &#10; &#10;17/07/2022 | 11:35"/>
        <s v="Un muerto y 11 heridos por un múltiple choque en el sur de Córdoba &#10;El conductor de una Fiat Fiorino murió tras impactar contra un camión en la ruta 35, cerca de Malena. También estuvo involucrado un colectivo. En la zona se desarrollaba un incendio. &#10;Por"/>
        <s v="Pudo ser una tragedia: el video de la camioneta que atropelló a dos peatones &#10;Se conocieron imágenes del momento del accidente registrado en Colón y General Paz. Hubo lesionados. &#10;Por: El DoceJueves 14 de Julio de 2022 &#10;choque centro cordoba &#10;El impresion"/>
        <s v="Un hombre murió en un accidente vial en las inmediaciones de Embalse &#10;La única víctima fatal del siniestro fue un joven de 26 años. Conducía un Fiat 147 desde la localidad mencionada con dirección a Almafuerte. &#10;Por: El DoceDomingo 17 de Julio de 2022 &#10;Fa"/>
        <s v="Choque fatal en Adelia María: murió una mujer y hay cuatro heridos &#10;Ocurrió sobre la ruta provincial 24. Un hombre de 48 y tres adolescentes tuvieron que ser trasladados con lesiones. &#10;Por: El DoceSábado 16 de Julio de 2022 &#10;FacebookTwitterG-PlusCommentsP"/>
        <s v="Cuarententa y salud mental: hay más consultas por depresión y ansiedad en adolescentes &#10;El 73 por ciento de los jóvenes sintió la necesidad de pedir ayuda. Una especialista aseguró en Arriba Córdoba que no podían mantener contacto físico con sus pares. &#10;P"/>
        <s v="Verificado &#10;Le robaron el auto y, desesperada, ofreció $100 mil de recompensa: apareció cortado en un carro 😔 &#10; &#10;💔 La historia de la joven @candecilla que buscaba su auto robado terminó de la peor manera. &#10; &#10;❌ El vehículo, que había sido levantado en ba"/>
        <s v="“Lo encontramos pero tarde” &#10;La joven a la que le robaron el auto en barrio Pueyrredón encontró su auto: ya estaba desarmado. Lo trasladaban en un carro por Villa Adela y lo reconoció su novio por una calcomanía que tenía pegada en el baúl. &#10;“Lo encontram"/>
        <s v="Le robaron el auto y ofreció $100 mil de recompensa: apareció cortado en un carro &#10;El vehículo fue levantado en barrio Pueyrredón y a las 12 horas apareció desarmado en Villa Adela. &quot;Mi hija está desconsolada&quot;, contó el padre con impotencia. &#10;Por: El Doce"/>
        <s v="Le entregaron el auto 0 km el jueves y ya sufrió dos robos: “No vengan a vivir a Córdoba” &#10;Ocurrió en pleno centro de la ciudad. El hombre compró el vehículo con mucho esfuerzo y no tiene dinero para reparar los daños. &#10;Por: El DoceMiércoles 20 de Julio d"/>
        <s v="&quot;YA NO SÉ QUÉ HACER&quot;, DIJO EL DUEÑO A CADENA 3 😔 &#10;Juan Pablo Mazzoni contó que había recuperado su terreno en abril, tras cuatro años, y apenas una semana después lo volvieron a usurpar &#10; &#10;El campo tiene 110 hectáreas y pese a la orden de allanamiento li"/>
        <s v="PALIZA A UN LADRÓN 🥊 &#10;En Neuquén el boxeador profesional Gino Godoy noqueó a un delincuente que intentó robarle en medio de sus ejercicios físicos en un parque. El Áspero Godoy charló con Siempre Juntos de Cadena 3 Rosario y contó su experiencia. &#10; &#10;💬“S"/>
        <s v="Trasladaban millones de pesos en un taxi y fueron asaltados con armas &#10;Todo ocurrió cuando frenaron en un semáforo sobre la calle Río Negro. El relato de la taxista y las sospechas de los pasajeros. &#10;Por: El DoceMartes 19 de Julio de 2022 &#10;taxi-robo. &#10;Ocu"/>
        <s v="Destrozaron y desvalijaron la productora de Ulises Bueno &#10;Delincuentes ingresaron a la oficina y se llevaron valiosas pertenencias del cantante, entre ellas, una camiseta que le regaló Messi. Además, se robaron una camioneta."/>
        <s v="Turistas denunciaron que les desvalijaron la habitación del hotel en Carlos Paz &#10;Una mujer sufrió el robo mientras se alojaba con sus hijos y un sobrino. El caso es investigado por la Policía. &#10;Por: El DoceSábado 16 de Julio de 2022 &#10;FacebookTwitterG-Plus"/>
        <s v=" Video: un ladrón fue linchado luego de que se robara una bicicleta y lograran atraparlo &#10;El ladrón de bicicletas fue linchado en las calles de Mendoza. &#10;El ladrón de bicicletas fue linchado en las calles de Mendoza. &#10;LO MÁS LEÍDO &#10;Papá y mamá se las inge"/>
        <s v="Un policía detenido por robar materiales de construcción en Oliva &#10;Un familiar del oficial sería quien comercializaba los productos sustraídos. Está alojado en Bouwer. &#10;Por: El DoceViernes 15 de Julio de 2022 &#10;FacebookTwitterG-PlusCommentsPrintEmail &#10;Poli"/>
        <s v="Vecinos se acompañan a la parada de colectivo por seguridad &#10;Cadena 3 habló con Yesica Medina, una de las fundadoras del grupo de WhatsApp &quot;Seguridad y Belleza&quot;. Se organizan para esperar el transporte público de pasajeros para evitar ser asaltados.  &#10; &#10;1"/>
        <s v="Impotencia por los robos: “No hicimos la denuncia porque la Policía no hace nada” &#10;Las cámaras captaron mientras llevaban una rueda de auxilio en la puerta de su casa, en barrio Escobar. Un vecino se quejó por la inacción de la Fuerza, ya que en diciembre"/>
        <s v="Violento robo en Córdoba: la arrastraron por la calle y le sacaron la cartera &#10;Una mujer sufrió una herida en una mano durante el asalto en barrio Los Granados. Los vecinos activaron una alarma comunitaria pero no sirvió para ahuyentar al delincuente. Cue"/>
        <s v="Subsisten con $32 mil de jubilación y 23 mil de pensión: les robaron el auto con el que venden comida &#10;Ocurrió el fin de semana en barrio Ameghino Sur. El vehículo es su herramienta de trabajo para sobrevivir y traslado para ir al médico. &#10;Por: El DoceLun"/>
        <s v="Fue arrastrada y atacada con un cuchillo en un robo: “Siento muchísimo miedo” &#10;Silvia dijo que se siente &quot;totalmente vulnerable&quot; tras el violento asalto que sufrió en barrio Los Granados. Contó detalles del hecho."/>
        <s v="Desesperada, ofrece recompensa para recuperar el auto que le robaron &#10;&quot;Es mi medio de movilidad, trabajo con eso&quot;, expresó Candelaria Fuentecilla, víctima del hecho de inseguridad. Ocurrió en barrio Pueyrredón. &#10;Por: El DoceJueves 14 de Julio de 2022 &#10;rob"/>
        <s v="Un detenido con múltiples antecedentes por el violento asalto a una mujer en Córdoba &#10;El sospechoso de 42 años fue apresado en barrio Los Granados, la misma zona donde atacaron a una vecina para robarle. La víctima sufrió lesiones. &#10;Por: El DoceMiércoles "/>
        <s v="Le desvalijaron su casa y robaron dos bicicletas importadas valuadas en miles de dólares y euros &#10;Regresó de vacaciones con su hija y encontró su vivienda revuelta. Ocurrió en barrio San Martín. &#10;Por: El DoceViernes 15 de Julio de 2022 &#10;FacebookTwitterG-P"/>
        <s v="Preocupación por los robos: se llevan hasta las rejillas de los desagües &#10;El caso quedó registrado en las cámaras de una empresa en barrio Ameghino Norte. &quot;Ocurren a cualquier hora del día&quot;, expresaron ante la seguidilla de hechos. &#10;Por: El DoceSábado 16 "/>
        <s v="www.cadena3.com /noticia/una-manana-para-todos/delincuentes-desvalijaron-la-productora-de-ulises-bueno_330967 &#10;Delincuentes desvalijaron la productora de Ulises Bueno &#10;Cadena 3 Argentina1-1 minutes 18/7/2022 &#10;Un grupo de delincuentes desvalijó la producto"/>
        <s v="Ladrón se escondió en un tanque de agua, vecinos lo acorralaron y cayó detenido &#10;Había ingresado a robar a una vivienda. Luego de huir a las corridas, se refugió arriba del techo de otra casa. Ocurrió en barrio Residencial Vélez Sársfield. &#10;Por: El DoceMi"/>
        <s v="Córdoba: violenta salidera armada en esquina de barrio Alberdi &#10;Imagen ilustrativa. El robo ocurrió en la esquina de la calle Deán Funes y Río Negro, a cuadras de la Central de Policía. (Ramiro Pereyra / La Voz) &#10;Imagen ilustrativa. El robo ocurrió en la "/>
        <s v="Alberto Fernández cargó contra los turistas que “compran dólares para viajar y hacen subir el blue” &#10;El presidente volvió a criticar a &quot;algunos especuladores&quot;, en medio de la fuerte escalada del tipo de cambio paralelo de la moneda estadounidense. &#10;Por: E"/>
        <s v="El presidente Alberto Fernández aseguró este lunes que tiene claro que el Gobierno “debe ajustar algunos números de las cuentas públicas” para corregir el déficit fiscal, pero aclaró que eso no lo hará a costa de frenar la obra pública y la construcción d"/>
        <s v="www.cadena3.com /noticia/politica-y-economia/fernandez-reconocio-que-debe-ajustar-las-cuentas-publicas_330971 &#10;Fernández apuntó contra los turistas que compran dólares &#10;Cadena 3 Argentina4-5 minutes 18/7/2022 &#10;El presidente Alberto Fernández reconoció est"/>
        <s v="Suba del dólar turista: una por una, todas las trabas e impuestos para viajar al exterior &#10;La AFIP elevó el impuesto para aquellas personas que hagan gastos en moneda extranjera en tarjeta de crédito. Esta medida se suma a la suspensión de cuotas en free "/>
        <s v="Alberto Fernández cargó contra los turistas y el sector lo repudió: “Siempre castigan a los viajeros” &#10;El mandatario apuntó contra quienes “compran dólares para viajar y hacen subir el blue”. El presidente del Foro Argentino de Consultores de Viajes Empre"/>
        <s v="www.lavoz.com.ar /ciudadanos/la-feria-de-villa-de-las-rosas-cumple-15-anos-un-simbolo-del-turismo-en-traslasierra-que-no-deja-de-sorprender/ &#10;La feria de Villa de las Rosas cumple 15 años: un símbolo del turismo en Traslasierra, que no deja de sorprender "/>
        <s v="Ahora en el #OperativoInvierno ❄️ de Cadena 3 y la Agencia Córdoba Turismo, te mostramos Estancia rural Acuarela del Río, en San Clemente, Valle de Paravachasca, con Gina Casinelli y Rosalia Cazorla "/>
        <s v="Recibe un plan y reclamó: &quot;Nos quieren mandar a trabajar&quot; &#10;&quot;Eso no es justo&quot;, exclamó la joven ante una periodista durante las marchas en Buenos Aires. Video. &#10; &#10;15/07/2022 | 10:58 &#10; &#10;Redacción Cadena 3 &#10; &#10;   &#10; &#10;FOTO: El reclamo de una joven que marchaba "/>
        <s v="Dólar blue a casi 300 pesos: economistas analizaron si conviene comprar &#10;La divisa paralela aumentó más de 70 pesos en el último mes. Dos especialistas repasaron las causas detrás del fenómeno, y compartieron sus predicciones. &#10;Por: Franco BossaViernes 15"/>
        <s v=" “¡Vayan a laburar!” El reclamo de una mujer contra los grupos que marcharon en Córdoba &#10;Organizaciones sociales se movilizaron en Córdoba para pedir por un salario básico universal. (Pedro Castillo / La Voz) &#10;Organizaciones sociales se movilizaron en Cór"/>
        <s v="La titular del Senado, Cristina Kirchner, y su par de Diputados, Sergio Massa, aprobaron otorgarles a los trabajadores del Congreso de la Nación un aumento salarial del 60%, que se someterá a revisión en noviembre ante la escalada descontrolada escalada i"/>
        <s v="El dólar &quot;blue&quot; batió otro récord y superó los $300 &#10;La divisa norteamericana en el segmento informal tuvo un brusco repunte este martes. En Buenos Aires, cerró a $302. En Córdoba, en tanto, cotizó a $306.  &#10; &#10;19/07/2022 | 16:47 &#10; &#10;Redacción Cadena 3 &#10; &#10; "/>
        <s v="AUMENTA EL DOLAR TURISTA 💸 &#10;La Administración Federal de Ingresos Públicos (AFIP) dispuso una suba de la percepción a cuenta de los impuestos a las Ganancias y sobre los Bienes Personales para operaciones con tarjetas destinadas al consumo en dólares en "/>
        <s v="La inflación sigue incontrolable en la Argentina, y la suba de precios impactó nuevamente en uno de los alimentos básicos: el #pan. En Córdoba, se produjo un 15 por ciento en el precio del francés. &#10; &#10;👉🏼 Marcelo Biondi, de la Comisión Directiva del Cent"/>
        <s v="“Nos quieren mandar a trabajar y eso no es justo”: en video, el reclamo de una beneficiaria de un plan &#10;Mujer habla sobre los planes sociales. &#10;Mujer habla sobre los planes sociales. &#10;LO MÁS LEÍDO &#10;Jonathan Romo &#10;SUCESOS &#10;Quién era Jonatan Romo, el joven "/>
        <s v="El dólar blue no para de escalar en Córdoba y cerró a más de 320 pesos &#10;La divisa norteamericana en el segmento informal aumentó más de 11 pesos en lo que va de la jornada. Analistas aseguran que seguirá incrementando en las próximas semanas. &#10;Por: El Doc"/>
        <s v="Cómo anotarse al subsidio de luz y gas: el formulario, paso a paso &#10;En el formulario se solicita información personal y datos económicos. El trámite es habilitado según la terminación del DNI. &#10;Por: El DoceLunes 18 de Julio de 2022 &#10;FacebookTwitterG-PlusC"/>
        <s v="El Gobierno subió el recargo al &quot;dólar turista&quot;: pasó al 45% &#10;El aumento de 10 puntos porcentuales es en el cobro a cuenta de Ganancias y Bienes Personales. Es para viajes, consumos y pagos de servicios del extranjero. No afecta la compra del &quot;dólar ahorr"/>
        <s v="Huevos, uno de los productos que más aumenta &#10;Un huevero de la feria ubicada en la calle Crisol aseguró que en el último mes viene aumentando todas las semanas. &quot;No hay mucha producción y tampoco ingresan de otras provincias. La docena más económica cuest"/>
        <s v="“Chorilenta”, los chorizos de polenta utilizados por comedores comunitarios para protestar &#10;Los embutidos fueron elaborados para visibilizar la falta de ayuda del Gobierno nacional. &quot;No queremos salir a las calles a marchar&quot;, aclararon. Las manifestacione"/>
        <s v="El #PoloObrero realiza este jueves una marcha frente al Patio Olmos, en Córdoba, en demanda de planes sociales, bolsones de alimentos y una asistencia económica para las familias de desocupados. &#10; &#10;👉 ¿Estás en el centro? Contanos cómo vivís la manifestac"/>
        <s v="El dólar blue perfora su máximo histórico y supera los 300 pesos &#10;La divisa paralela alcanza los 305 pesos en Córdoba en el transcurso de la mañana de este martes. En la city porteña también sigue escalando. &#10;Por: El DoceMartes 19 de Julio de 2022 &#10;dolar-"/>
        <s v="En tres cuadras, el mismo producto con precios diferentes &#10;Las difrencias encontradas en productos esenciales en un relevamiento realizado en kiosco, minimercado, supermercado y despensa. &quot;Hay que caminar y buscar precios sino la plata no alcanza&quot;, expres"/>
        <s v="Desde este jueves el pan aumenta hasta un 15% en Córdoba &#10;Marcelo Caula, del Centro Industrial de Panaderos, explicó en Arriba Córdoba que la suba de precios es producto del aumento del azúcar, los huevos, la harina y la harina subsidiada. Cuáles son los "/>
        <s v="Dólar blue a 305 pesos: a cuánto podría subir en las próximas semanas &#10;Economistas aseguran que el avance de la inflación y el cese de ingreso de divisas tras la liquidación de la cosecha, podrían hacer que siga aumentando. &#10;Por: Franco BossaMartes 19 de "/>
        <s v="MARCHA PIQUETERA COMPLICÓ EL TRÁNSITO EN EL CENTRO CORDOBÉS ⚠️ &#10;Organizaciones sociales concentraron en Colón y Cañada. Se movilizaron hacia General Paz hasta llegar al Patio Olmos. Hubo caos vehicular en la zona. &#10;Fue en reclamo de un salario básico univ"/>
        <s v="Nuevo récord del dólar &quot;blue&quot; tras las medidas del Gobierno &#10;La divisa norteamericana en el segmento informal aumentó $6 y cerró a $289, luego de la decisión de la Nación de aumentar 10 puntos porcentuales el dólar turista. &#10; &#10;14/07/2022 | 16:45 &#10; &#10;Redacc"/>
        <s v="DATOS DEL INDEC 📈 &#10;El organismo dio a conocer esta tarde la variación que registró el Índice de Precios al Consumidor (IPC) en el sexto mes del año. En el primer trimestre, acumula un 36,2% 📲📻 &#10;1 d"/>
        <s v="www.cadena3.com /noticia/politica-y-economia/otra-jornada-caliente-para-el-dolar-blue-sube-a-307_331181 &#10;Otra jornada caliente para el dólar blue: llegó a $317 &#10;Cadena 3 Argentina2-2 minutes 21/7/2022 &#10;El dólar blue operó con una suba de $16 en el mercado"/>
        <s v="El dólar blue rozó los 300 pesos en Córdoba &#10;La divisa paralela continuó su escalada y se acercó a su máximo histórico. En Buenos Aires, también avanzó, aunque a menor precio. &#10;Por: El DoceJueves 14 de Julio de 2022 &#10;dolar-blue-291-cordoba &#10;En lo que va d"/>
        <s v="Habló la piquetera que se hizo viral por su reclamo: “Es injusto trabajar tantas horas por $ 20 mil” &#10;El testimonio de la mujer de 28 años se hizo viral durante la última marcha piquetera (Captura TN). &#10;El testimonio de la mujer de 28 años se hizo viral d"/>
        <s v="El Gobierno ofrecerá un nuevo dólar para los turistas &#10;Lo confirmó el ministro de Turismo, Matías Lammens. Evalúan alternativas para que las personas que visitan Argentina liquiden las divisas en el mercado formal de cambios. &#10;Por: El DoceMiércoles 20 de "/>
        <s v="La inflación de junio fue del 5,3% y trepó al 64% interanual &#10;El organismo dio a conocer esta tarde la variación que registró el Índice de Precios al Consumidor (IPC) en el sexto mes del año. En lo que va de 2022, acumula un alza del 36,2%. &#10; &#10;14/07/2022 "/>
        <s v="Los alquileres subieron más del 50 por ciento en lo que va del año: cuánto cuestan en cada barrio &#10;En promedio, un departamento de un dormitorio en la ciudad de Córdoba valió más de 33.000 pesos al mes. Los aumentos se posicionaron más de 15 puntos porcen"/>
        <s v="Afirman que la tarifa de hoteles alojamiento está atrasada: cuánto deberían costar &#10;El sector también siente el impacto de la inflación y los problemas con las importaciones. Cada vez más clientes pagan con tarjeta de crédito."/>
        <s v="www.cadena3.com /noticia/politica-y-economia/otra-jornada-caliente-para-el-dolar-blue-sube-a-317_331181 &#10;Otra jornada caliente para el dólar blue: llegó a $317 &#10;Cadena 3 Argentina2-2 minutes 21/7/2022 &#10;El dólar blue operó con una suba de $16 en el mercado"/>
        <s v="Cómo se completa la solicitud para acceder a los subsidios &#10;El formulario debe llenarse según la terminación del DNI del solicitante. En la nota, todos los detalles. &#10; &#10;18/07/2022 | 06:00 &#10; &#10;Redacción Cadena 3 &#10; &#10;   &#10; &#10;FOTO: Ilustrativa. &#10; &#10;‹› &#10; &#10;El formu"/>
        <s v="Habilitaron el formulario de inscripción para mantener los subsidios de luz y gas &#10;El Gobierno abrió desde este viernes el plazo para acceder al beneficio. El trámite deberá completarse según la terminación del DNI. La segmentación tarifaria regirá desde "/>
        <s v="La actividad económica creció 3,8% en el primer cuatrimestre &#10;El Indicador Sintético que elabora el organismo estadístico provincial relevó que en abril hubo una suba intermensual e interanual que impulsó la suba de los primeros cuatro meses del año.   &#10; "/>
        <s v="www.lavoz.com.ar /ciudadanos/nuevo-aumento-en-los-cigarrillos-cuanto-valen-desde-este-lunes/ &#10;Nuevo aumento en los cigarrillos: cuánto valen desde este lunes &#10;Redacción LAVOZ1-2 minutes 18/7/2022 &#10;La suba es, en promedio, del 11%. Dependiendo de la marca,"/>
        <s v="www.lavoz.com.ar /viral/para-protestar-dos-comedores-comunitarios-cocinaron-chorilentas/ &#10;Para protestar, dos comedores comunitarios cocinaron “chorilentas” &#10;Redacción LAVOZ3-4 minutes 18/7/2022 &#10;No reciben ayuda desde hace varios meses de la Nación y dec"/>
        <s v=" Dólar blue hoy: cerró a 321 pesos en Córdoba este miércoles &#10;City cordobesa. Cotización del dólar en Córdoba. (Pedro Castillo) &#10;City cordobesa. Cotización del dólar en Córdoba. (Pedro Castillo) &#10;LO MÁS LEÍDO &#10;Papá y mamá se las ingeniaron para darle a su"/>
        <s v="La CTA de Yasky marchará junto a la CGT el 17 de agosto &#10;La protesta será contra la inflación y en apoyo a las reivindicaciones salariales y laborales. &#10; &#10;19/07/2022 | 16:45 &#10; &#10;Redacción Cadena 3 &#10; &#10;   &#10; &#10;FOTO: Hugo Yasky, titular de la CTA. &#10; &#10;‹› &#10; &#10;La M"/>
        <s v="Una movilización del Polo Obrero generó caos en el centro &#10;Emanuel Berardo, del PO local, dijo a Cadena 3 que la protesta fue por trabajo genuino y un aumento de los programas Potenciar Trabajo. La concentración se realizó en varias cuadras, hacia el Pati"/>
        <s v="Walter Vallejos, referente de la organización Luchadores Independientes Organizados (LIO), manifestó: &quot;Este gobierno nos ha ilusionado con salir adelante y con llenar las heladeras. Hoy las heladeras están vacías y no se puede comer porque no se puede com"/>
        <s v="Schiaretti, sobre la crisis económica: “Sus peleas nos han metido en un laberinto” &#10;El gobernador estuvo en Malvinas Argentinas y lanzó un mensaje contra el Gobierno nacional por la &quot;inflación galopante&quot;. &#10;Por: El DoceMiércoles 20 de Julio de 2022 &#10;schiar"/>
        <s v=" Organizaciones sociales marcharon en Córdoba y reclamaron por el salario básico universal &#10;Organizaciones sociales piden un salario básico universal este miércoles en Córdoba. (Pedro Castillo/La Voz) &#10;Organizaciones sociales piden un salario básico unive"/>
        <s v="El Instituto Nacional de Estadística y Censos (#Indec) dará a conocer este jueves por la tarde la variación que registró el Índice de Precios al Consumidor (IPC) en junio pasado, luego de que en mayo registrara un alza del 5,1%. &#10; &#10;📊 Según los analistas "/>
        <s v="El costo promedio de vida de los argentinos se encareció un 5,3% mensual durante junio, por lo que acumuló un incremento del 64% en los últimos doce meses. &#10; &#10;💰 Así lo informó el Instituto Nacional de Estadística y Censos (#Indec) este jueves al dar a co"/>
        <s v="Insultos al presidente: &quot;Lo volvería a hacer mil veces&quot; &#10;Andrea Godoy, mamá de un adolescente que falleció durante la pandemia agredió verbalmente a Alberto Fernández durante un acto público. Estuvo detenida durante 3 horas, incomunicada y esposada. “Ni s"/>
        <s v="Video: perdió a su hijo durante la pandemia, protestó contra Alberto Fernández y la metieron presa &#10;Una mujer fue detenida en General Rodríguez por insultar al presidente Alberto Fernández (Gentileza La Posta Noticias) &#10;Una mujer fue detenida en General R"/>
        <s v="Miguel Ángel Motta, en el ojo de la tormenta por sus dichos transfóbicos contra Flor de la V &#10;Miguel Ángel Motta, conductor de Deportes en Marcha. &#10;Miguel Ángel Motta, conductor de Deportes en Marcha. &#10;LO MÁS LEÍDO &#10;Restaurante Socavones, en la bodega Ter"/>
        <s v="La mujer detenida por protestar contra el Presidente insistió: “Es un asesino” &#10;Una mujer fue detenida en General Rodríguez por insultar al presidente Alberto Fernández (Gentileza La Posta Noticias) &#10;Una mujer fue detenida en General Rodríguez por insulta"/>
        <s v="Policías mataron a un delincuente tras una persecución en Fuerte Apache &#10;FUERTE APACHE. En la persecución murió un delincuente (Télam/Imagen de archivo). &#10;FUERTE APACHE. En la persecución murió un delincuente (Télam/Imagen de archivo). &#10;LO MÁS LEÍDO &#10;Jona"/>
        <s v="www.cadena3.com /noticia/espectaculos/la-negra-vernaci-echo-a-ofelia-fernandez-de-sobredosis-de-tv_330911 &#10;La Negra Vernaci echó a Ofelia Fernández de Sobredosis de TV &#10;Cadena 3 Argentina2-3 minutes 18/7/2022 &#10;La conductora Elizabeth &quot;La Negra&quot; Vernaci ge"/>
        <s v="Detuvieron a un repartidor con 50 envoltorios de marihuana &#10;Ocurrió en el barrio Parque Vélez Sarsfield de la ciudad de Córdoba. &#10;Por: El DoceSábado 16 de Julio de 2022 &#10;FacebookTwitterG-PlusCommentsPrintEmail &#10;repartidor-marihuana &#10;El joven llevaba 50 en"/>
        <s v="En Córdoba los bosques nativos ocupan solo un 3,6% y carecen de presupuesto &#10; &#10;👉🏽 El @otescba realizó un informe analizando la problemática ambiental en la provincia y cuál ha sido el rol del gobierno en los últimos años &#10; &#10;📃 En el documento, el Observ"/>
        <s v=" El primer varón trans gestante de mellizos tendrá licencia por paternidad por 210 días en Chubut &#10;Ian Alejandro Rubey, es el primer varón trans del país que va a tener mellizos &#10;Ian Alejandro Rubey, es el primer varón trans del país que va a tener melliz"/>
        <s v="El Presidente eliminó la Unidad de Comunicación de Cerruti &#10;La funcionaria seguirá como secretaria de Comunicación y Prensa de Presidencia, que tiene rango de ministra. &#10; &#10;15/07/2022 | 11:38 &#10; &#10;Redacción Cadena 3 &#10; &#10;   &#10; &#10;FOTO: Gabriela Cerruti continuará"/>
        <s v="Grabois amenazó con abandonar el Frente de Todos: “Si sigue así, yo mucho que hacer no tengo” &#10;Debate entre Grobocopatel y Grabois en la Universidad Nacional de Córdoba. Es en el marco del Segundo Encuentro Nacional de Economía Popular. (Ramiro Pereyra/ L"/>
        <s v="Elisa Carrió acusó a Cristina Kirchner de &quot;voltear&quot; a Alberto Fernández &#10;Asimismo, la líder de la Coalición Cívica definió al mandatario como &quot;un Presidente que simbólicamente ya se retiró&quot;. &#10; &#10;16/07/2022 | 11:26 &#10; &#10;Redacción Cadena 3 &#10; &#10;   &#10; &#10;FOTO: Elisa"/>
        <s v="En medio del paro del campo realizado el miércoles contra la política del gobierno nacional contra ese sector, Juan Grabois pidió aumentar las retenciones al agro para poder financiar el salario universal. &#10; &#10;🔸 Vía Twitter, el dirigente social, quien mes"/>
        <s v=" 👉 En medio de un día de movilizaciones y protestas, y mientras la cotización del dólar no para de subir, el dirigente social Juan Grabois amenazó al Gobierno nacional sobre la marcha de las medidas económicas. &#10;👉 ¿Qué te parece su declaración?"/>
        <s v="Casa Rosada: suprimen la oficina de Cerruti, pero la funcionaria conserva el rango de ministra &#10;Gabriela Cerruti, portavoz presidencial. Foto Federico López Claro. &#10;Gabriela Cerruti, portavoz presidencial. Foto Federico López Claro. &#10;LO MÁS LEÍDO &#10;Jonatha"/>
        <s v="Grabois al Presidente: “¿Para qué te pusimos ahí? ¡Para que haya menos pobreza, no más!”&#10;Juan Grabois, dirigente kirchnerista.&#10;Juan Grabois, dirigente kirchnerista.&#10;LO MÁS LEÍDO&#10;Papá y mamá se las ingeniaron para darle a su hijo lo que pedía para las vaca"/>
        <s v="La comunicación, una de las grandes fallas del Gobierno &#10;El periodista Julio Perotti analizó con Alejandro Bustos y Rodrigo Ipolitti las falencias comunicacionales de la administración de Alberto Fernández. El rol de Cerruti, la forma en que se dice y lo "/>
        <s v="Intentó salvar a sus dos hijos de un incendio y los tres murieron abrazados abajo de una cama &#10;La mamá falleció intentando proteger a sus hijos en medio del incendio. Todos fallecieron. &#10;La mamá falleció intentando proteger a sus hijos en medio del incend"/>
        <s v="Contuvieron el incendio y reabrieron el Camino del Cuadrado &#10;Los bomberos combatieron el fuego que se desató entre los kilómetros 14 y 17. Los videos que grabaron vecinos del sector. &#10;Por: El DoceLunes 18 de Julio de 2022 &#10;FacebookTwitterG-PlusCommentsPri"/>
        <s v="Se prendió fuego un auto de lujo en pleno centro porteño &#10;El siniestro tuvo lugar en la Av. 9 de Julio y las llamas superaron los dos metros de altura. El conductor resultó ileso. Video. &#10; &#10;16/07/2022 | 07:38 &#10; &#10;Redacción Cadena 3 &#10; &#10;   &#10; &#10;FOTO: Un auto d"/>
        <s v="Incendió su casa sin querer y sufrió graves quemaduras &#10;Ocurrió en barrio Villa Unión cuando un cigarrillo encendido provocó el fuego. La víctima fue trasladada al Instituto del Quemado. &#10;Por: El DoceJueves 14 de Julio de 2022 &#10;fuego &#10;Un cigarrillo prendi"/>
        <s v="Diego Concha negó haber violado a Luana y cuestionó su detención 🔴 &#10; &#10;El ex director de Defensa Civil de la Provincia de Córdoba habló por primera vez desde la cárcel de Bouwer, donde está detenido desde noviembre de 2021. &#10; &#10;Hace una semana, su situació"/>
        <s v="“Es una falta de respeto, es un asesino”: el papá de Luana tras los dichos de Concha ❌ &#10; &#10;❌ Diego Concha habló por primera vez desde la cárcel de Bouwer después de ocho meses tras las rejas. Insistió en que es inocente y que solo “tomó un café” con Luana "/>
        <s v="Por primera vez, Diego Concha habló desde la cárcel tras ser imputado por homicidio &#10;El ex funcionario provincial negó haber violado a Luana Ludueña, cuestionó la prisión preventiva y exigió se investiguen los antecedentes de la bombera que se quitó la vi"/>
        <s v="El papá de Luana tras los dichos de Concha: “Es una falta de respeto, es un asesino” &#10;Sergio Ludueña expresó su indignación luego de escuchar cómo el ex director de Defensa Civil de la Provincia cargó contra su hija, después de muerta. &#10;Por: El DoceJueves"/>
        <s v="Diego Concha negó haber violado a Luana Ludueña &#10;El ex director de Defensa Civil de la Provincia de Córdoba habló por primera vez desde la cárcel de Bouwer. Lo hizo en comunicación telefónica con La súper mañana, programa de radio Suquía. Está imputado po"/>
        <s v="Desde la cárcel, Diego Concha rompió el silencio &#10;Se defendió de las graves acusaciones en su contra, criticó a la Justicia y dijo que detrás de su detención hay un supuesto complot. Habló con Cadena 3 el abogado de la familia de Luana Ludueña. &#10; &#10;14/07/2"/>
        <s v="Luego de que la fiscal de Villa Carlos Paz Jorgelina Gómez agravara la situación judicial de Diego Concha, exdirector de Defensa Civil provincial, al cambiar la calificación inicial a homicidio con abuso sexual con acceso carnal calificado contra Luana Lu"/>
        <s v="Las Leonas eliminaron a Alemania y son finalistas del mundial &#10;Este domingo irán en busca del título ante un clásico rival: Países Bajos. La cordobesa Julieta Jankunas forma parte del seleccionado nacional. &#10;Por: El DoceSábado 16 de Julio de 2022 &#10;Faceboo"/>
        <s v="Las Leonas vencieron a Alemania por penales y son finalistas &#10;Luego de igualar 2-2 ante Alemania, la Selección de Hockey femenino se impuso por 4-2 en la definición mano a mano y jugarán por el título ante Países Bajos. Desde el 2010 que no accedía a esta"/>
        <s v="Las Leonas cayeron ante Países Bajos y fueron subcampeonas &#10;El seleccionado nacional perdió por 3-1 en el Estadio Olímpico de Terrassa de Cataluña. Los goles de las vencedoras: Verschoor, Matla y Albers. Gorzelany descontó para el conjunto Albiceleste. &#10; "/>
        <s v="La actualidad ilustrada por @pablochumbi / La Voz &#10;#ActualidadIlustrada #Chumbi"/>
        <s v="Hallaron muerta a la abuela embarazada de la beba asesinada &#10;Se trata de Carolina Salas, de 39 años, cuyo cuerpo fue encontrado en el interior de un domicilio en el que además se encontraron 285 mil pesos y droga. &#10; &#10;19/07/2022 | 11:30 &#10; &#10;Redacción Cadena"/>
        <s v="Limpiando un basural encontraron 50.000 dólares en el cajón de un mueble &#10;El hallazgo ocurrió en la localidad de Las Parejas, Santa Fe. &#10;El hallazgo ocurrió en la localidad de Las Parejas, Santa Fe. &#10;LO MÁS LEÍDO &#10;Papá y mamá se las ingeniaron para darle "/>
        <s v="Revolvían basura y encontraron 50 mil dólares dentro de un mueble &#10;El hallazgo sorprendió a trabajadores municipales de una localidad santafesina. Aún no se conoció quién era el dueño de la cómoda. &#10;Por: El DoceMartes 19 de Julio de 2022 &#10;hallazgo basura "/>
        <s v="Más dólares en el basural: qué dice la carta que develaría el misterio &#10;La localidad de Las Parejas continúa revolucionada. El intendente puso seguridad privada “para asegurar el mejor clima posible”. &#10;Por: El DoceMiércoles 20 de Julio de 2022 &#10;dolares-ba"/>
        <s v="Salta: en la habitación de su hija encontró un bebe muerto en una valija&#10;El hecho sucedió en el barrio Autódromo de Salta. (El Pregonero)&#10;El hecho sucedió en el barrio Autódromo de Salta. (El Pregonero)&#10;LO MÁS LEÍDO&#10;Papá y mamá se las ingeniaron para darl"/>
        <s v="La emoción de Roxana Carbajal tras encontrar a su hija: cómo fue el hallazgo y el estado del padre &#10;Roxana Carabajal &#10;Roxana Carabajal &#10;LO MÁS LEÍDO &#10;Restaurante Socavones, en la bodega Terra Camiare de Colonia Caroya. &#10;COMER Y BEBER &#10;El único restaurante"/>
        <s v="  Salta: en la habitación de su hija encontró un bebe muerto en una valija &#10;El hecho sucedió en el barrio Autódromo de Salta. (El Pregonero) &#10;El hecho sucedió en el barrio Autódromo de Salta. (El Pregonero) &#10;LO MÁS LEÍDO &#10;Papá y mamá se las ingeniaron par"/>
        <s v="Cerruti pidió a empresas alimenticias &quot;no jugar con la mesa de los argentinos&quot; &#10;La vocera presidencial dijo que algunos faltantes de productos obedecen a &quot;maniobras especulativas&quot;. Negó desabastecimiento. &#10; &#10;14/07/2022 | 10:01 &#10; &#10;Redacción Cadena 3 &#10; &#10;   "/>
        <s v="Alberto Fernández: “Invítennos a todas las peleas que quieran” &#10;El presidente encabezó un acto vinculado a la salud y aprovechó para referirse a cuestiones económicas. &quot;Vamos a seguir con nuestras convicciones para que la economía se tranquilice”, aseguró"/>
        <s v="Batakis dijo que la falta de dólares es “desesperante” y alertó por una situación “delicada” &#10;La nueva ministra de Economía de Argentina, Silvina Batakis. (AP / Natacha Pisarenko) &#10;La nueva ministra de Economía de Argentina, Silvina Batakis. (AP / Natacha"/>
        <s v="Alberto Fernández promulgó las leyes de VIH y Oncopediatría &#10;El Presidente encabezó un acto junto a la ministra de Salud, Carla Vizzotti, y remarcó que &quot;está dispuesto a dar las peleas que haya que dar&quot; para que &quot;la gente no tenga que resignar derechos&quot;. "/>
        <s v=" Batakis analiza nuevas medidas económicas: se anunciaría un tipo de cambio diferenciado para turismo &#10;Gabriela Cerruti habló sobre las retenciones. (Captura TV) &#10;Gabriela Cerruti habló sobre las retenciones. (Captura TV) &#10;LO MÁS LEÍDO &#10;Papá y mamá se las"/>
        <s v="Cristina Kirchner, Alberto Fernández y Sergio Massa estuvieron este miércoles reunidos en la Quinta Presidencial de Olivos. La cumbre entre los socios políticamente más pesados del Frente de Todos se había guardado con notable celo y cero filtraciones has"/>
        <s v="No todo lo que sube baja 🥴 &#10; &#10;👉🏽 La ministra de Economía, #SilvinaBatakis, anunció este lunes una serie de medidas que fueron consensuadas con el presidente Alberto Fernández &#10; &#10;💸 En un contexto de creciente inflación y de inestabilidad financiera, la"/>
        <s v="¿Qué te parece? ⚽ &#10;En cuenta regresiva para el tan esperado Mundial de Qatar, con fecha de inicio el 21 de noviembre, el ministro de Educación de la Nación Jaime Perczyc confirmó que los partidos de la Selección argentina serán transmitidos en las escuela"/>
        <s v="La gente empuja a Belgrano contra Deportivo Maipú &#10;La &quot;B&quot; empata 0 a 0 con el Botellero y la hinchada alienta para contagiar al equipo. El tema elegido es uno de los últimos creados en el seno de la popular. "/>
        <s v="Belgrano le ganó a Deportivo Maipú y sigue puntero cómodo &#10;El Pirata se impuso 1 a 0 al Botellero en Alberdi por la fecha 24 de la Primera Nacional. Maxi Comba, el gol de la &quot;B&quot;, que le sacó 10 puntos al escolta, San Martín de Tucumán. &#10;Por: El DoceDoming"/>
        <s v="Talleres cayó 1 a 0 en su visita ante Boca &#10;Marcos Rojo, de penal, le dio el triunfo al Xeneize. Antes Benedetto había errado uno. La T se quedó con un jugador menos por la expulsión de Rafa Pérez. &#10;Por: El DoceSábado 16 de Julio de 2022 &#10;FacebookTwitterG"/>
        <s v="Artime y Farré, felices pero “centrados” tras el triunfo de Belgrano ante Estudiantes &#10;El presidente y el DT del Pirata analizaron el pase de ronda en la Copa Argentina. Además de elogiar a los 15 mil hinchas que viajaron a Santa Fe, aclararon que no hay "/>
        <s v="Belgrano sigue de fiesta: superó a Maipú en su fortaleza de Alberdi y sacó más ventaja en la cima &#10;Maxi Comba &quot;pescó&quot; el rebote y puso el 1-0 de Belgrano contra Maipú en el Gigante. (Javier Ferreyra /La Voz) &#10;Maxi Comba &quot;pescó&quot; el rebote y puso el 1-0 de "/>
        <s v="La Selección Argentina de fútbol femenino aplastó a Uruguay &#10;Fue 5-0 en un partido muy contundente de principio a fin. Yamila Rodríguez marcó un hat trick y fue la figura del partido. Con este resultado, llegó a los 6 puntos y alcanzó a Brasil en la cima "/>
        <s v="www.cadena3.com /noticia/instituto/instituto-se-impuso-2-1-ante-chaco-for-ever-y-sigue-prendido_330869 &#10;Instituto se impuso 2-1 ante Chaco For Ever y sigue prendido &#10;Cadena 3 Argentina2-2 minutes 17/7/2022 &#10;Instituto se hizo fuerte de visitante y venció e"/>
        <s v="Córdoba: se suman casos de fiebre hemorrágica argentina &#10;La vacuna que previene la fiebre hemorrágica se aplica a partir de los 15 años en una dosis, y forma parte del calendario obligatorio provinciales. &#10;La vacuna que previene la fiebre hemorrágica se a"/>
        <s v="El ADN, clave para detener al acusado del femicidio de Agostina Trigo &#10;La joven de 22 años fue asesinada la semana pasada en Mendoza. La víctima desapareció cuando salió para una entrevista de trabajo. &#10;Por: El DoceSábado 16 de Julio de 2022 &#10;FacebookTwit"/>
        <s v="Mendoza: el sospechoso por el crimen de Agostina Trigo cayó tras entrar al Facebook de la víctima &#10;En el interior de este galpón abandonado, en el distrito Buen Orden, fue hallado el cuerpo de Agostina Trigo &#10;En el interior de este galpón abandonado, en e"/>
        <s v="Detuvieron al presunto femicida de Agostina Trigo por su ADN &#10;Se trata de Diego Armando Caballero, de 35 años. El cotejo de su material genético con los rastros hallados en el cuerpo de la víctima dieron positivo. Además, encontraron un papel clave en su "/>
        <s v="www.cadena3.com /noticia/sociedad/murio-delia-giovanola-fundadora-de-abuelas-de-plaza-de-mayo_330976 &#10;Murió Delia Giovanola, fundadora de Abuelas de Plaza de Mayo - Noticias &#10;4-5 minutes 18/7/2022 &#10;Delia Giovanola, una de las fundadoras de Abuelas de Plaz"/>
        <s v="La Mona Jiménez, como siempre y como nunca: así fue el imponente baile en Forja &#10;Postales del baile de La Mona Jiménez en Forja el 15 de julio de 2022. (La Voz) &#10;Postales del baile de La Mona Jiménez en Forja el 15 de julio de 2022. (La Voz) &#10;LO MÁS LEÍDO"/>
        <s v="Volvió el baile: La Mona dictó su misa en Forja &#10;Crónica de una noche perfecta para el bailarín de siempre donde el ídolo le dio el gusto a su público y a él mismo, sin festivales ni eventos de por medio."/>
        <s v="La Mona vuelve a Forja: ingresos, entradas y horarios &#10;El Mandamás será protagonista de dos noches inolvidables con sus shows tradicionales, como eran antes de la pandemia."/>
        <s v="Bizarrap tocará para Halloween en el Castillo del Jockey y las entradas ya están a la venta &#10;El artista vendrá a Córdoba en octubre. El precio de los tickets y dónde comprarlos. &#10;Por: El DoceMiércoles 20 de Julio de 2022 &#10;biza-cordoba. &#10;Las entradas están"/>
        <s v="Como Arjona, La Mona también tuvo su toples en Forja &#10;Una fanática del &quot;Mandamás&quot; se hizo viral por mostrarse con el torso desnudo en pleno baile. Hace unos meses, una seguidora del cantante guatemalteco se había hecho conocida por un episodio parecido. &#10;"/>
        <s v="Tinelli, con todo listo para “Canta conmigo ahora”: Los Caligaris y Magui Olave en el jurado &#10;Marcelo Tinelli, a punto de iniciar una nueva etapa en su carrera. (Instagram). &#10;Marcelo Tinelli, a punto de iniciar una nueva etapa en su carrera. (Instagram). "/>
        <s v="El video de La Mona power ranger que se hizo viral en todo el país &#10;Con un estilo bien jimenero, el baile del Mandamás que tuvo miles de reproducciones en las redes sociales."/>
        <s v="Jorge Rojas y Destino San Javier enamoraron a Catamarca &#10;La provincia ya vive la 51° edición de la festividad, que alberga durante diez días a más de 700 artesanos y productores. El folclore melódico se lució en la segunda jornada. Transmite Cadena 3. &#10; &#10;"/>
        <s v="Destino San Javier, presente en el Festival del Poncho &#10;&quot;Estamos viajando hacia Catamarca para participar en uno de los recitales más lindos que tiene la Argentina&quot;, dijo Franco Favini a Cadena 3. Habló de su disco &quot;Amanece&quot; y contó sobre su gira nacional"/>
        <s v="No hay más entradas para el concierto de Tini Stoessel en el Kempes &#10;Recital de Tini Stoessel en espacio Quality    Foto: (Pedro Castillo / La Voz) &#10;Recital de Tini Stoessel en espacio Quality Foto: (Pedro Castillo / La Voz) &#10;LO MÁS LEÍDO &#10;Festival de Cos"/>
        <s v="Un diputado cordobés aseguró que Llaryora “es el mejor candidato” a gobernador &#10;Ignacio García Aresca se refirió a las posibilidades del intendente de Córdoba para postularse a la gobernación en 2023. Además resaltó la figura de Schiaretti pensando en un "/>
        <s v="www.cadena3.com /noticia/viva-la-radio/schiaretti-no-descarto-competir-por-la-presidencia_331217 &#10;Schiaretti no descartó competir por la presidencia &#10;Cadena 3 Argentina2-2 minutes 20/7/2022 &#10;El gobernador de Córdoba, Juan Schiaretti, no descartó este miér"/>
        <s v="Prohibieron los ritos y ceremonias de iniciación en el Ejército, tras la muerte de Chirino &#10;En un comunicado, el ministro de Defensa, Jorge Taina dio a conocer la medida. Tampoco estará permitido el ingreso y consumo de alcohol en los establecimientos. En"/>
        <s v="Prohíben festejos, ritos y ceremonias de iniciación en el ámbito de las Fuerzas Armadas &#10;Fuerzas Armadas. Se prohíbe el consumo de alcohol y los ritos de iniciación. (La Voz / Archivo) &#10;Fuerzas Armadas. Se prohíbe el consumo de alcohol y los ritos de inic"/>
        <s v=" Piden ayuda para encontrar a una adolescente de 15 años que lleva 19 días desaparecida &#10;Noticias de San RafaelPoliciales &#10;martes, 19 de julio de 202212:22 hs &#10;Desde la Comisaria del Menor en San Rafael pidieron colaboración de la comunidad para encontrar"/>
        <s v="Piden ayuda para encontrar a una adolescente de 15 años que lleva 19 días desaparecida &#10;Noticias de San RafaelPoliciales &#10;martes, 19 de julio de 202212:22 hs &#10;Desde la Comisaria del Menor en San Rafael pidieron colaboración de la comunidad para encontrar "/>
        <s v="El día que Alberto Fernández negó una reforma judicial &#10;Hace exactamente tres años, y cuando el ahora Presidente salió a apoyar las críticas de Cristina Kirchner a la Corte Suprema, Fernández le aseguraba todo lo contrario a Mario Pereyra. Mirá. &#10; &#10;19/07/"/>
        <s v="Cristina sumó otra crítica a la Corte con un video de Macri &#10;La vicepresidenta señaló en Twitter que el 50% de los actuales integrantes del tribunal fueron propuestos por el ahora prófugo operador judicial &quot;Pepín&quot; Rodríguez Simón. &#10; &#10;19/07/2022 | 18:36 &#10; "/>
        <s v="www.cadena3.com /noticia/politica-y-economia/cristina-fustigo-a-la-corte-suprema-y-hablo-de-decadencia_330989 &#10;Cristina fustigó a la Corte Suprema y habló de decadencia &#10;Cadena 3 Argentina1-2 minutes 18/7/2022 &#10;La vicepresidenta Cristina Kirchner lanzó ho"/>
        <s v="Alberto respaldó a CFK: &quot;La Justicia está deslegitimada&quot; &#10;A través de su cuenta de Twitter, el Presidente se refirió al mensaje que difundió este lunes la vicepresidente, quien criticó duramente a los integrantes de la Corte Suprema. &#10; &#10;19/07/2022 | 14:26"/>
        <s v="Cristina Kirchner atacó a la Corte Suprema y dijo que “coloca a los ciudadanos en libertad condicional” &#10;La vicepresidenta sostuvo que el máximo tribunal &quot;es protector del macrismo&quot;. Afirmó que tienen &quot;la condena firmada&quot; en su contra en la causa de Viali"/>
        <s v="Cristina Kirchner fustigó a la Corte Suprema y habló de &quot;decadencia&quot; &#10;La vicepresidenta publicó videos en los que plantea su visión sobre el máximo tribunal. &quot;Convalidó la persecución&quot;, sostuvo. Y agregó: &quot;Con tantos muertos en sus roperos, nos les queda "/>
        <s v="Alberto Fernández apoyó el ataque de Cristina Kirchner contra la Corte Suprema &#10;El presidente avaló la embestida de su vice y afirmó que la Justicia &quot;necesita, de manera urgente, una reforma profunda y democrática&quot;. &#10;Por: El DoceMartes 19 de Julio de 2022"/>
        <s v="Por la Feria del Parque Las Heras, denuncian caos de tránsito en el Pasaje Agustín Pérez &#10;Reclaman urgente solución al problema que genera el corte del boulevard Las Heras. Aseguran que todos los fines de semana, desvían la circulación por esa calle provo"/>
        <s v="CONTUNDENTE MENSAJE📍 &#10;El papa Francisco reiteró a los religiosos que deben tener &quot;tolerancia cero&quot; con los abusos a menores y personas vulnerables luego de reclamar que &quot;no escondan esta realidad&quot; ni trasladen a los abusadores de un continente o diócesis"/>
        <s v="“Viviendas Semilla”: cómo inscribirse para acceder al crédito &#10;La ministra de Promoción de Empleo y de la Economía Familiar, Laura Jure, aclaró en Arriba Córdoba que las inscripciones siguen abiertas y explicó: &quot;Estamos otorgando un crédito hipotecario si"/>
        <s v="14 DE JULIO: DIA INTERNACIONAL DE LA VISIBILIDAD #NOBINARIX &#10; &#10;🤍 La #visibilidad es la cualidad perceptible, que permite ver. A mayor visibilidad, más aceptación y reconocimiento de nuestros derechos identitarios &#10; &#10;💜 La ley de identidad de género, se e"/>
        <s v="Pago Censo 2022: confirmaron cuándo depositarán los 6 mil pesos &#10;Indec comunicó la fecha de depósito de pago para los más de 750 mil personas que trabajaron como censistas. &#10;Por: El DoceSábado 16 de Julio de 2022 &#10;FacebookTwitterG-PlusCommentsPrintEmail &#10;"/>
        <s v="La mamá del único puntano en el ARA San Juan habló de la causa &#10;Noticias de San LuisInformación General &#10;martes, 19 de julio de 202212:52 hs &#10;Susana Coria es la madre de Fabricio Alcaraz, la única persona oriunda de San Luis que iba a bordo del submarino "/>
        <s v="Sobreseyeron a Macri en la causa por espionaje ilegal a familiares del ARA San Juan &#10;La Cámara Federal porteña resolvió revocar el procesamiento del expresidente por inexistencia de delito. Los jueces dejaron sin efecto el fallo dictado en diciembre. &#10;Por"/>
        <s v="Macri celebró su sobreseimiento en la causa de espionaje &#10;El ex mandatario realizó un posteo en sus redes sociales y resaltó que &quot;ganó la verdad&quot;. Rodríguez Larreta y Patricia Bullrich también destacaron la decisión judicial de la Cámara Federal porteña. "/>
        <s v="Sobreseen a Mauricio Macri en la causa por presunto espionaje del ARA San Juan: “Ganó la verdad” &#10;El día que Macri fue a declarar por la causa Ara San Juan. (Archivo) &#10;El día que Macri fue a declarar por la causa Ara San Juan. (Archivo) &#10;LO MÁS LEÍDO &#10;Jon"/>
        <s v="Coronavirus: reportan 39.656 contagios en el país, un 24% más que la semana pasada &#10;Vacunación Covid 19 en el viejo hospital San Roque. (Ramiro Pereyra / La Voz) &#10;Vacunación Covid 19 en el viejo hospital San Roque. (Ramiro Pereyra / La Voz) &#10;LO MÁS LEÍDO "/>
        <s v="Covid-19: cuáles son los riesgos de que Ómicron BA.5 se instale en Argentina &#10;Amenaza. Si bien el nuevo linaje BA.5 de Ómicron puede provocar un aumento de casos, los expertos creen que no representa una amenaza para la salud pública. (AP) &#10;Amenaza. Si bi"/>
        <s v="Tiene 6 años, sus compañeros le afeitaron la ceja a la fuerza y no quiere volver a la escuela &#10;La nena es alumna de la escuela N° 4 de Monte Grande, en Esteban Escheverría. (Captura de pantalla) &#10;La nena es alumna de la escuela N° 4 de Monte Grande, en Es"/>
        <s v=" Relacionan por primera vez la fatiga del Covid-19 persistente con la ansiedad y depresión &#10;Imagen ilustrativa (Archivo/Ramiro Pereyra). &#10;Imagen ilustrativa (Archivo/Ramiro Pereyra). &#10;LO MÁS LEÍDO &#10;Papá y mamá se las ingeniaron para darle a su hijo lo que"/>
        <s v="¿Qué te parece? 👨‍🏫👩‍🏫 &#10;Argumentando la medida en el derecho de niños y niñas a la educación, el director general de la DGE de Mendoza, José Thomas, resolvió prohibir las asambleas gremiales docentes durante el horario escolar &#10; &#10;La directiva pide ade"/>
        <s v="Mendoza prohíbe las asambleas docentes en horario de clases &#10;El director general de la DGE provincial, José Thomas resolvió que las medidas gremiales dentro de los edificios educativos sólo se podrán realizar 15 minutos antes o después de la jornada escol"/>
        <s v="El rescate del yacaré en Córdoba 🐊 &#10; &#10;🌊 En aguas contaminadas de lagunas de la localidad de General Baldissera, en el sureste de la provincia de Córdoba, vivía un yacaré overo. &#10; &#10;✖ Creen que un vecino lo capturó ilegalmente en Rosario y lo liberó hace "/>
        <s v="Verificado &#10;DOS PUMAS SUELTOS ATERRORIZAN A VILLA GESELL 🚨 &#10;Las autoridades pidieron a los vecinos que no salgan de sus casas ❗ &#10; &#10;Los felinos fueron observados en las cámaras de seguridad durante la madrugada de este jueves 📹 &#10; &#10;Uno de los ejemplares h"/>
        <s v="calle y pide por la adopción responsable &#10;Violeta es la encargada. Cuida a más de 60 perros, muchos con problemas de salud. Los que están recuperados esperan una familia hace 8 años. &#10;Por: El DoceMartes 19 de Julio de 2022 &#10; refugio-animales-cordoba &#10;Los "/>
        <s v="Un puma suelto en San Juan mató a un caniche y no lo pueden atrapar &#10;Lo vieron en la zona de Ullum, donde cazó a otro perro. Están haciendo rastrillajes para encontrarlo. &#10;Por: El DoceSábado 16 de Julio de 2022 &#10;FacebookTwitterG-PlusCommentsPrintEmail &#10;pu"/>
        <s v="Video: investigan matanza indiscriminada de pumas en Neuquén &#10;La Dirección de Fauna de Chos Malal investiga de oficio la caza sin autorización. &#10;Por: El DoceSábado 16 de Julio de 2022 &#10;FacebookTwitterG-PlusCommentsPrintEmail &#10;caza-pumas &#10;Cazaron a cuatro "/>
        <s v="Reapareció “el Fantasma de los Andes”: las impactantes fotos que un guía tomó de un gato andino &#10;Reapareció “el Fantasma de los Andes”: las impactantes fotos que un guía tomó de un gato andino. Foto: Gonzalo Espina. &#10;Reapareció “el Fantasma de los Andes”:"/>
        <s v="Video: alarma en Villa Gesell por un grupo de pumas sueltos, piden no salir de las casas &#10;Los pumas andan sueltos por la ciudad. (Captura video) &#10;Los pumas andan sueltos por la ciudad. (Captura video) &#10;LO MÁS LEÍDO &#10;Sismo en Chile &#10;VIRAL &#10;Se cumplió el pr"/>
        <s v="No encontraron al puma y estiman que volvió a su hábitat &#10;A pesar del rastrillaje nocturno, las autoridades no lograron encontrar al ejemplar, que deambuló por las calles de la localidad balneraria. &#10; &#10;15/07/2022 | 09:30 &#10; &#10;Redacción Cadena 3 &#10; &#10;   &#10; &#10;AUD"/>
        <s v="Murió un puma luego de ser atropellado dentro del Parque Nacional Iguazú &#10;Murió un puma luego de ser atropellado dentro del Parque Nacional Iguazú . &#10;Murió un puma luego de ser atropellado dentro del Parque Nacional Iguazú . &#10;LO MÁS LEÍDO &#10;Sismo en Chile "/>
        <s v="Las impactantes fotos que un guía tomó de un gato andino, una especie en peligro de extinción &#10;“El Fantasma de los Andes”. Las impactantes fotos que un guía tomó de un gato andino. (Gentileza Gonzalo Espina) &#10;“El Fantasma de los Andes”. Las impactantes fo"/>
        <s v="Cordobeses sobrevivieron tres días bajo la nieve a -30°C &#10;Un matrimonio y su hija de 11 años quedaron atrapados en una camioneta a 6700 metros de altura y fueron rescatados por un grupo de mineros catamarqueños. &#10; &#10;19/07/2022 | 07:27 &#10; &#10;Redacción Cadena 3"/>
        <s v="Rescataron a una familia cordobesa que quedó varada en la nieve &#10;Una tormenta los sorprendió cerca de Fiambalá, en la Cordillera catamarqueña, y estuvieron atrapados durante tres días. &quot;Fue muy angustiante&quot;, reveló una de las damnificadas. &#10;Por: El DoceLu"/>
        <s v="Villa Allende: policías salvaron la vida de una bebé con la maniobra de Heimlich &#10;Policías salvaron a una beba con la maniobra de Heimlich. (Policía de Córdoba) &#10;Policías salvaron a una beba con la maniobra de Heimlich. (Policía de Córdoba) &#10;LO MÁS LEÍDO "/>
        <s v="Tiene 8 años, deambulaba perdido por la calle y fue rescatado por la Policía: intervino la Senaf &#10;Patrullero Policia de Cordoba &#10;Patrullero Policia de Cordoba &#10;LO MÁS LEÍDO &#10;Jonathan Romo &#10;SUCESOS &#10;Quién era Jonatan Romo, el joven de La Falda cuya muerte "/>
        <s v="Villa de María del Río Seco: murió asfixiada una bebé que dormía con sus padres &#10;Bebé. Imagen ilustrativa. &#10;Bebé. Imagen ilustrativa. &#10;LO MÁS LEÍDO &#10;Papá y mamá se las ingeniaron para darle a su hijo lo que pedía para las vacaciones de invierno. (Villa Ma"/>
        <s v="El conmovedor momento en que el joven atropellado por el micro intenta salvara su compañera &#10;El conmovedor momento en que el joven artropellado por el micro intenta salvara su compañera. Foto: Captura de video. &#10;El conmovedor momento en que el joven artro"/>
        <s v="Verificado &#10;Despegaron el logo municipal de un camión tras una electrocución 👀😳 &#10; &#10;Es la tercera vez en un año que un niño recibe una descarga eléctrica en una plaza de la ciudad de Córdoba. Este jueves, una nena de 9 años se electrocutó cuando tocó un "/>
        <s v="Descarga eléctrica en una plaza de Córdoba: su hermanito de 6 años la salvó de morir &#10;La mama de la nena afectada reveló que su hermano menor &quot;la agarró y la sacó del poste&quot;. La niña está bien de salud pese a las quemaduras. &#10;Por: El DoceJueves 14 de Juli"/>
        <s v="RESCATE EN LA NIEVE ❄️ &#10;Un niño fue rescatado por efectivos del destacamento Catedral de Río Negro tras quedar atrapado por una gran cantidad de nieve que cayó sobre él luego de desprenderse del techo de una hostería en la ciudad de San Carlos de Bariloch"/>
        <s v="Nena electrocutada: arrancaron el logo municipal al camión durante los arreglos &#10;La grúa llegó a la plaza de barrio El Chingolo III con logos oficiales. Minutos después, el ploteado fue despegado. La explicación de la Municipalidad de Córdoba. &#10;Por: El Do"/>
        <s v="Una nena de 9 años sufrió una descarga eléctrica mientras se hamacaba en una plaza de la ciudad de Córdoba. &#10; &#10;👉 Según informaron fuentes policiales a #LaVoz, ocurrió en el barrio El Chingolo III. La nena estaba junto a su madre. &#10; &#10;👉 En el Hospital Inf"/>
        <s v="Una capa de 2 metros de nieve sepultó a un niño en Bariloche &#10;Ocurrió cuando una enorme capa nívea cayó sobre el chico luego de desprenderse del techo de una hostería. El menor fue rescatado con vida por efectivos del destacamento Catedral de Río Negro. &#10;"/>
        <s v="Una niña recibió una descarga eléctrica en una plaza &#10;La menor, de 9 años, fue trasladada al Hospital Infantil luego de tocar una columna mientras jugaba en barrio El Chingolo III. Es la misma plaza donde otro menor padeció lo mismo en el verano. &#10; &#10;15/07"/>
        <s v="Córdoba: una nena sufrió una descarga eléctrica en una plaza &#10;Plaza de barrio El Chingolo III donde ocurrió el hecho. (Javier Ferreyra/La Voz) &#10;Plaza de barrio El Chingolo III donde ocurrió el hecho. (Javier Ferreyra/La Voz) &#10;LO MÁS LEÍDO &#10;Sismo en Chile "/>
        <s v="Córdoba: se masturbó en un colectivo frente a una pasajera y lo detuvieron &#10;Ocurrió esta tarde en un colectivo que se dirigía hacia Carlos Paz. &#10;Por: El DoceViernes 15 de Julio de 2022 &#10;FacebookTwitterG-PlusCommentsPrintEmail &#10;masturbación colectivo pasaj"/>
        <s v="Se reanudará el juicio contra Juan Darthés en Brasil &#10;Lo confirmó la actriz Thelma Fardín, quien denunció a su colega de violarla durante una gira de la novela argentina &quot;Patito Feo&quot;, cuando ambos integraban el elenco y ella tenía 16 años.  &#10; &#10;14/07/2022 "/>
        <s v="Video: abusó de una joven en la calle, fue atrapado infraganti y lo liberaron horas después &#10;Florencio Varela. El hombre fue detenido y liberado a las pocas horas. (Captura) &#10;Florencio Varela. El hombre fue detenido y liberado a las pocas horas. (Captura)"/>
        <s v="Thelma Fardin confirmó que se reanuda el juicio contra Juan Darthés en Brasil &#10;Thelma Fardín y Juan Darthés. &#10;Thelma Fardín y Juan Darthés. &#10;LO MÁS LEÍDO &#10;Restaurante Socavones, en la bodega Terra Camiare de Colonia Caroya. &#10;COMER Y BEBER &#10;El único restau"/>
        <s v="La condena por abuso sexual al músico Cristián Aldana, ex líder de la banda El Otro Yo, fue elevada de 22 a 25 años de prisión dado que fueron incluidas dos denuncias efectuadas por dos jóvenes que habían sido consideradas prescriptas, informaron hoy fuen"/>
      </sharedItems>
    </cacheField>
    <cacheField name="Comentarios...27" numFmtId="0">
      <sharedItems containsBlank="1">
        <m/>
        <s v=" "/>
        <s v="no me causa rareza ya que la mayoria de los choferes entran por cuña politica&#10;Son todos unos maleducados todos los días hay distintas discusiones&#10;Pobre colectivero lidear con las planeras esas te la debo&#10;La mayoría son mal educados al contestarte cuando l"/>
        <s v="Que tristeza me dá nuestra Argentina....&#10;Hacemos por Córdoba!!!!&#10;😢😢😢😢&#10;@cristiansanchez6765 los militares no son policías son soldados&#10;😢😢😢😢&#10;Pobrecita, así todos los días.... Duele ver a tu país así cada vez peor 👏&#10;Córdoba a la deriva!!!!&#10;Fuerza mi"/>
        <s v="Hacemos por Córdoba!!!! &#10;😢😢😢😢 &#10;Yo la entiendo por q Ami me robaron mi primer auto un Renault 12q con mucho esfuerzos lo compre y me lo robaron de la puerta de mi casa el día de mi cumpleaños ,ya hace 9años q me lo robaron maldita ratas &#10;😢😢😢😢 &#10;Pobr"/>
        <s v="🤬🤬🤬🤬 &#10;Asco &#10;😂😂😂😂 &#10;Literal las 2 cara de lo mismo 😮 &#10;Jaaaaaaaaaaaaaaaaaa &#10;Impresentable &#10;Asco &#10;No resisten archivos!!! Ninguno...@edgardoadrianfarias &#10;ES HORA DE PONERLES UN FRENO A TODOS ESTOS IDEOLOGOS DE LA DESTRUCCION.MUERTES ROBOS.BURLAS HAST"/>
        <s v="AJUSTENSEN LOS NUMEROS LOS POLITICOS CORRUPTOS Y Q NO PAGUE MAS EL PUEBLO EL Q TRABAJA &#10;Ajustense ustedes!!!ustedes administran el pais a su antojo culpa es de ustedes estas hace 2 años y pico no sabían que iba   a faltar reservas se supone que tienen qye"/>
        <s v="Hasta la criatura se sorprende.&#10;Tres generaciones así.... Que país sale adelante. Ninguno.&#10;A pero para abrir las piernas no hace falta que el govierno la mande😡&#10;&quot;Dios mío...!!!!!hay caraduras para rato...!!!!!!!!!🤦🤦😡😡😡&#10;[PHOTO] https://scontent.fdel4"/>
        <s v="No es justo tener q trabajar para mantener vagos ...&#10;Ay ...por favor...laburar...que es eso para esta gente...te explico laburar laburar 12hs y pagar impuestos, comida ,servicios,,,a claro todo eso vos lo tenes gratis...dificil he dificil😢&#10;Que tristeza l"/>
        <s v="&quot;si no dejan de votar peronismo nos vamos para argenzuela!&#10;[PHOTO] https://external.fsub2-4.fna.fbcdn.net/emg1/v/t13/12625174706107045880?url=https%3A%2F%2Fmedia1.tenor.co%2Fimages%2Fa45f2a8e5f90f10df80c383411de6c0e%2Ftenor.gif%3Fc%3DVjFfZmFjZWJvb2tfd2ViY"/>
        <s v="Título  para provocar odio,son de terror!&#10;El problema es que nos están multiplicando en número...! Y año a año va a ser peor...&#10;Por eso a la mayoría de la Argentina no le molesta la suba del dólar y de TODO. Sí no ponen el lomo, la plata les viene de arri"/>
        <s v="La clase política debería dar el ejemplo.&#10;Seguimos emitando, los gastos no pueden ser mayores a lis ingresos. Incoherencia&#10;Y el resto del país? Que sobreviva como pueda... Hasta cuando???&#10;No veo la hora de votar 💪&#10;En remedio lo van a usar a ese aumento.."/>
        <s v="INSULTARLOS ES POCO!!!!!!!&#10;&quot;Aplausos a esa SEÑORA!&#10;[PHOTO] https://external.fhan3-1.fna.fbcdn.net/emg1/v/t13/15050411378102292613?url=https%3A%2F%2Fmedia1.tenor.co%2Fimages%2F4902717e297a0f7d598448ac27acda9a%2Ftenor.gif%3Fitemid%3D23066816&amp;fb_obo=1&amp;utld=t"/>
        <s v="Muy bien señora &#10;Solo dijo la verdad...y por eso la arrestaron ? Que deberíamos hacer nosotros con estos caraduras. &#10;Felicitaciones señora y deben dejarla en libertad &#10;No era q hay libertad de expresión? &#10;El país del revés!! La verdad se castiga y se apla"/>
        <s v="Gracias por todo&#10;Que se la lleve a Eve!!&#10;Mi madre, que realmente hizo éste  País, también murió!!&#10;Quienes son los diabólicos que ponen me divierte? Nunca me gustó esa organización pero que muera alguien??? Qué esos mismos anuncien el fallecimiento de algú"/>
        <s v="El mejor 💙 &#10;Es un desastre ...lo peor...😠😠 &#10;Ni lica te voto llarllora 🤮 &#10;Dios no libre y guarde de este personaje &#10;Han endeudado Córdoba estos caraduras..CERO SEGURIDAD NOS ESTAN MATANDO LOS CHOROS A TODOS ACA &#10;Pocas opciones tenemos para que este señ"/>
        <s v="Es tannnnnnn evidentemente que va a ser condenadaaaaa 🤣🤣 &#10;Esta desesperada, ya no sabe que hacer. &#10;A Lorenzetti y otros los nombró ud sra desquiciada!! &#10;&quot;Está asustada&#10;[PHOTO] https://external.fagc1-1.fna.fbcdn.net/emg1/v/t13/1359255728086942630?url=htt"/>
        <s v="Ah pero cuando la le pasa a Cristina no ponen esos títulos jajajaja son de terror jajajaja&#10;Les duela o no la causa  fue armada!!!!!&#10;Los jueces amigos puesto a dedo por decreto hicieron su trabajo, y después habla de respetar las instituciones e independen"/>
        <s v="Este tipo debería podrirse en la cárcel.&#10;Felicitaciones!!!! Vamos presidente&#10;Excelente.  Será justicia&#10;Una vergüenza 😡🤬&#10;ESPERABLE. LOS TRES JUECES FUERON PUESTOS POR MACRI&#10;La justicia corrupta a full.....&#10;Dios nos libre y nos guarde.&#10;Todos los q están c"/>
        <s v="Con los amigo no hay justicia&#10;&quot;&#10;[PHOTO] https://scontent.fcrk1-5.fna.fbcdn.net/v/t39.30808-6/294263573_1713722295665638_45113608320277194_n.jpg?stp=dst-jpg_s600x600&amp;_nc_cat=103&amp;ccb=1-7&amp;_nc_sid=dbeb18&amp;_nc_ohc=kAa6c-uWuzcAX8zN13V&amp;_nc_ht=scontent.fcrk1-5.fna"/>
      </sharedItems>
    </cacheField>
    <cacheField name="Link del comentario" numFmtId="0">
      <sharedItems containsString="0" containsBlank="1">
        <m/>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 name=" 19" numFmtId="0">
      <sharedItems containsString="0" containsBlank="1">
        <m/>
      </sharedItems>
    </cacheField>
    <cacheField name=" 20" numFmtId="0">
      <sharedItems containsString="0" containsBlank="1">
        <m/>
      </sharedItems>
    </cacheField>
    <cacheField name=" 21" numFmtId="0">
      <sharedItems containsString="0" containsBlank="1">
        <m/>
      </sharedItems>
    </cacheField>
    <cacheField name=" 22" numFmtId="0">
      <sharedItems containsString="0" containsBlank="1">
        <m/>
      </sharedItems>
    </cacheField>
    <cacheField name=" 23" numFmtId="0">
      <sharedItems containsString="0" containsBlank="1">
        <m/>
      </sharedItems>
    </cacheField>
    <cacheField name=" 24" numFmtId="0">
      <sharedItems containsString="0" containsBlank="1">
        <m/>
      </sharedItems>
    </cacheField>
    <cacheField name=" 25" numFmtId="0">
      <sharedItems containsString="0" containsBlank="1">
        <m/>
      </sharedItems>
    </cacheField>
    <cacheField name=" 26" numFmtId="0">
      <sharedItems containsString="0" containsBlank="1">
        <m/>
      </sharedItems>
    </cacheField>
    <cacheField name=" 27" numFmtId="0">
      <sharedItems containsString="0" containsBlank="1">
        <m/>
      </sharedItems>
    </cacheField>
    <cacheField name=" 28" numFmtId="0">
      <sharedItems containsString="0" containsBlank="1">
        <m/>
      </sharedItems>
    </cacheField>
    <cacheField name=" 29" numFmtId="0">
      <sharedItems containsString="0" containsBlank="1">
        <m/>
      </sharedItems>
    </cacheField>
    <cacheField name=" 30" numFmtId="0">
      <sharedItems containsString="0" containsBlank="1">
        <m/>
      </sharedItems>
    </cacheField>
    <cacheField name=" 31" numFmtId="0">
      <sharedItems containsString="0" containsBlank="1">
        <m/>
      </sharedItems>
    </cacheField>
    <cacheField name=" 32" numFmtId="0">
      <sharedItems containsString="0" containsBlank="1">
        <m/>
      </sharedItems>
    </cacheField>
    <cacheField name=" 33" numFmtId="0">
      <sharedItems containsString="0" containsBlank="1">
        <m/>
      </sharedItems>
    </cacheField>
    <cacheField name=" 34" numFmtId="0">
      <sharedItems containsString="0" containsBlank="1">
        <m/>
      </sharedItems>
    </cacheField>
    <cacheField name=" 35" numFmtId="0">
      <sharedItems containsString="0" containsBlank="1">
        <m/>
      </sharedItems>
    </cacheField>
    <cacheField name=" 36" numFmtId="0">
      <sharedItems containsString="0" containsBlank="1">
        <m/>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2000" sheet="General"/>
  </cacheSource>
  <cacheFields>
    <cacheField name="Vertical 1" numFmtId="0">
      <sharedItems containsBlank="1">
        <s v="Salud"/>
        <s v="Seguridad"/>
        <s v="Política"/>
        <s v="Educación"/>
        <s v="Economía y Situación Social"/>
        <s v="Turismo"/>
        <s v="Random"/>
        <s v="Deportes"/>
        <m/>
      </sharedItems>
    </cacheField>
    <cacheField name="Vertical 2" numFmtId="0">
      <sharedItems containsBlank="1">
        <m/>
        <s v="Economía y Situación Social"/>
        <s v="Política"/>
        <s v="Turismo"/>
        <s v="Seguridad"/>
        <s v="Salud"/>
      </sharedItems>
    </cacheField>
    <cacheField name="Noticia (link)" numFmtId="0">
      <sharedItems containsBlank="1">
        <s v="https://www.facebook.com/LaVoz.com.ar/posts/pfbid0QxgSbU1gNEQZunhcG4iCF9FpZWdTwjKVayEc8gYGzsP14AfUU8nYvufvrd3iLiDul"/>
        <s v="https://www.facebook.com/Cadena3Argentina/posts/pfbid02CyELJ8EtkuAgtCJf69Ys56uKLTLnEpax5EbsbkgTVb8VUs2UxumJ8pdZQEKVgoX6l"/>
        <s v="https://www.instagram.com/p/CgAlZCnMxhm/"/>
        <s v="https://www.instagram.com/p/CgDY4HYM_4G/"/>
        <s v="https://www.instagram.com/p/CgA-QQXsxaI/"/>
        <s v="https://www.instagram.com/p/CgNwRsnsdTf/"/>
        <s v="https://www.instagram.com/p/CgPCoHbM2sb/"/>
        <s v="https://www.facebook.com/eldocetv/posts/pfbid0NFk9CXYEnJJWDkwbwQqTEL4eJjX3Buc53HJNNX8y9g1Mun4j2zNfNKuhxEyHSmscl"/>
        <s v="https://www.facebook.com/eldocetv/posts/pfbid0mMRc4esb6JxRov3grVCE9HJoobk6Sr9rGcxAwaEVMsedRCijU3q7D4riTDUL5Q9Cl"/>
        <s v="https://www.facebook.com/eldocetv/posts/pfbid02ukcMHXr37mrUsNH4RCFLVk2LTHX3A5ay9uo8XPzgahWgWEVP5jBYgsReC5SeRfCpl"/>
        <s v="https://www.facebook.com/eldocetv/posts/pfbid02u5x9WjEDq8WfPWJG1UMp2DiutSeGnMDgRCdQyBwSfT2FLiUAbnXrKkQtrHUuGZpKl"/>
        <s v="https://www.facebook.com/eldocetv/posts/pfbid02dCYX3syHpSbvhAJT6DZ7BbX5NieqHfAJ4aeuky4srHcUjSVMemqadM8WCqPGLHonl"/>
        <s v="https://www.facebook.com/LaVoz.com.ar/posts/pfbid02xtZCn7ny8zTnmdzrjPH9ABXNiRDqdxtnkG7sDNQfnCdHRrDsCYpKk5aHvuH5eibdl"/>
        <s v="https://www.facebook.com/eldocetv/posts/pfbid02WfuyAwDxgaeQYxTA1RP9WQ2tFV81DDAowC9LZQCSGXM49Kt16WGFpgs7vZnX7okel"/>
        <s v="facebook.com/eldocetv/posts/pfbid0cT5aASV9m8h3goHfqfBs1pUzCco9cJ4o3dvx1G1rSDYDtophVg2qtXMh5vpzfzQCl"/>
        <s v="https://www.facebook.com/LaVoz.com.ar/posts/pfbid0256cycbVg3f54SPYZoYJrf5ekyc3SgP7KaDqZPjMDTrJo71sn3rMdTGAt8Jp1Xm3Sl"/>
        <s v="https://www.instagram.com/p/CgCG3YKMRhX//"/>
        <s v="https://www.facebook.com/eldocetv/posts/pfbid02dMpvb788jK4ViyVZLsFZgV3BL7MnCdeUJN2uAqfm2QPYvmy7F4RqKZrZ5cW2brNZl"/>
        <s v="https://www.facebook.com/eldocetv/posts/pfbid0ys8KfrNBncxFRdg6s97XEjYGC42KDVw6E5vtsdPhYdHqJ766QVwLJkYnwWU3NunXl"/>
        <s v="https://www.facebook.com/eldocetv/posts/pfbid0RRSLpMZZfF1tNJ74fVxBXio6A5RL58zn1XxN5WYgkqzjyfQy4A56L9M9UGKhbeJql"/>
        <s v="https://www.facebook.com/eldocetv/posts/pfbid0b4hm2gqdX71Jcc3iQyrvc9VHci8SXWikJ9arbNY1gopfm2BbU2or7rizGir77MCQl"/>
        <s v="https://www.facebook.com/eldocetv/posts/pfbid0ExfaX6cdoBgDYgDacR2P3L3cXMcbiDcqRgsPvkfHwFc98v6KeSUryQ32Tzmsg2Jnl"/>
        <s v="https://www.facebook.com/eldocetv/posts/pfbid029YU4ioLsSqXCMvKagRFfQcNM45sdz8ZBz61D15Ua23a7gxDjPd39yNxcXWBs8UtBl"/>
        <s v="https://www.instagram.com/p/CgCG3YKMRhX/"/>
        <s v="https://www.facebook.com/Cadena3Argentina/posts/pfbid02uGsScpWBUDoQFNbav8kB8ANRkhpXUbonKEeoNe7AGJ3GWZDnzo8a5ce2j5qgZ5sAl"/>
        <s v="https://www.facebook.com/eldocetv/posts/pfbid02LsFxeast25q33ny4BFDuSVc1Xifvkp85xPRKjfhEsHmfZv89yqo412bXfBs2EbEdl"/>
        <s v="https://www.facebook.com/Cadena3Argentina/posts/pfbid02bSer4y14rHWKCnFQtFBsfJkDFdMiWcmcYK5QqizDijvufuLBQgk92ST5ZyxzAPyLl"/>
        <s v="https://www.facebook.com/LaVoz.com.ar/posts/pfbid02kfzsy2sggGcNCtm53D72Qu5JS2u8CSCidFwuiNfNA5MaXgdvsF4YvGgzrzWydJipl"/>
        <s v="https://www.facebook.com/LaVoz.com.ar/posts/pfbid02JnoH7LVAWSJxUHVpXyhfMrmHXUpJJCCdDnfsqwFhCU4Si9uCJVeimnYcXMePvCyNl"/>
        <s v="https://www.facebook.com/eldocetv/posts/pfbid034AtVofGPrcyfo1zHT69eUP1htqSjdqYrTA2F63JRQ7CYYy9i5H1T1GdZToeS2Hzbl"/>
        <s v="https://www.facebook.com/LaVoz.com.ar/posts/pfbid02zvq6vNXniuibWjx3SuE6J5drWHnrfpbxD8Bj5JajNCJiNGAjwg17awAPxMKdpypcl"/>
        <s v="https://www.facebook.com/eldocetv/posts/pfbid027QQRrZxtpSjJpMrqLcegVRpjiVgG2ZJ4BvGMuNhsRX7g1NhdC1vj3w1ix8836drSl"/>
        <s v="https://www.facebook.com/LaVoz.com.ar/posts/pfbid02T2GKJAYjW1yg5numuyJgTuxxUfBarSvXEobTpfziwbkpkpSgMALG2Lp5J3iVxuqGl"/>
        <s v="https://www.instagram.com/p/CgIgH7PLWi3/"/>
        <s v="https://www.facebook.com/eldocetv/posts/pfbid02CwA2tkBNoCtPCP3YHxNFguihUYivwdLpQAwXSdx7ULqA3pWKMdDtCSyyy2Vh33dvl"/>
        <s v="https://www.facebook.com/LaVoz.com.ar/posts/pfbid0u4rs9vadyvbmq3VQ9ZGNan5AFBJYnngG5366qpmJtzkNyn8CKZNxBWr92FhN3sqml"/>
        <s v="https://www.facebook.com/eldocetv/posts/pfbid02SZj7Gv9VuW1acdyAKWqBoTFaMVjd2gBiGrbLXsPtaVr7u9p1k7CzFncwTVbYYqJMl"/>
        <s v="https://www.facebook.com/LaVoz.com.ar/posts/pfbid0SQLXZehSrkCvJmoQ1MZCBVV9WxujYXWq2cs5QjFWfFxaNRERqxQbArEvd538zevNl"/>
        <s v="https://www.facebook.com/LaVoz.com.ar/posts/pfbid0Jh7wEnVwprHxS8qPEsuzSwBbJffyafovyCEEqu9q3KVsFqH1Uth74d9vmyyZLScFl"/>
        <s v="https://www.facebook.com/LaVoz.com.ar/posts/pfbid02NEepCz1darEEA1YnzKVEkEW9NET3N7SC4u72zYqaBrVZk39GK7JVLEtWnxXpsxRol"/>
        <s v="https://www.facebook.com/LaVoz.com.ar/posts/pfbid035WRquG3gWvvdxKjgQ5ZduFzqtqM1QWQdqPTT37s2qYXYga1Ex63FUNuQg3SAZTYVl"/>
        <s v="https://www.facebook.com/Cadena3Argentina/posts/pfbid02mcAjaVnJWQGJus5xi5DntTk5rg6pBYvssKZwiZroewUb37aChX4fLWncneDtpx9vl"/>
        <s v="https://www.facebook.com/Cadena3Argentina/posts/pfbid024qzJ4NvH1DLfQ2ohxJPzHDZffixSK4GLinVTL3oQszf6mcxf5MK9eqUfHbtMtFjsl"/>
        <s v="https://www.facebook.com/LaVoz.com.ar/posts/pfbid0DVhahRRyXUvmPqCsBsBfAskCikf8gqykWN4ei7v63UVrrapBVNonxnyoAUPTPeSal"/>
        <s v="https://www.facebook.com/eldocetv/posts/pfbid0G8vSmmKn2dFKVXcziTu4wDUn8k5wiKkCVSuMB2EdH4d21XWAN1wtsh31zfv4QHzql"/>
        <s v="https://www.instagram.com/p/CgMscGds3mx/"/>
        <s v="https://www.facebook.com/eldocetv/posts/pfbid0DuQ2ThHmTsawkaHrYrvuRcACn7gXRnaSXx3bNhLtqR3CNecyoug1aJGs67HQCePNl"/>
        <s v="https://www.facebook.com/eldocetv/posts/pfbid02dappKQ8pQZoDeSL7wNnCNMpJViR6gP5e6Jg31tY3d92bC4dJkbeDx75JsLxU1N7Rl"/>
        <s v="https://www.facebook.com/LaVoz.com.ar/posts/pfbid02FzWgGAx4xDFQHvuUNBR91Bq6gUvafm1xQWswXPoDMfL8f8FRwCUGDjQwMRPf9wrUl"/>
        <s v="https://www.instagram.com/p/CgQOAUrsq0w/"/>
        <s v="https://www.facebook.com/eldocetv/posts/pfbid02RB2CFcgFX9rHWubBAquNUdimH7mHzofZu9FGbk3NKTYoRnhqQXEBKJHCdwyUeeF6l"/>
        <s v="https://www.facebook.com/eldocetv/posts/pfbid0AJbEaqiPJJjiwPYmox8tebvGepiCiBe68GsgD8iJgVHzCt4f9vqJmZ8Tw4xZ4ZFNl"/>
        <s v="https://www.facebook.com/LaVoz.com.ar/posts/pfbid0BnRqAS1wUh748mFTJbNcwVFuabp1qt1NLziNnMbU6D6nWvCe2DvZ4JLk66gvgKKUl"/>
        <s v="https://www.facebook.com/eldocetv/posts/pfbid022854XKaAaiLhiLXZPNsx9AkKA2nL4LFHMJr9d8AkBD7zKzKcchDWrNbFUwZnhbwgl"/>
        <s v="https://www.facebook.com/eldocetv/posts/pfbid0DXZLWaBSpsfPTyCp1Sq3AMyRFY8uGMPidoTeRzpRHCho3ShJyeao2ctuGJJdcFQul"/>
        <s v="https://www.facebook.com/eldocetv/posts/pfbid0jPJWD3Nc9QJe8SXhPtxu3UdukXQ588e3xoeyZtjPpTSrAdpsgfPC1TL1UHtSENN3l"/>
        <s v="https://www.facebook.com/eldocetv/posts/pfbid0VGSmwSNTEK9VQsLjqyvubHXiAPfpRjR851U858hbPZ1vvUvhVZpZTezNHehcegC7l"/>
        <s v="https://www.facebook.com/eldocetv/posts/pfbid02X12UbdwczA6om7kgkTC9nuTamW4i6sbgtRtt7RNE2bNqsqzw39Q9esx2g3gLQHNLl"/>
        <s v="https://www.facebook.com/eldocetv/posts/pfbid02wm2h6WxC7iAd1yKn4sHnsRXxQdFudWm6Hj6nxvYS4CPaNJQ1VvykTaxz4vukhNUTl"/>
        <s v="https://www.facebook.com/eldocetv/posts/pfbid031F4z9vVTH6wty84XecEvPHosSUpvnGfs3QKRw76ByMR8JzeJNs8Q6VwaqkMTZtTQl"/>
        <s v="https://www.facebook.com/Cadena3Argentina/posts/pfbid02QSRp673wn8Sb57xo8mnDhCApwkobeeGBnj48m3YbTy2Kk9LqXYqqL6rSRQRcuZTyl"/>
        <s v="https://www.instagram.com/p/CgPKHOuMZZa/"/>
        <s v="https://www.instagram.com/p/CgK2qNrMb9i/"/>
        <s v="https://www.facebook.com/LaVoz.com.ar/posts/pfbid023AaBAN4D4P8XyZ9sTqhLu5G2pCpX4PpcdBZ2FsAhpd3GSyx5yB8k4Ha7fuW9N2bal"/>
        <s v="https://www.facebook.com/LaVoz.com.ar/posts/pfbid02rK5xwuRVs1EWnUjgeMNJFgspStt54b2h9kjvhu2hBiWXK5HZYXhf5WzV4aaQuFSUl"/>
        <s v="https://www.facebook.com/eldocetv/posts/pfbid0HGZHqZvKykReA28cPtaGNxgd6hnsGzPrdxPzPPwDAcJ7oaNLhR5kauNVjzAyLpfJl"/>
        <s v="https://www.facebook.com/eldocetv/posts/pfbid031qFZY85p26PRuv6ExZCqbvbYqXQt7iHxug3FcsaRSWUtTyHUQ9VZskUwnrhcJ9Nfl"/>
        <s v="https://www.facebook.com/Cadena3Argentina/posts/pfbid02gjRXVnmnxYLGnDC5c22EBNSNMv8YY1Pgm15bHwM6EZwJ7ozpG4tE4DorPybHV9z2l"/>
        <s v="https://www.facebook.com/eldocetv/posts/pfbid0TwETRgVbC6gr2SqCba9stM8BGisZSLjbBtZWkL2KXvatd5sUHTEVNFq1hBPtnwtKl"/>
        <s v="https://www.facebook.com/Cadena3Argentina/posts/pfbid0ZC9WDXiMCe2GmL65n3QTHqRXuKfF1eKHTuzBCs57bZ7p6ECKDDjfnGah6epnSwEVl"/>
        <s v="https://www.facebook.com/Cadena3Argentina/posts/pfbid02K7UQ8kuXRKjKdxRkUKr72EiE68fSR4pAqnBVhxU6PetHuB49ZDSHGoLJGY2KDmy1l"/>
        <s v="https://www.instagram.com/p/CgFcfZ2J2M0/"/>
        <s v="https://www.facebook.com/eldocetv/posts/pfbid02kQPBxzWKHGJHPuaGxbGZ1cHFFmnY8FVEsfhVfEw8jU5Z3w57uoC6QAtZ6VfdHi2ol"/>
        <s v="https://www.facebook.com/LaVoz.com.ar/posts/pfbid02Duj3SnaELJaG6TZPyoNFiRcVV49xewHvhrjLeZ73bqDfkLK39H6X8x2YbSWvLS1Ml"/>
        <s v="https://www.instagram.com/p/CgH2ZzMsHIt/"/>
        <s v="https://www.facebook.com/LaVoz.com.ar/posts/pfbid0ia1n23w6KW4Ave8rvS1YHA6gS91MsHJeT7HaWZK2RvA8xQDrQqjmF4hL9DeyNufKl"/>
        <s v="https://www.instagram.com/p/CgQQUO2sIse/"/>
        <s v="https://www.instagram.com/p/CgN6dH1sDtf/"/>
        <s v="https://www.facebook.com/eldocetv/posts/pfbid0koYCL7y6tMkTNgBUMU3MWQJX42F4gWMr47CdBEbh3LnpETkX6kcF6Kr8bW8TWHZjl"/>
        <s v="https://www.facebook.com/LaVoz.com.ar/posts/pfbid02iGRnk2KiDsqyuQLTkCwDMx4Ge8gw7X1gJcY4VFrVUES7S4EJe8gmyehKDwrnhjm9l"/>
        <s v="https://www.facebook.com/eldocetv/posts/pfbid0UzW2vKTZN9y2SsUgow2zMBME3PYwHS3X1W2f2Rowccmom3qxvueQAUCC5kXz3LT3l"/>
        <s v="https://www.instagram.com/p/Cf__-BosLQ8/"/>
        <s v="https://www.facebook.com/watch/?v=2754471134685036"/>
        <s v="https://www.facebook.com/Cadena3Argentina/posts/pfbid02frRPRSPjtf9gz4GNHSyQsE8M4bN54ehJ3hGoquR2R2nKawKwQfyAmxsQdPc2RPKJl"/>
        <s v="https://www.instagram.com/p/CgAj8N3MoH0/"/>
        <s v="https://www.facebook.com/Cadena3Argentina/posts/pfbid0LoDZDNHyk9EosacF7mjpRUDXx5ELEnKwUGhKGuEwdkVUUkoARvKH8NqNDuhe3vrkl"/>
        <s v="https://www.facebook.com/eldocetv/posts/pfbid0k7rJsDE47s4dXjkEL9tARNKC1BmHFdKFNR5A9JFvmB886LG2KrTDsDfDKYNxhR9l"/>
        <s v="https://www.facebook.com/Cadena3Argentina/posts/pfbid02SsrcFo5BrftkT6EQr9AygmoA8tTQKbVbEKNPt9sbL7DDKu3DqNcBKSb4e8JkkGzKl"/>
        <s v="https://www.facebook.com/eldocetv/posts/pfbid027dHnin6zrCDkH9r7ZCALBxXBWnCuTq3pdZcdmGEjaXH275WoZYWj5tN5vHaGdMEGl"/>
        <s v="https://www.facebook.com/Cadena3Argentina/posts/pfbid0RUPLibJNtC2jxci9zLCEBvaFsTRfsuwDeAZ9Tf9bRHcW4xZoJbXB3pJkYfrTEd7pl"/>
        <s v="https://www.facebook.com/eldocetv/posts/pfbid0fqfBWwvnM1WCVgzVBKFcWGKMuLNovtdt9HvXzzY3bPuLu6cNaSNSy8oHsJBWp9Mol"/>
        <s v="https://www.facebook.com/eldocetv/posts/pfbid0429xRbc3yKS9rCAjp2z72Hdo29DhwaTkteH1KrqUwjiA7W8HuDm5sAY9ZDqWS6Yxl"/>
        <s v="https://www.facebook.com/eldocetv/posts/pfbid0TkXdc7cNhFfEAzZRqmAr8wuMcnNVyPVTk54UndVokMj7EbaBVnEDhg1HGpDzniqhl"/>
        <s v="https://www.instagram.com/p/CgNh5d-s_Z8/"/>
        <s v="https://www.instagram.com/p/CgCitcls8cW//"/>
        <s v="https://www.instagram.com/p/CgCitcls8cW/"/>
        <s v="https://www.facebook.com/watch/?v=3300099523598532"/>
        <s v="https://www.facebook.com/eldocetv/posts/pfbid02hqJx8eNeYBv3qWRPrmaSH5PccrqgFpBesoHhqXQxRMgPsP5JKZMVjML7DhU4dkF8l"/>
        <s v="https://www.facebook.com/eldocetv/posts/pfbid03o3xEDbVvUqNPzm2YjUyEEBDz6vJaLrFAKQcianfCTY6UgNS38Vp7dA7udHp66Nol"/>
        <s v="https://www.instagram.com/p/Cf_7_LiMQUG/"/>
        <s v="https://www.instagram.com/p/CgAfVLUMrNk/"/>
        <s v="https://www.facebook.com/eldocetv/posts/pfbid02fLVwi5nziTxRq8R6BRA48bDHNnwLPdXz3TihaK2gaEaygKwJcsMzkvLeJQDWiEFcl"/>
        <s v="https://www.facebook.com/eldocetv/posts/pfbid02LnTBVxkVejvTEWuxFVhKsu2ZurUb6xPU1z8vJrm8xRUNmVS7pHs2fAyFvE7MwmyVl"/>
        <s v="https://www.facebook.com/eldocetv/posts/pfbid02u1unMEJZUx5haBR3pPBY39C8mswq6a8F3G1PKGtwPi6fbxsPgVGbejcCbcXWC4Cjl"/>
        <s v="https://www.instagram.com/p/CgKwF4_spVI/"/>
        <s v="https://www.facebook.com/LaVoz.com.ar/posts/pfbid0JbSf5Bp4ujksePT7qNDSmhzLvBpFXQ4rbZCYGHckWko4FZ7xzhT66ZZsKprML7Sul"/>
        <s v="https://www.instagram.com/p/CgKPBkiOZm7/"/>
        <s v="https://www.facebook.com/eldocetv/posts/pfbid0bnRLxQEEdpoeYvv4a7PiCcqUce2v8GkjzgEGmYMXpWeNZognaMFTY74XcWEEnDHml"/>
        <s v="https://www.facebook.com/Cadena3Argentina/posts/pfbid0BBUsELrxZLuocMeLTjm8Sy4LYJ9Zac7fpA2M2g2WpeeBSFoAh18ULxSnfdgn1yrGl"/>
        <s v="https://www.facebook.com/eldocetv/posts/pfbid02RX7dpSGafUBa7KdrbVzqkSfXrjH45Po5RqbYymJWTtuTrvxm2ve2f2baogWM8vFCl"/>
        <s v="https://www.facebook.com/eldocetv/posts/pfbid0FkKKQHNdXy8MGCnyQCCUz1SkDv9Ad8uqfqYCY2kE3iJv2ACJYg9aG6b7dtcknFcXl"/>
        <s v="https://www.facebook.com/eldocetv/posts/pfbid02JEN3rNyCd3mPPhRwTiBtnDb9TynFdq691vdVzpuz9ZZQe1THyEq7BkmncMCQqoEal"/>
        <s v="https://www.facebook.com/eldocetv/posts/pfbid0h9EWiu88J4x2hZXUG8RkRotwJTHEDK7FxLvBLs4vG81NHswsB1T1xSxcEEmuLLqPl"/>
        <s v="https://www.facebook.com/eldocetv/posts/pfbid026H6WdfiN8oGN4HohFE5HWphpfsLLPeGuExsuiaUTjePoxMpzvrfhHhUZLfCSPMQal"/>
        <s v="https://www.facebook.com/eldocetv/posts/pfbid0FLHr4AcQyR9yYHK13Xk93XYbAfTyabRumXpL4PWwrDXxYwZu9tnxZQSK7L1hzXnel"/>
        <s v="https://www.facebook.com/eldocetv/posts/pfbid0331qP4vn5MeXPytLvfP6SR6jaNz1KBkVqVcobGEQXu2xThVRc9iUdej9wYBC6STk2l"/>
        <s v="https://www.facebook.com/eldocetv/posts/pfbid0Q6zPRFcDxgcKoJAZo7m8SbLvuPW6i2pQwv9UWf5iA8MkQtbUPXX99oZMUuTSFL3il"/>
        <s v="https://www.facebook.com/watch/?v=588785216083405"/>
        <s v="https://www.facebook.com/Cadena3Argentina/posts/pfbid0zdMk1dxDJCZPxV2QZLAbrfHrhYhmSV9QvwQbFU9eBG6ppc1DhsWMoE9XUiFs38uel"/>
        <s v="https://www.facebook.com/watch/?v=1095703394716901"/>
        <s v="https://www.facebook.com/eldocetv/posts/pfbid02BLKyWUewgerDvEUEj14ymj9Vdmt8zdnLcy3J88h6nYvPeWnLTpmq3G142RykU5Fxl"/>
        <s v="https://www.facebook.com/watch/?v=577470267248543"/>
        <s v="https://www.facebook.com/LaVoz.com.ar/posts/pfbid02SpucMZLNdSG1RETC4f9NJi8EfyJxBVnNeyb5sqcsvVqwaYorqDyacx8tpCJAXkwNl"/>
        <s v="https://www.instagram.com/p/CgMl0avstEN/"/>
        <s v="https://www.facebook.com/eldocetv/posts/pfbid02MKaT2xVN5VFVecnh9sjDUecnqmQ4dk3zGLpZ1ititudYLCcrGQQEeVK1qkEBBAhnl"/>
        <s v="https://www.facebook.com/LaVoz.com.ar/posts/pfbid0YiQeRHehEYVcUZnssN56xTMr5RLPaLAoPD7uvAmnG7vk4dF845tLYB4k41YRKNgFl"/>
        <s v="https://www.facebook.com/watch/?v=5367711286600202"/>
        <s v="https://www.facebook.com/Cadena3Argentina/posts/pfbid02XwdZzyJwAoBdMgkXfXqhHpzDFSvWSdN2T2EXD6E9kQAs3nTzdQj7vYBVqsWzSosil"/>
        <s v="https://www.instagram.com/p/CgLS8ReMM-S/"/>
        <s v="https://www.facebook.com/Cadena3Argentina/posts/pfbid0mhXAoefRRwKHCX5Knw99kFZWHzgYziZpfMYCnipRQxgPY8bsToaJv7ZtTrBXQ5QJl"/>
        <s v="https://www.facebook.com/eldocetv/posts/pfbid02PPP5QX5ELVMyQGvKQ7mg8PWScw7NHMQczvQaPETqZpjFqTmxvQxvjouMZJ9UBgV6l"/>
        <s v="https://www.instagram.com/p/CgMdiQMs6aF/"/>
        <s v="https://www.facebook.com/LaVoz.com.ar/posts/pfbid02Q2qgGoJpvwNQSfAxsfJQqCm6NCbsFAUmVLaA9LmSDDqZyMzUQzb2spopNfA6pZG2l"/>
        <s v="https://www.facebook.com/Cadena3Argentina/videos/1226905464796904/"/>
        <s v="https://www.instagram.com/p/CgCZibqs5Z1/"/>
        <s v="https://www.facebook.com/Cadena3Argentina/posts/pfbid0BcvkroMYi1brCHSNsEpMDfJFzkDRR3FnoPAp6gycSHMTzQYfjKErt2CBw7zQJ7APl"/>
        <s v="https://www.instagram.com/p/CgP3uw0sxBt/"/>
        <s v="https://www.instagram.com/p/CgCUyZdsnyJ/"/>
        <s v="https://www.instagram.com/p/CgM4B__suyC/"/>
        <s v="instagram.com/p/CgDPHjWMylC/"/>
        <s v="https://www.facebook.com/eldocetv/posts/pfbid02d15XbYHMhaJDzoEuCdcdDQEvXMEPeCyyZKijZeYS4x9rCYm1gZxmPikGZvTgttB1l"/>
        <s v="https://www.facebook.com/Cadena3Argentina/posts/pfbid02iYvMHZr5mQ6683s1Ntt3QEWwL7Usz31yuKohuRPeeY1wRsfcXC4dATCGUbkoYDiel"/>
        <s v="https://www.facebook.com/LaVoz.com.ar/posts/pfbid02qe6gind4GsVSsdQUBYPmyG7XZfgGfDHjWRmrMKbdkBLCP5rPR3NFLPjHKGo8exYkl"/>
        <s v="https://www.instagram.com/p/CgITkUIsl0h/"/>
        <s v="https://www.instagram.com/p/CgCLmlVsMUv/"/>
        <s v="https://www.instagram.com/p/CgJ3JLYOOhh/"/>
        <s v="https://www.facebook.com/Cadena3Argentina/posts/pfbid05Ugh2Agv3bX7EVyVzEQ8iteyayYCweewK8nBeYFwsDg6Xe2earDCn5dC47pVgXdel"/>
        <s v="https://www.instagram.com/p/CgAqZkbM68C/"/>
        <s v="https://www.facebook.com/Cadena3Argentina/posts/pfbid023rsZirUM9UcoexzATKq32HY4oEFvdBRrJxFwATVv8ufkgbrBrfjdXv4Zz1MPT4P7l"/>
        <s v="https://www.instagram.com/p/CgM2XqGL9tc/"/>
        <s v="https://www.instagram.com/p/CgKeqKqM30l/"/>
        <s v="https://www.instagram.com/p/Cf_bLVvsbCR/"/>
        <s v="https://www.instagram.com/p/CgPexOKsXjl/"/>
        <s v="https://www.instagram.com/p/CgJ8TaaMi0B/"/>
        <s v="https://www.instagram.com/p/CgNEsTts-yu/"/>
        <s v="https://www.instagram.com/p/Cf_iXBxMQrY/"/>
        <s v="https://www.facebook.com/LaVoz.com.ar/posts/pfbid025HyqAcYdxTuTnAgAGTXUfAhtQkFeMRGXhqHpEZ5J32vxDjhJGNHW84LrXNrtUm91l"/>
        <s v="https://www.instagram.com/p/CgPCUmhshqU/"/>
        <s v="https://www.facebook.com/eldocetv/posts/pfbid02EYe6aEETV1yXX9sj42ruTRgKEbtV6NRn9qfhwvizpDmZLZY78xVUsChkiQ8HpyJZl"/>
        <s v="https://www.facebook.com/eldocetv/posts/pfbid02MtSteYpvUnoBQV3XMLbk4i31iEsTd5i3VqTwb4WqMqqpkHhWSUHPrDBgHLb4YuiVl"/>
        <s v="https://www.facebook.com/LaVoz.com.ar/posts/pfbid0AG5UUUSGRgenWhDpNe783vz3KDQCNoTKpPSGsBRbfYmdPMAEefC1xUTdjpAxafmNl"/>
        <s v="https://www.facebook.com/eldocetv/posts/pfbid02cbGei87PUVFRnfFpuczvKp7QsTogMz3qvrEnzeerbSZLVy8iwspq24BBsKPxyaYnl"/>
        <s v="https://www.instagram.com/p/CgMeYoKMy8r/"/>
        <s v="https://www.facebook.com/Cadena3Argentina/posts/pfbid035ao8ufKN8qoGJcWQRrPGKfjfp2tzgtPRomJdULjf2YVz85ZVdTTS91j5i6PMFvVol"/>
        <s v="https://www.facebook.com/eldocetv/posts/pfbid02hnUPMYx1bheyZ114U1s5isJpXhC8SqnMKXCMnMDv81dY1VQX632KykY85j37VXjpl"/>
        <s v="https://www.facebook.com/eldocetv/posts/pfbid02RYRhHLc5UzJkfGvD4u6CkGwj5orPZroXRCr1oaW2yKsHUGQyhbAEd7dyKqQcE4H6l"/>
        <s v="https://www.instagram.com/p/Cf_384vMTrY/"/>
        <s v="https://www.facebook.com/eldocetv/posts/pfbid0nUJG4T2KakyZkBnHRy78ppXgpkQTSieAhNFUDKL9tiz1fbk1D9TdLBHDxBTTFdyTl"/>
        <s v="https://www.facebook.com/eldocetv/posts/pfbid02m4H9oKQ7Rb54uYMHk1mGhcBdfR2HBLHxEjTMLicT51gZWCLh6Mv4DkVrgavi95tkl"/>
        <s v="https://www.facebook.com/eldocetv/posts/pfbid0EjZQH58Nsmh1nEJre2VakudSuZxmMvijh4fU7UjQE9dj97zSpJWWpsTEmcxo5wkil"/>
        <s v="https://www.facebook.com/eldocetv/posts/pfbid02fdY6rwAwPBGVNkssw1JQtBYojgu7x871S8GJMmXUMFzoVd3yw4ZU7JNGYbhsAW9ol"/>
        <s v="https://www.instagram.com/p/CgKI9CSsH7k/"/>
        <s v="https://www.facebook.com/Cadena3Argentina/posts/pfbid06jJx2BE9FeEDyDWECUivohVRgMskJWpe1HxaH9EXNfCSkUP36rZUu2fN3iMtfkekl"/>
        <s v="https://www.facebook.com/Cadena3Argentina/posts/pfbid02Bp4ghJszcbw2bjQ3pG5qwjijVnHfRkGjsWyC9a167JeF1MxKv4FYgmcfZXR4buZhl"/>
        <s v="https://www.instagram.com/p/CgAQDRhMDIL/"/>
        <s v="https://www.facebook.com/Cadena3Argentina/posts/pfbid0oKt1HhK6uGyj1dDk3N1TdCQagq8XicAzrNBFSsV2MkVqwgwMaw4CUtE1RG3vUTbsl"/>
        <s v="https://www.facebook.com/eldocetv/posts/pfbid05jCxtUbEeEcx7snvU752yqR9WaYF2t7AD1h9bjjxZjHBDKqrVYT3HVu9YDutrkodl"/>
        <s v="https://www.facebook.com/LaVoz.com.ar/posts/pfbid02vw62v1uLF5GSEsuti9FBjbqLMP8NbSNcejLKdT8AKU7XMi39u2GNcjbhL2ZYGiirl"/>
        <s v="https://www.facebook.com/eldocetv/posts/pfbid02FoA2C31ukyn8UAi2HKNJdU3w5sxkWQFDV3fpsmGSH5E1wCzEyxFgMRGPVofAVWDbl"/>
        <s v="https://www.facebook.com/Cadena3Argentina/posts/pfbid02oyzQNZLabMpg1XtkposetmQRFR5TiBXkcwmk88dGif1uTDvdW4G5QKdKdyK44k4Yl"/>
        <s v="https://www.facebook.com/eldocetv/posts/pfbid02ps6uGM7WRsehk3H13NgXzTrzrBFiXJD3T5WSmdAwvZxdh3GCcARA8owE8HRsN43Vl"/>
        <s v="https://www.facebook.com/watch/?v=612782480054329"/>
        <s v="https://www.facebook.com/watch/?v=575707667579129"/>
        <s v="https://www.instagram.com/p/CgKDKPCsq0m/"/>
        <s v="https://www.facebook.com/Cadena3Argentina/posts/pfbid0PZDEmDYDAQkCiyTtC7ZFY7dRJDBD83WnJecQxM3tbGGADRSCeeZ9ZcVm4pX6NRmNl"/>
        <s v="https://www.facebook.com/Cadena3Argentina/posts/pfbid02CoBYD1XRffo4rUPjTX3c8uYt34vLzRLbUM82c9s6g5Eu9Kw5ex3fLsEawHfmBuGQl"/>
        <s v="https://www.facebook.com/eldocetv/posts/pfbid0jcjZRVvgepGxUyRCh7duD8UEBGGTKu1k6KFExsng4DNhLoX3Y34QQBd5zN82Lvn7l"/>
        <s v="https://www.facebook.com/Cadena3Argentina/posts/pfbid0yffFuokx9akZ824FXYh6ToFPt5VCNrKrciHjg2grG35KYNL9PFccEJ4Kg3zB8bnCl"/>
        <s v="https://www.facebook.com/LaVoz.com.ar/posts/pfbid07LoTh6xVcbJnTcZBuB2PSGxfjAWTerbayLdbc5QiMAWwj6AgfoPfzNRzeDJfS4Vtl"/>
        <s v="https://www.instagram.com/p/CgPzwxgprxb/"/>
        <s v="instagram.com/p/CgM1wD-MZJa/"/>
        <s v="https://www.facebook.com/LaVoz.com.ar/posts/pfbid0vkGxchoc5zhG65pGtHQgdddBDAkPpFviqRgJjAEdUhjk9jHSHfZ454ojUXTrK3Zdl"/>
        <s v="https://www.facebook.com/LaVoz.com.ar/posts/pfbid02yVqArpDGqihuwRqDVZjQAkCjN7e9bGDFCQjJTgoMT3gsHKpv8fwtd7bNZqNiGVaYl"/>
        <s v="https://www.instagram.com/p/CgP83GnsRa5/"/>
        <s v="https://www.facebook.com/LaVoz.com.ar/posts/pfbid0D2qUGWKpWAYeCet7xpR1TwGFyjY7RozwE2TqdTZC96a4g18Qecko3DPJFsFwxzEwl"/>
        <s v="https://www.facebook.com/Cadena3Argentina/posts/pfbid0253tkDhpp38AArfuM8oyisfsXShUcBqxZW5J6YmLZK2w1Nv4Qwt7XKBhAcLRhp7mRl"/>
        <s v="https://www.instagram.com/p/CgPM2tZsT9C/"/>
        <s v="https://www.facebook.com/Cadena3Argentina/posts/pfbid0PHbGyb8jXdwxdgzHXK1GahC55tRTFc5FQRuZLZBCNpjjtM2PUTb6C8vrCaZocdyRl"/>
        <s v="https://www.instagram.com/p/CgMinAaMrTS/"/>
        <s v="https://www.facebook.com/LaVoz.com.ar/posts/pfbid0hbShAJcwGM5mV7LY5YmAfkqza8YZxcv8DmktaFMU8N7iCT8PGmLCWAWQuyALJQyTl"/>
        <s v="https://www.facebook.com/eldocetv/posts/pfbid02xtSwhcxVjBgMPhY8jdXabHgjh9vorgfYzaEp8Hm8Yhc5hAueHHoF3w4khtNf6Sz4l"/>
        <s v="https://www.facebook.com/LaVoz.com.ar/posts/pfbid0fAZeDLHsM4Zw8gDNB5jKLTVwtc4fmppYPb222rGvoU7YSR7Qon5LWDk49ryTX5Uul"/>
        <s v="https://www.instagram.com/p/CgNvyroLNvV/"/>
        <s v="https://www.instagram.com/p/Cf_pHFhsKly/"/>
        <s v="https://www.instagram.com/p/CgATe_HMmr_/"/>
        <s v="https://www.instagram.com/p/CgNjIphLhAC/"/>
        <s v="https://www.instagram.com/p/CgPBA7rMwi5/"/>
        <s v="https://www.instagram.com/p/CgNcWQCr82R/"/>
        <s v="https://www.facebook.com/Cadena3Argentina/posts/pfbid02872kFxj4AvorQVsJs2GJ2NJZvbz739i1AAG9VCdaYYEtdmVzDSJq2CWyA9zEFHnpl"/>
        <s v="https://www.facebook.com/LaVoz.com.ar/posts/pfbid0jQHN3TKyTo7X63rB12QMQ14u8e1wgNEYwyNycRhofqfLxWakTDCRBYjaY4XiMv35l"/>
        <s v="https://www.facebook.com/LaVoz.com.ar/posts/pfbid01HUJuR4DXgWFGovyLyikciSknjoxdWpa6H7QLH5zumKJbVuPAAb8MkKa81Q6hMzrl"/>
        <s v="https://www.facebook.com/LaVoz.com.ar/posts/pfbid0hpYkE9ugzKFaVXvYvnu3rN1uEXiGb6gUtkSGGyPVoWf5FDgFCMG6mXDnFUeR6Am5l"/>
        <s v="https://www.facebook.com/LaVoz.com.ar/posts/pfbid0XyVHYQQAYbmfncrVEwKWyCz35dJ22QASAQayMcB4pJot6xMnRtiRKuGZmCwW3CQFl"/>
        <s v="https://www.facebook.com/LaVoz.com.ar/posts/pfbid02ZwwTFaTp3TGYxPsTUegoUyrxWWW4oyVBGgr24UL69ngEtnxmpzvF4kf4EMDadQc6l"/>
        <s v="https://www.facebook.com/Cadena3Argentina/posts/pfbid02s6xGrZ8e6cPczg2eWkGDuoT6zciggkkp8MtU6nrT4bdQiG5w5XndMpLcbR7u7HLKl"/>
        <s v="https://www.instagram.com/p/CgPQPuaMeta/"/>
        <s v="https://www.facebook.com/eldocetv/posts/pfbid0uRHLJb5PkBZ1PCGEUVhEiEkYs3NK6Gyikby6yTxeDnAxK9gmCpbAvfV11vDdy7L2l"/>
        <s v="https://www.instagram.com/p/CgP9d-QAHck/"/>
        <s v="https://www.instagram.com/p/CgDc4smstuP/"/>
        <s v="https://www.instagram.com/p/CgNiU0HM4Cl/"/>
        <s v="https://www.instagram.com/p/CgDE4T7M_Z6/"/>
        <s v="https://www.instagram.com/p/Cf_u22psw_C/"/>
        <s v="https://www.facebook.com/LaVoz.com.ar/posts/pfbid02USq5sZKrYYPcGZsU6q5FbmqJphFQwKwmnuEW9rwH9BY9VHnz4PYAiMZtUdM7vygnl"/>
        <s v="https://www.instagram.com/p/CgJ_yH1M78q/"/>
        <s v="https://www.facebook.com/Cadena3Argentina/posts/pfbid028J4VvRxHwKMJM2kb3NuMVaCf983Cf6yMWwgoEH9Ug2zzrbzCE2uqA793rnMmfQkol"/>
        <s v="https://www.facebook.com/LaVoz.com.ar/posts/pfbid0pcaPeSS9BtVR8MXmrZLUT91LSvt31WPW5awqp8DsrinyUfmayWbzu2kj33v28VoZl"/>
        <s v="https://www.facebook.com/Cadena3Argentina/posts/pfbid02xD8Y9ihEA5JUGhCWnue2dsT6kYJCWGDzshHaEv3sRLNdZCRGFE37H5ysztQrWFRdl"/>
        <s v="https://www.instagram.com/p/CgAxOZ_MjW6/"/>
        <s v="https://www.instagram.com/p/CgPoRCfMtB1/"/>
        <s v="https://www.facebook.com/LaVoz.com.ar/posts/pfbid0vyi91LZBo2UDwmQKs2tWC76KSuZpXSUXLh1yoCm8gpmfYk1fXRxDdDNnHg7fTXbWl"/>
        <s v="https://www.instagram.com/p/CgCYic8MGwK/"/>
        <s v="https://www.facebook.com/LaVoz.com.ar/posts/pfbid0wFsVvPhRqNPbNvC11SMMzY7Luich2o4QNVxNNrWMdx9CS7WkJeknCJrypB7g6zZ7l"/>
        <s v="https://www.facebook.com/LaVoz.com.ar/posts/pfbid06nFwvQxxUpv5T6q73XtZrHc4b4YfaYMdUmFThwua7kFiVwc56CMNeMyXnnWmSd7ol"/>
        <s v="https://www.facebook.com/Cadena3Argentina/posts/pfbid0nDfUmHtXBUQL2bs8894czBWqh5NKEieZoMjARrcqfPTWCgNFALEL9YjH5QcJnUSAl"/>
        <s v="https://www.instagram.com/p/CgQbyy_sIKj/"/>
        <s v="https://www.instagram.com/p/CgKjFLNsD3D/"/>
        <s v="https://www.facebook.com/LaVoz.com.ar/posts/pfbid0mKu6kTnSyHLGEsAqgZLWtx8kjEs9NeEdsAeSz8mEYaNdRVqcqmgbFT7xCxSepyXCl"/>
        <s v="https://www.instagram.com/p/CgKaqRwggZ9/"/>
        <s v="https://www.facebook.com/eldocetv/posts/pfbid02nJMjtKATzKUeXt921xPNx3NRm3aiS8J94YqizuEgHnEXJT8XV3BF2EjjSQ2qc4Cql"/>
        <s v="https://www.facebook.com/LaVoz.com.ar/posts/pfbid0HSAphaXzsW66i6yFvFCQUryQhUaihpsYDVV4LEXwkidnjVDynZZTZNABXFeREtuml"/>
        <s v="https://www.facebook.com/Cadena3Argentina/posts/pfbid02JycLaAZkaagFDCq9QDvSbGHJvzVYADdpQPeqauMDBpp2bLfR9W5CZUbnQqfYjfhwl"/>
        <s v="https://www.facebook.com/eldocetv/posts/pfbid0sQrzVbyEkD1dZyNELAENXcSWVsGVoQXkjnXGS9xwMiowZ6Rvp1BfBPfRLnDv4Jsjl"/>
        <s v="https://www.instagram.com/p/Cf_obCxs6cT/"/>
        <s v="https://www.instagram.com/p/CgABd_mMFk2/"/>
        <s v="https://www.facebook.com/eldocetv/posts/pfbid02b8QuxwmCcXFVcyhUbTB8uWQt28j8ZXNT8RZw1uAcAtXXQHyzhf1Mi4AWo91o6rd7l"/>
        <s v="https://www.facebook.com/eldocetv/posts/pfbid0RTWZv2hn6dVTTD5zq9jr68JfYgwvn8ost5Tz7o6ChNWoaMTy5KXHXuiSszZyLUUDl"/>
        <s v="https://www.facebook.com/eldocetv/posts/pfbid02xRFZLWYugwDJUq4HNswep267znmDGQsdimkTWsYXv88qrZhH1GkAw9UNxhTksjTRl"/>
        <s v="https://www.facebook.com/Cadena3Argentina/posts/pfbid0cJnB538HCmdSewmKCoJB5GnLLnwVD2DnWimvkdTuhjRHZzygbkBD1WicFkLAjuErl"/>
        <s v="https://www.instagram.com/p/Cf_slfNsxOB/"/>
        <s v="https://www.instagram.com/p/CgCl_dJs-vz/"/>
        <s v="https://www.instagram.com/p/CgFy8mhs_oQ/"/>
        <s v="https://www.instagram.com/p/CgIQMG4Puvd/"/>
        <s v="https://www.facebook.com/eldocetv/posts/pfbid0MjPLX8HJ3zvfbGWLoHczNenHM6bzN4Y3qqvo4v1tamRgCqrcjoHeRvmeVVkGXJHil"/>
        <s v="https://www.facebook.com/Cadena3Argentina/posts/pfbid02TNo9GGSN2xuB5wmQR4xnWzaFzUeYJSJ9k7MXyVEVbJT1k3yLZmdv4dTNWPrp77mhl"/>
        <s v="https://www.facebook.com/Cadena3Argentina/posts/pfbid024DjLy6M6nYTTJ4obwpsibtEttWvGxLvWRPnUweZdkVzPbgB2zvY7rSMxwwGh6QVxl"/>
        <s v="https://www.instagram.com/p/CgJzURgsB-T//"/>
        <s v="https://www.instagram.com/p/CgJzURgsB-T/"/>
        <s v="https://www.facebook.com/LaVoz.com.ar/posts/pfbid023V937He6ZQk2sjcW6wrnmbgXQzj2ApEJnRHwDq7kHCmQTxXwD5TH2JjaLg4EmoBtl"/>
        <s v="https://www.facebook.com/Cadena3Argentina/posts/pfbid0fkdtDL8TA5HabcXFhy8AviEMjmcKSvxS3jHMaJkwek9cDBijRTQt4aUw6uAh854Yl"/>
        <s v="https://www.instagram.com/p/CgNpP0Ls7Qj/"/>
        <s v="https://www.facebook.com/LaVoz.com.ar/posts/pfbid02ytSNY15ira7MFoSRkcskEa23UNgPyJyw97LvusRThs5RfXgZwrpCokfZErF3JJJal"/>
        <s v="https://www.facebook.com/eldocetv/posts/pfbid0LWQAZryzJ3BrZGRhhXP4uBFgqR1SS16MHCJV3LkF8F83R4WFRSEBWrYUcAAFi2G5l"/>
        <s v="https://www.facebook.com/eldocetv/posts/pfbid0j5B5XsNDiSLUWsQdg5WQ4h5ck892QBtoc3VkuhKxXmGwzSyaPdQN3Dx3R6udDeP9l"/>
        <s v="https://www.facebook.com/LaVoz.com.ar/posts/pfbid0uDveoDW8iREsRNk2dY4xhwRmLpmabkSSmsDFPFiHG7KA9XnzqyzGLQTKbrd9vMVel"/>
        <s v="https://www.facebook.com/LaVoz.com.ar/posts/pfbid0d9NryzLtVSqTJsxWFoZPaXovn4u9M1pdFnpCq1RdbYSBDJYWv4C2XYJnjTZTguiKl"/>
        <s v="https://www.facebook.com/LaVoz.com.ar/posts/pfbid03UAASPfb9vts3U1Tiqz49veyWefxzFUGBsGEdTAnvpmqPF7VptxMJ9VRmiLXNxsJl"/>
        <s v="https://www.instagram.com/p/CgPuz6YM9bG/"/>
        <s v="https://www.instagram.com/p/CgQHHgos97D/"/>
        <s v="https://www.instagram.com/p/CgMxrN4MX2t/"/>
        <s v="https://www.facebook.com/Cadena3Argentina/posts/pfbid036ZazGkhUQNUB72YxGBGXU2AqFTpkyD3XWg2Ex6QfPhKGmwr8WsPEoWCw9AcQmZyVl"/>
        <s v="https://www.facebook.com/Cadena3Argentina/posts/pfbid036jjzZtyDE3JUyHzFZ4zjAP2N3sy4hUa9YT4vWvi55Dk44Vda1UMaz2Xnzh58m7FYl"/>
        <s v="https://www.facebook.com/eldocetv/posts/pfbid0nnRds9kWL9uehWUB7q1DKV8RWRKtVpdbEdAVk4QtVL3RQL7gShwNdGxY63E62Nqal"/>
        <s v="https://www.facebook.com/LaVoz.com.ar/posts/pfbid0UaUSQ2VqcCpo7ur1E3SetnSV1L2grMjYnnh5RjEDQn5BYPa3DdxTvbtXoS9XgQQMl"/>
        <s v="https://www.facebook.com/LaVoz.com.ar/posts/pfbid02Jm3uYrmfp9frXKhMxd5PzxzdUXmjmRMhXVyDwvCKkFgA4W2gWnvDx1Z6V36Txy9Jl"/>
        <s v="https://www.facebook.com/Cadena3Argentina/posts/pfbid04WssY8jsyArpfuL5CNg6sLZBZYP3rifSEvWhfkgxQXRkZCTQEAGSvMtpZ28uFfV4l"/>
        <s v="https://www.instagram.com/p/CgKsXZqMtNn/"/>
        <s v="https://www.facebook.com/LaVoz.com.ar/posts/pfbid05M3M6T8tjwcusywubWbmc5Dnu5qeMUaKbvGcd4WuaNbeENUkPu3XKhxQDbN1c2xil"/>
        <s v="https://www.instagram.com/p/CgAt4E4Mrfa/"/>
        <s v="https://www.instagram.com/p/Cf_-w12MACG/"/>
        <s v="https://www.instagram.com/p/CgCDGpQMuly/"/>
        <s v="https://www.facebook.com/eldocetv/posts/pfbid02FTiQsnUXK8eKb8tfSuvt4WuCVMNZ5wvQ2YBZbKZUvGVBcpKJBrhNaTFiaiunAuAhl"/>
        <s v="https://www.facebook.com/eldocetv/posts/pfbid02nN55TyBhiHKnvncXeWDVkGeQUgCcHirh3ijkQfZ1a7XmW955ka1rHdapbeY1tUdwl"/>
        <s v="https://www.facebook.com/eldocetv/posts/pfbid0AGWp1HTN93itqG8kwWBfTjrUTnoWqn8K2Bhk4udCTfLLnD7MaosQ7SEjQL8RD8DPl"/>
        <s v="https://www.instagram.com/p/CgC0tQNlxPx/"/>
        <s v="https://www.facebook.com/eldocetv/posts/pfbid02YS2MniywBsTQ56Uba4MacyzMj3PaqivpMGwdccBjtxGGqBrQuR2JjqspbbPSGQGul"/>
        <s v="https://www.facebook.com/LaVoz.com.ar/posts/pfbid0zvqBpq53zi6F7on2VQF8Dvf1WVccpew87ft9o4FWYEc8puUDxrYvuyXff39CdbBYl"/>
        <s v="https://www.instagram.com/p/CgGIBsjLmNt/"/>
        <s v="facebook.com/eldocetv/posts/pfbid0uVDN5tFHAcySgpWBtk9Ma9HaaGpnCkcXMUTYufP7jd4hrBr7a3m5ivsujVqTRdwil"/>
        <s v="https://www.instagram.com/p/CgITwiQl9SH/"/>
        <s v="https://www.instagram.com/p/CgGFJ-PrxfS/"/>
        <s v="https://www.facebook.com/LaVoz.com.ar/posts/pfbid02JnFcCKiHsLkW6wWu2zLQ4PZUB8BJD2MYVtfXeDX4ugAf5zvnVaq8mnmsrs6n81xwl"/>
        <s v="https://www.facebook.com/Cadena3Argentina/posts/pfbid02hSGWfb3WAjzuJqZpPKsuvyHoGuPS4Uw4heuyGKcy7mTLcBCvCsBM7o5kAJxCYsFml"/>
        <s v="https://www.instagram.com/p/CgF4xxQr66Z/"/>
        <s v="https://www.instagram.com/p/CgFtEPTMjST/"/>
        <s v="https://www.facebook.com/Cadena3Argentina/posts/pfbid0k3doaBHW17oN6nYi2ARvMwF1Hymc36Nw2muwqhEMqNdexhtAUEgCnaizaJ8E3U2ql"/>
        <s v="https://www.instagram.com/p/CgNcoeKMwb-/"/>
        <s v="https://www.facebook.com/LaVoz.com.ar/posts/pfbid0y1YkVFZ7LuWiXzU6JoiZCGDPTdg46JVyZrPEH8VtJoYJKdY3uRPXF2LJeNEzGF6Vl"/>
        <s v="https://www.facebook.com/eldocetv/posts/pfbid0G3nmDUVUEcrkr3RednS3tvwvqiDaXiXrr7ba7RuVkr33nZLXDLDgGX5DFr2eBRiYl"/>
        <s v="https://www.facebook.com/LaVoz.com.ar/posts/pfbid035gochkPNZ3rCbH5xhE8Piy28zuPrennLZEQBnjGSyCVYYfDGRYf4jPDtTuS7q15jl"/>
        <s v="https://www.facebook.com/Cadena3Argentina/posts/pfbid0334nQQQ9zRXVdVoUpdn8BkAPsE34Q7dZpXqsigQ8PgVtKxG7aCFV986xXE9MssLEsl"/>
        <s v="https://www.facebook.com/Cadena3Argentina/posts/pfbid02gZvW4dPbsQgYM5J88WzsFjDuSMdZZAPkPKGovtJQmkdcHAcf8WhgqoL83qywjxgal"/>
        <s v="https://www.instagram.com/p/CgMytSXsKS-/"/>
        <s v="https://www.instagram.com/p/CgKkx6wMU0Z/"/>
        <s v="https://www.instagram.com/p/CgK2xvTsGuu/"/>
        <s v="https://www.instagram.com/p/CgP9X-NM9mN/"/>
        <s v="https://www.instagram.com/p/CgJ0ZRUtSSV/"/>
        <s v="https://www.instagram.com/p/CgE3dx-unFX/"/>
        <s v="https://www.instagram.com/p/CgK0njasUiu/"/>
        <s v="https://www.facebook.com/LaVoz.com.ar/posts/pfbid0c2qTV9rVBNrniBwpShf3QSwVPJywDvy1rf24th66Co43UZbTr748ghq3kSyHUyeDl"/>
        <s v="facebook.com/eldocetv/posts/pfbid0UyxGGN8HN9V7KnhuEZZPBZgsYeyrh6Y27nSGFUJZRzCJVBJoE14U5Pcv6FecG5PPl"/>
        <s v="https://www.instagram.com/p/CgQBoNHMEhg/"/>
        <s v="https://www.facebook.com/eldocetv/posts/pfbid0sRr6gNKcTY2TooC5U4e9RvtGG8F5eqgdmnVPeGDiyZnfDkMkrB6vrK92rGWckrYol"/>
        <s v="https://www.instagram.com/p/CgKtl0LJLnS/"/>
        <s v="https://www.instagram.com/p/CgLDwNNsAbq/"/>
        <s v="https://www.facebook.com/eldocetv/posts/pfbid0PiiK4rCbw1bSk2w3rcntevDaoY8NoLj1VijhZgLwxNLVnzWjuAQ38treeoDG3C3Al"/>
        <s v="https://www.facebook.com/Cadena3Argentina/posts/pfbid0VzATc6KThoZjL7g91zoY7cz2BNq6cT8s2RU1PU9G9UmY7XrXNqsa6Sfz6PqmyiQfl"/>
        <s v="https://www.facebook.com/LaVoz.com.ar/posts/pfbid02bp4JEDeh8buTiq2Df3azooppPUXVtfRuptkJgSoQffv65WGu2eWwnoyHuKdcHWrgl"/>
        <s v="https://www.facebook.com/eldocetv/posts/pfbid0nLyqydpKYQmx7SzXGzdddKPzPGQV4JUUJxARtqUvDdhE5Zo6jYvWhSmDz5igYZgql"/>
        <s v="https://www.instagram.com/p/CgHebMXsp-n/"/>
        <s v="https://www.facebook.com/Cadena3Argentina/posts/pfbid0qgwLQLaxV2pHBy4CxnCKWXYeE9PshJjsuWfn3PTSFnYoLwdR5Kx827wCENoUznbAl"/>
        <s v="https://www.facebook.com/Cadena3Argentina/posts/pfbid032rzK4WeLA9bqBVusr1NjqAy5voNrYH8NVHS2LPHFWpd595egaW6zpgm4bAU8cc1Rl"/>
        <s v="https://www.facebook.com/Cadena3Argentina/posts/pfbid02M1ZG13gMDSoa54oMgfadDpqPdGntoKuPJzu9vDJCFb3RXrMsKGBnWu1X6eSKB241l"/>
        <s v="https://www.instagram.com/p/CgFfe3gOwLv/"/>
        <s v="https://www.facebook.com/LaVoz.com.ar/posts/pfbid02V5QzEyt9sP4ZxhiEDqozje1PKLvnGChiN7iozx7WRzLYgD8AA1FKSUU8ZvKNPS3ul"/>
        <s v="https://www.facebook.com/eldocetv/posts/pfbid032XmVgqozmTw6x2Vdz7pQeaoYDmQL7WKUoh4mYVainZzRqBbq7R1RmSXNrNgPCE6Ml"/>
        <s v="https://www.instagram.com/p/CgQI9BUMclA/"/>
        <s v="https://www.facebook.com/Cadena3Argentina/posts/pfbid0FLWWpa7xq92dDuSkbCdaWCemszsi12U1MPbU4hFGrfbDHi81cUsJEv9qLiZ8zF8Jl"/>
        <s v="https://www.instagram.com/p/CgFmNoZszW4/"/>
        <s v="https://www.instagram.com/eldocetv/"/>
        <s v="https://www.facebook.com/Cadena3Argentina/posts/pfbid028ixmWLxD89x87P21CDq7EqkRgjxDd36154qcJn3WYokeoq7uJZFguhQtpM5ahiCql"/>
        <s v="https://www.facebook.com/LaVoz.com.ar/posts/pfbid02NorUtJNRKzdzqqbHqCMCgxGiLgw5r1WDaT91TYV7HQs88Fkdb9L9X6jr7vx9jevyl"/>
        <s v="https://www.facebook.com/LaVoz.com.ar/posts/pfbid0NBVHKGajTCyZLJ6i6kFwcZnsceLBTDmgifdsWQ4CqmFbRvFHR5v1fT3gigjmVUUtl"/>
        <s v="https://www.facebook.com/LaVoz.com.ar/posts/pfbid02Rj8UESD6JLeU9eZoopKSW91Cs5cdXSEKif4MoCc8D7vkidQceiX9S4PRxoeCrcxEl"/>
        <s v="https://www.facebook.com/Cadena3Argentina/posts/pfbid0qZWdonuPCPbJvx6iL56oJKDcAB2kfp52x3FPBWNwCToR4nN7zyM8keWNmnH4MCDWl"/>
        <s v="https://www.facebook.com/Cadena3Argentina/posts/pfbid02VUMAdYNpq5gfJzRAKa1eKwQxzaeTgLrp4LdquJRsvGS24vFHLbocdVdLATPX24CFl"/>
        <s v="https://www.facebook.com/Cadena3Argentina/posts/pfbid02nsLfVX6QMWc9uErtLRrGTrmbZvuHZ71k3kHZz5ie9aWZJUDgCC4GomgK1Rb4Beuel"/>
        <s v="https://www.facebook.com/Cadena3Argentina/posts/pfbid02ZZZ25jfKFNX7rm4HTnrE6eTthMM3mMb7Nrny3NEVJfyQsriRsUY4mxqSRyp7fxeal"/>
        <s v="https://www.facebook.com/eldocetv/posts/pfbid02T5m4R7yitXHeXcRGwy3CGc8raJ4Z3MKrNph92x5whijG18o2dXLxixWiAPTitpw3l"/>
        <s v="https://www.facebook.com/Cadena3Argentina/posts/pfbid0vm3MAbNEGKc82RAf98CkhEPserXpZ4wYv75qSAB6h8pgmWHxmyiB9QUMb43YXhX1l"/>
        <s v="https://www.facebook.com/eldocetv/posts/pfbid027KP8YxAZdY7befnpzYnR5ZYVpecwNEY95cyHLXjTXd6epEJVKaotRmUdCfnJrkLxl"/>
        <s v="https://www.instagram.com/p/CgNNzpzsrNG/"/>
        <s v="https://www.facebook.com/eldocetv/posts/pfbid02jSgkjdbFoybWpGSDcmzLKE2E1X94RHw6xPR642m8tWHdg7h8d8ZbYEUzgittNgiwl"/>
        <s v="https://www.facebook.com/LaVoz.com.ar/posts/pfbid01RzXNdmEyomtusX2Nm9535xtTsTnxcBGs5zNYF1ydoZ26kn8E9JbXRtWJ3nnwjmnl"/>
        <s v="https://www.instagram.com/p/CgA4GOGsSWs/"/>
        <s v="https://www.facebook.com/eldocetv/posts/pfbid06CjKxxd3dVaAa2m4WsKkv3KK4sL7q8PXDJStwKQjL7uMbVCqMPh5PkpWCtamXv4sl"/>
        <s v="https://www.instagram.com/p/CgNH4GjMxJE/"/>
        <s v="https://www.instagram.com/p/CgAc4E6O1zE/"/>
        <s v="https://www.facebook.com/eldocetv/posts/pfbid02BSmbMVdF6jsJ5MM5xc2T8sXWJcAGjkVpEGecsTQsPYk7mw499SkzSs9nsWagszc2l"/>
        <s v="https://www.facebook.com/LaVoz.com.ar/posts/pfbid02N4VouqjtmK5rawjGX2JWwusPQnBHtz32k3Z93r2sfemf36tYMkTCwH8sMMHvwjKql"/>
        <s v="https://www.facebook.com/eldocetv/posts/pfbid0hwkoVXipGBkBUx2u2sbwCTV45rMTTovfu8fsq7kzY5QCcotahMmkZjrcT3K3ZTXPl"/>
        <s v="https://www.facebook.com/LaVoz.com.ar/posts/pfbid0WyPXKpXAVR5NZ6KEfzAE2xy3iAK7cHx3uD5CmdfKiYb6ZjdY2ZZBc28JKf4Umx6tl"/>
        <s v="https://www.instagram.com/p/CgCzRKrspIu/"/>
        <s v="https://www.facebook.com/Cadena3Argentina/posts/pfbid0JweQayX58yMN8xeG1psNWL8uJdXTLQudqWt8F47CMWz1GrCmoAoEPCjTqGdM7CbZl"/>
        <s v="https://www.facebook.com/LaVoz.com.ar/posts/pfbid032Zqqxh9iQYjaRM7mLPHFNFteEqWYyfvzJzEzimj5wcaVWzPw6JdYJHHGTLKtNSs7l"/>
        <s v="https://www.instagram.com/p/CgCtzaVMHbK/"/>
        <s v="https://www.facebook.com/Cadena3Argentina/posts/pfbid0eupRo2qtfETFxqa9R99WVdbhSpsGksw9GfvkJ6jA4reis78NehsvCeqW1D5MxJzDl"/>
        <s v="https://www.facebook.com/LaVoz.com.ar/posts/pfbid0Kjx5TftQvm6Zw2pndUHXgifmroD2zvSam8GV3NLthmGHD3PXQ65ELi4qBL3zzh1Gl"/>
        <s v="https://www.facebook.com/LaVoz.com.ar/posts/pfbid0aAHGyheWP84vCTffTQVEzvEiBhBBJoeWZHsoiMaRonyc6fZXV29yfNnJXTeRCLmJl"/>
        <s v="https://www.instagram.com/p/CgIq5U3MLXy/"/>
        <s v="https://www.facebook.com/LaVoz.com.ar/posts/pfbid0eZHbpvxG8Hw2eGubj8YH94W3U3fiEfuyrWFpatTCzHEdYj4PyWwn5MxZWVC6URTYl"/>
        <s v="https://www.instagram.com/p/CgIfslNMt-C/"/>
        <s v="https://www.facebook.com/LaVoz.com.ar/posts/pfbid0QBuXPK8V6VwVU9NHXMc7EEPis9F2RZcyp2LYUSprmDSKnwWoHvVsEkkHD3kJXE1Fl"/>
        <s v="https://www.facebook.com/Cadena3Argentina/posts/pfbid04wSxvnzmVoLMd1GFWTo62EVDCydmrWwQfP7ddZWaUtCWrWYAUN6oUpbJFA1AjqhAl"/>
        <s v="https://www.instagram.com/p/Cf_o2dVsuIH/"/>
        <s v="https://www.instagram.com/p/CgCN8p5syt8/"/>
        <s v="https://www.instagram.com/p/CgMhqC-skSB/"/>
        <s v="https://www.instagram.com/p/Cf_40OOrrWT/"/>
        <s v="https://www.instagram.com/p/CgFRpuusPg5/"/>
        <s v="https://www.instagram.com/p/CgACwAYukN1/"/>
        <s v="https://www.facebook.com/eldocetv/posts/pfbid0oWMnZSqsTs58bmPcHJARchDLVqQmbQS5uLSyzxoNcp3pgVww26KCEhU6f5DEZqtl"/>
        <s v="https://www.facebook.com/eldocetv/posts/pfbid0BbBMs5zxBFGHhh7TVy7dcRwRSdvpBxVFSs5A3ZkbMkf9qr3sSBhRmxGW1VNGHwHhl"/>
        <s v="https://www.facebook.com/watch/?v=1182153095896376"/>
        <s v="https://www.facebook.com/eldocetv/posts/pfbid02ApqeQpKPfbg1yB9h9Scw5oGL5x8BqGZqhHYhd9UGgenYnxNzqoqN5TkUyew7Pzqpl"/>
        <s v="https://www.facebook.com/watch/?v=369803565100068"/>
        <s v="https://www.facebook.com/LaVoz.com.ar/posts/pfbid0V31hHkBGsxWJRSe82ygyeSFTexxoL5hysFBQiQnT9hR3Ph7EkPNyzUxTc6uXmU6Rl"/>
        <s v="https://www.facebook.com/LaVoz.com.ar/posts/pfbid02pRmFH9pHr8Vwn4ewXkKK7tnpPuqPphAntUaq2iiR6zcbHCpQALdiYy2J5hpf3kn1l"/>
        <s v="https://www.facebook.com/Cadena3Argentina/posts/pfbid0gghA6EtHfZwbP8Srcfp8vnqopJX5xzyY3imdCGgLyv8tkmk2TGsBgAmkM6UopLRrl"/>
        <s v="https://www.facebook.com/LaVoz.com.ar/posts/pfbid02xEDog3KfvY5jd2SoeA9vyataJrPX7RUohdpyTFva2bLP25qAtYRG9LXaQJiUXe1Rl"/>
        <s v="https://www.facebook.com/LaVoz.com.ar/posts/pfbid02628rN5Wk9QaBzUwLjAJyeXdAixwRjimN46Eb76hzkpPHs6zjPMyKesSRfFAD9fz7l"/>
        <s v="https://www.instagram.com/p/CgKDTx1FH7s/"/>
        <s v="https://www.instagram.com/p/CgKKR2-MiKi/"/>
        <s v="https://www.instagram.com/p/CgK_FtyMfaU/"/>
        <s v="https://www.facebook.com/Cadena3Argentina/posts/pfbid02aUr5TQLETE1zbxgDZUZ6DBkjQDPedA2CNMq5qGCFeUZZkSz5PxGRko4gXbATPLgul"/>
        <s v="https://www.instagram.com/p/CgMarLAsiTC/"/>
        <s v="https://www.instagram.com/p/CgNIl0_MOME/"/>
        <s v="https://www.instagram.com/p/CgMrpFetu8o/"/>
        <s v="https://www.facebook.com/eldocetv/posts/pfbid0V13exrxEL6fq9FKzjZVjdUUk3BgnAmLMKWHtnhQbpmUQyyBKPyHjJCRDPg7KZaqHl"/>
        <s v="https://www.facebook.com/LaVoz.com.ar/posts/pfbid02KYhfsHAmPg9DbC27BVbVeTurwqbSTvrt9CbLCeUqyfhitcb1srAwTKu8y7XMafREl"/>
        <s v="https://www.facebook.com/LaVoz.com.ar/posts/pfbid02w9yPnE3SGbznF9TtRFy9ZguK2bovAeBYJ2xT9RbT7JZWUfVDQa65YLy4P5cxrKs9l"/>
        <s v="https://www.facebook.com/watch/?v=5260447647324388"/>
        <s v="https://www.instagram.com/p/CgKFlnEM1I6/"/>
        <s v="https://www.facebook.com/LaVoz.com.ar/posts/pfbid02KWWxmzSAzE5mqzR3BpWAEkmTVvL373cpTrGojVkV7mvduFSweceUxrtDprAAHWEJl"/>
        <s v="https://www.facebook.com/LaVoz.com.ar/posts/pfbid02NdUnPWx2ozwLwfrsL8bntt7JG5rBjVeMLPjGbxAD6eyvoBSFjYDa7dENcB6mjkfQl"/>
        <s v="https://www.instagram.com/p/CgCM9N1MWiU/"/>
        <s v="https://www.facebook.com/eldocetv/posts/pfbid02RqTgPYWKGXXHT4CuhUGA9erD1F5giFJZyxXuv3pGVuG6rgD9L4xUqkqFCuPmaoPzl"/>
        <s v="https://www.instagram.com/p/CgAt3WHsvs8/"/>
        <s v="https://www.facebook.com/eldocetv/posts/pfbid02HzbtkNbPyAwPJ5FfedTZhTSLoL8ejGj4BPBSfuWpi25kiRD2fS2m7BB2DL17vH4ml"/>
        <s v="https://www.instagram.com/p/CgAO4e-MyNj/"/>
        <s v="https://www.facebook.com/Cadena3Argentina/posts/pfbid02vJwFAHcE5MySW5i8DoPdYvssQx7vdsC8AQu9sxrJLUZH5Ngx3hq9L6pqrDNbq6Bbl"/>
        <s v="https://www.facebook.com/Cadena3Argentina/posts/pfbid0Lt8bSVFqXD6Y8oMveesBfhfkEfCHVPJNas8sccNYWcvw1kTirWTAgMWbQTRoAYscl"/>
        <s v="https://www.facebook.com/LaVoz.com.ar/posts/pfbid082t2sn2UoieergpbMRG3YW1Lh4nr3PVMcVqvR3UD2mAs9h35Dq1yNsxUSMVPPGbQl"/>
        <s v="https://www.facebook.com/eldocetv/posts/pfbid0Z6o8TbjPi9meJ8a8TiVLD3HYuYnV8RfQEb6kn4HntQNWauEZmwNQCV4LJTfFem4Al"/>
        <s v="https://www.facebook.com/Cadena3Argentina/posts/pfbid02BpPfQgWDZMYJuPMgCMzRq8nenVE1VvSw3ZX4R1S79XxASX8bAxbcQqdbKx7ofBuSl"/>
        <s v="https://www.facebook.com/LaVoz.com.ar/posts/pfbid02tt3kDsbtUgWa5XnZbwz8FzpZzsbyb2zWAkLQJopX4ZBkPcse9c2qJXzKu1x5zEfDl"/>
        <s v="https://www.facebook.com/LaVoz.com.ar/posts/pfbid0tychc29xDs8kbrqDFsUQU14HY9iihgBi7r2YtirG4Po4VfuyGTJyTmkFK9bQz1Lfl"/>
        <s v="https://www.instagram.com/p/Cf_wMCJMh4e/"/>
        <m/>
      </sharedItems>
    </cacheField>
    <cacheField name="Etiqueta" numFmtId="0">
      <sharedItems containsBlank="1">
        <s v="Viruela de mono"/>
        <s v="Violencia Institucional"/>
        <s v="Violencia "/>
        <s v="Violencia"/>
        <s v="Viajes políticos"/>
        <s v="Vacuna COVID"/>
        <s v="Universidades"/>
        <s v="Trata de personas"/>
        <s v="Transporte"/>
        <s v="Temporal"/>
        <s v="Solidaridad"/>
        <s v="Siniestro Vial"/>
        <s v="Salud Mental"/>
        <s v="Robo"/>
        <s v="Restricciones económicas"/>
        <s v="Recomendaciones Turísticas"/>
        <s v="Precios, aumento e inflación"/>
        <s v="Polémica"/>
        <s v="Persecución"/>
        <s v="Periodismo"/>
        <s v="Ocupación Turística"/>
        <s v="Narcotráfico"/>
        <s v="Medio Ambiente "/>
        <s v="Medio Ambiente"/>
        <s v="Licencia por paternidad"/>
        <s v="Investigación UNC"/>
        <s v="Interna Oficialista"/>
        <s v="Incendio"/>
        <s v="Homicidio"/>
        <s v="Hockey Femenino"/>
        <s v="Hallazgo"/>
        <s v="Golf"/>
        <s v="Gobierno Nacional"/>
        <s v="Gabinete Nacional"/>
        <s v="Fútbol"/>
        <s v="Fiebre Hemorrágica"/>
        <s v="Femicidio"/>
        <s v="Fallecimiento"/>
        <s v="Espectáculos"/>
        <s v="Elecciones 2023"/>
        <s v="Ejército Argentino"/>
        <s v="Desaparición "/>
        <s v="Denuncia"/>
        <s v="Declaraciones Papa Francisco"/>
        <s v="Créditos inmobiliarios"/>
        <s v="Corrupción"/>
        <s v="Comunidad lgbtq+"/>
        <s v="Censo 2022"/>
        <s v="Causa ARA San Juan "/>
        <s v="Causa ARA San Juan"/>
        <s v="Casos"/>
        <s v="Bullying"/>
        <s v="Avances Científicos"/>
        <s v="Asambleas gremiales"/>
        <s v="Animales"/>
        <s v="AMIA"/>
        <s v="Accionar Fuerzas de Seguridad"/>
        <s v="Accidente "/>
        <s v="Accidente"/>
        <s v="Abuso Sexual"/>
        <s v="Abuso infantil"/>
        <m/>
      </sharedItems>
    </cacheField>
    <cacheField name="Etiqueta específica" numFmtId="0">
      <sharedItems containsBlank="1">
        <s v="Casos Arg"/>
        <s v="Muere Jonatan Romo en la comisaría donde estaba detenido"/>
        <s v="Críticas a la formación y capacitación en la Policía de Córdoba"/>
        <s v="Discutieron y recibió disparos por la espalda"/>
        <s v="Pelearon a la salida del boliche y quedó con muerte cerebral"/>
        <s v="Chofer de Coniferal agrede a una pasajera"/>
        <s v="Patota ataca y roba a la gente "/>
        <s v="Alberto Fernández se reunirá con Joe Biden"/>
        <s v="Vacunación contra el COVID influye en la menstruación"/>
        <s v="Nueva edición de la &quot;Noche de las vacunas&quot;"/>
        <s v="Vacunación pediátrica contra el COVID"/>
        <s v="Conferencia de Ricardo López Murphy en la UBA"/>
        <s v="Captaban a desempleados"/>
        <s v="Trenes Argentinos"/>
        <s v="Tren a San Luis"/>
        <s v="Habilitan pasajes de tren"/>
        <s v="Informan corte de ruta en Altas Cumbres por nieve"/>
        <s v="Corta el pelo gratis a personas en situación de calle"/>
        <s v="Le cumplieron el sueño de ingresar a la cancha de Belgrano"/>
        <s v="Caso Facundo Orcoyen"/>
        <s v="Adoptó a una niña de 10 años "/>
        <s v="Un auto sin frenos atropelló a peatones"/>
        <s v="Choque fatal"/>
        <s v="Efecto de la cuarentena en adolescentes"/>
        <s v="Robo menor"/>
        <s v="Recuperó su campo y se lo usurparon"/>
        <s v="Boxeador profesional noqueó a un delincuente"/>
        <s v="Robo violento"/>
        <s v="Robo con violencia "/>
        <s v="Cepo al turismo"/>
        <s v="La Pasarela"/>
        <s v="Ferias"/>
        <s v="San Clemente"/>
        <s v="Subsidios de luz y gas"/>
        <s v="Organizaciones sociales reclaman Salario Básico Universal"/>
        <s v="Dólar Blue"/>
        <s v="&quot;Chorilenta&quot; para visibilizar falta de ayuda del Gobierno"/>
        <s v="Aumento salarial para empleados del Congreso"/>
        <s v="Tabaco"/>
        <s v="Cepo al dólar"/>
        <s v="Automóviles"/>
        <s v="Alimentos"/>
        <s v="Aumento de los huevos"/>
        <s v="Manifestaciones contra el Gob Nacional"/>
        <s v="Inflación"/>
        <s v="Alquileres"/>
        <s v="Aumento de los hoteles alojamiento"/>
        <s v="Crece la actividad económica en Santa Fe"/>
        <s v="Schiaretti contra el Gobierno Nacional"/>
        <s v="Protesta contra la inflación y en apoyo a las reivindicaciones salariales y laborales"/>
        <s v="El Gobierno reconoce aumentos de precios no justificados"/>
        <s v="Una mujer es detenida por gritarle al Presidente"/>
        <s v="Miguel Ángel Motta y sus dichos transfóbicos"/>
        <s v="La policía detiene a un delincuente tras una persecución"/>
        <s v="Parodian a Viviana Canosa "/>
        <s v="Córdoba superó el 80% de ocupación por vacaciones "/>
        <s v="Detienen a un delivery de drogas"/>
        <s v="Córdoba aumentó la cantidad de materiales reciclables"/>
        <s v="Abre el Parque Nacional Traslasierra"/>
        <s v="Ley Yolanda"/>
        <s v="Falta de presupuesto para los bosques nativos"/>
        <s v="Primer varón trans gestante tendra licencia "/>
        <s v="Estudiantes piden más seguridad vial"/>
        <s v="El Presidente eliminó la Unidad de Comunicación de Cerruti "/>
        <s v="Juan Grabois defendió a Cristina Kirchner"/>
        <s v="Carrió acusó a Cristina Kirchner de &quot;voltear&quot; a Alberto Fernández"/>
        <s v="Juan Grabois pidió aumentar retenciones al agro"/>
        <s v="Incendio en el Camino del Cuadrado"/>
        <s v="Se incendió la casa y murieron"/>
        <s v="Se prendió fuego un auto "/>
        <s v="Incendió su casa sin querer y tiene graves quemaduras"/>
        <s v="Diego Concha imputado por homicidio"/>
        <s v="Caso María Marta García Belsunce"/>
        <s v="Mundial de Hockey"/>
        <s v="Hallaron muerta a la abuela de la beba asesinada"/>
        <s v="Hallan 50 mil dólares en un basural"/>
        <s v="Encuentran a una bebé muerto en una valija"/>
        <s v="Encontraron a la hija de Roxana Carabajal"/>
        <s v="Una nena se consagró campeona nacional de golf "/>
        <s v="Alberto Fernández sobre la Argentina"/>
        <s v="Larreta pidió quitar a organizaciones el manejo de planes sociales"/>
        <s v="Gabriela Cerruti contra las empresas alimenticias "/>
        <s v="Alberto Fernández habló sobre el rumbo económico"/>
        <s v="Ministerio de Economía"/>
        <s v="Alberto Fernández promulgó leyes de VIH y Oncopediatría"/>
        <s v="Batakis se reúne para analizar la situación económica"/>
        <s v="Batakis analiza nuevas medidas económicas"/>
        <s v="Alberto Fernández, Cristina Kirchner y Serio Massa reunidos"/>
        <s v="Qatar 2022"/>
        <s v="Primera Nacional"/>
        <s v="Copa Argentina"/>
        <s v="Copa América Femenina"/>
        <s v="Liga Profesional"/>
        <s v="Caso Agostina Trigo"/>
        <s v="Abuelas de Plaza de Mayo"/>
        <s v="A 15 años de la muerte de Fontanarrosa"/>
        <s v="Falleció Delia Giovanola"/>
        <s v="Tini llega al Estadio Kempes"/>
        <s v="La Mona vuelve a Forja"/>
        <s v="Bizzarap viene a Córdoba"/>
        <s v="Vuelve Marcelo Tinelli"/>
        <s v="Fiesta Nacional del Poncho "/>
        <s v="Elecciones Gobernador"/>
        <s v="Elecciones Presidenciales"/>
        <s v="Prohíben fiestas de iniciación"/>
        <s v="Buscan a una adolescente "/>
        <s v="Cristina Kirchner habló contra la Corte Suprema"/>
        <s v="Denuncian caos de tránsito por una feria"/>
        <s v="El Papa Francisco pide tolerancia cero a los abusos de menores"/>
        <s v="Programa &quot;Viviendas Semilla&quot;"/>
        <s v="Obra pública"/>
        <s v="Día Internacional de la Visibilidad No Binarix"/>
        <s v="Pago para los censistas"/>
        <s v="Habló la mamá del único puntano en el ARA San Juan"/>
        <s v="Sobreseyeron a Macri en la causa del ARA San Juan"/>
        <s v="Le afeitaron la ceja y no quiere volver a la escuela "/>
        <s v="Encuentran huellas de dinosaurio"/>
        <s v="Nuevos sintómas post Covid"/>
        <s v="Prohiben asambleas docentes en horario de clases"/>
        <s v="Tiene un refugio para perros y pide que los adopten"/>
        <s v="Rescatan un yacaré en lagunas de General Baldissera"/>
        <s v="Pumas sueltos en Villa Gesell"/>
        <s v="Un puma suelto en San Juan"/>
        <s v="Abrió un hotel para gatos"/>
        <s v="Investigan matanza de pumas "/>
        <s v="Toamron fotos a un gato andino en peligro de extinción"/>
        <s v="Murió un puma dentro del Parque Nacional Iguazú"/>
        <s v="Acto de conmemoración del atentado contra la AMIA"/>
        <s v="Rescataron a una familia atrapada en la nieve "/>
        <s v="Cuatro de cada diez oficiales no saben disparar"/>
        <s v="Policías salvan a bebé de ahogarse"/>
        <s v="Encontraron un nene deambulando por la calle"/>
        <s v="Camioneros varados en la nieve"/>
        <s v="Murió una bebé asfixiada por las frazadas"/>
        <s v="Intento salvar a su amiga y los atropelló un micro"/>
        <s v="Una nena recibió una descarga eléctrica"/>
        <s v="Una capa de nieve cayó sobre un niño"/>
        <s v="Nena recibió una descarga eléctrica"/>
        <s v="Se masturbó frente a una pasajera"/>
        <s v="Caso Thelma Fardín "/>
        <s v="Abuso de una jóven en la calle y fue arrestado"/>
        <s v="Condenaron al músico Cristián Aldana"/>
        <m/>
      </sharedItems>
    </cacheField>
    <cacheField name="etiqueta 3" numFmtId="0">
      <sharedItems containsBlank="1">
        <m/>
        <s v="La Falda"/>
        <s v="Schiaretti habló sobre Jonatan Romo"/>
        <s v="Bº Renacimiento"/>
        <s v="Alta Gracia"/>
        <s v="Parque Sarmiento"/>
        <s v="Militantes kirchneristas impidieron hablar al diputado"/>
        <s v="Bº Cofico"/>
        <s v="Trenes circulan a menos velocidad que una bici"/>
        <s v="Necesita un trasplante de corazópn y pide ayuda"/>
        <s v="Centro de Córdoba"/>
        <s v=" Ruta nacional 35"/>
        <s v="Ruta 34"/>
        <s v="Ruta 35"/>
        <s v="Ruta Provincial 5"/>
        <s v="Ruta Provincial 24"/>
        <s v="Nueva Córdoba"/>
        <s v="Le robaron el auto y pide ayuda para recuperarlo"/>
        <s v="Llevaban millones de pesos en un taxi y los asaltaron"/>
        <s v="Robaron la productora de Ulises Bueno"/>
        <s v="Les robaron a turistas en Carlos Paz"/>
        <s v="Linchan a ladrón en Mendoza"/>
        <s v="Un policía roba materiales de construcción en Oliva"/>
        <s v="Robos en Córdoba"/>
        <s v="Bº Escobar"/>
        <s v="Una mujer fue asaltada con un cuchillo"/>
        <s v="Bº Ameghino Sur"/>
        <s v="Les robaron bicicletas valuadas en miles de dólares"/>
        <s v="Bº Ameghino Norte"/>
        <s v="Desvalijaron la productora de Ulises Bueno"/>
        <s v="Bº Residencial Vélez Sársfield"/>
        <s v="Roban una casa en Montecristo"/>
        <s v="Alberto Fernández apuntó contra los turistas"/>
        <s v="El Gobierno aumenta el impuesto al dólar turista"/>
        <s v="Reserva La Payunia - Mendoza"/>
        <s v="Feria de Villa de las Rosas cumple 15 años"/>
        <s v="Valle de Paravachasca"/>
        <s v="Entrevista sobre los planes sociales "/>
        <s v="Aumento histórico para el dólar blue"/>
        <s v="Grito de mujer contra los manifestantes"/>
        <s v="Cristina Kirchner y Sergio Massa aprobaron aumento salarial"/>
        <s v="Aumento del 11%"/>
        <s v="suba de costos en patentamiento"/>
        <s v="Precio del pan"/>
        <s v="Asado y carne"/>
        <s v="Polo Obrero"/>
        <s v="Aumento del precio del pan"/>
        <s v="Inflación de Junio"/>
        <s v="El Gobierno ofrece un nuevo dólar turista "/>
        <s v="Aumento en los alquileres"/>
        <s v="La CTA de Yasky marchará junto a la CGT"/>
        <s v="La Negra Vernaci echó a Ofelia de su progama"/>
        <s v="Bº Parque Vélez Sarsfield"/>
        <s v="Capacitaciones en ambiente"/>
        <s v="Grabois amenazó al Gobierno Nacional"/>
        <s v="Centro Porteño"/>
        <s v="Bº Villa Unión"/>
        <s v="El descargo del papá de Luana"/>
        <s v="Las leonas vs Alemania"/>
        <s v="Las leonas vs Países Bajos"/>
        <s v="Las leonas vs Australia"/>
        <s v="Santa Fe"/>
        <s v="Salta"/>
        <s v="La Cumbre"/>
        <s v="Plan económico de Silvina Batakis"/>
        <s v="Los partidos de Arg se verán en escuelas públicas"/>
        <s v="Belgrano vs Deportivo Maipú"/>
        <s v="Talleres vs Boca "/>
        <s v="Argentina vs Uruguay"/>
        <s v="Belgrano vs Estudiantes"/>
        <s v="Instituto vs. Chacho For Ever"/>
        <s v="Argentinos Juniors vs Boca Juniors"/>
        <s v="Murió Delia Giovanloa madre Fundadora"/>
        <s v="Una de las fundadores de Abuelas de Plaza de Mayo"/>
        <s v="Catamarca"/>
        <s v="Diputado cordobés aseguró que Llaryora es el mejor candidato"/>
        <s v="Juan Schiaretti no descartó postularse"/>
        <s v="Se alojaba en el Hogar San Cristobal"/>
        <s v="Pasaje Agustín Pérez"/>
        <s v="Crédito de &quot;Viviendas Semilla&quot;"/>
        <s v="Exponen el vínculo de Paolini Hnos con los gobiernos"/>
        <s v="Chile"/>
        <s v="Mendoza"/>
        <s v="Cordillera catamarqueña"/>
        <s v="Bº General Bustos"/>
        <s v="Luján de Cuyo"/>
        <s v="Plaza de El Chingolo III"/>
        <s v="Bariloche"/>
        <s v="Villa Carlos Paz"/>
        <s v="Se reanuda el juicio contra Juan Darthés"/>
      </sharedItems>
    </cacheField>
    <cacheField name="Región" numFmtId="0">
      <sharedItems containsBlank="1">
        <s v="Nacional"/>
        <s v="Provincial"/>
        <s v="Municipal"/>
        <s v="Internacional"/>
        <m/>
      </sharedItems>
    </cacheField>
    <cacheField name="Personalidad destacada" numFmtId="0">
      <sharedItems containsBlank="1">
        <m/>
        <s v="Juan Schiaretti"/>
        <s v="Alberto Fernández "/>
        <s v="Ricardo López Murphy"/>
        <s v="Ulises Bueno"/>
        <s v="Alberto Fernández"/>
        <s v="Cristina Kirchner - Sergio Massa"/>
        <s v="Hugo Yasky"/>
        <s v="Martín Pollera"/>
        <s v="Ofelia Fernández - Negra Vernaci"/>
        <s v="Gabriela Cerruti - Alberto Fernández"/>
        <s v="Juan Grabois - Cristina Kirchner"/>
        <s v="Elisa Carrió - Cristina Kirchner - Alberto Fernández"/>
        <s v="Juan Grabois"/>
        <s v="Diego Concha "/>
        <s v="Horacio Rodríguez Larreta"/>
        <s v="Gabriela Cerruti"/>
        <s v="Silvina Batakis"/>
        <s v="Alberto Fernández - Carla Vizzotti"/>
        <s v="Gabriela Cerrutti - Silvina Batakis"/>
        <s v="Alberto Fernández - Cristina Kirchner - Sergio Massa"/>
        <s v="Delia Giovanola"/>
        <s v="Ignacio García Aresca"/>
        <s v="Cristina Kirchner"/>
      </sharedItems>
    </cacheField>
    <cacheField name="...9" numFmtId="0">
      <sharedItems containsBlank="1">
        <m/>
        <s v="Declaraciones Políticos"/>
        <s v="Manifestaciones"/>
      </sharedItems>
    </cacheField>
    <cacheField name="Fecha" numFmtId="165">
      <sharedItems containsDate="1" containsString="0" containsBlank="1">
        <d v="2022-07-17T00:00:00Z"/>
        <d v="2022-07-18T00:00:00Z"/>
        <d v="2022-07-14T00:00:00Z"/>
        <d v="2022-07-15T00:00:00Z"/>
        <d v="2022-07-19T00:00:00Z"/>
        <d v="2022-07-20T00:00:00Z"/>
        <d v="2022-07-16T00:00:00Z"/>
        <d v="2022-07-21T00:00:00Z"/>
        <m/>
      </sharedItems>
    </cacheField>
    <cacheField name="Diario" numFmtId="0">
      <sharedItems containsBlank="1">
        <s v="La Voz del Interior"/>
        <s v="Cadena 3"/>
        <s v="Instagram-ElDoceTv"/>
        <s v="Instagram-Cadena3"/>
        <s v="ElDoceTv"/>
        <s v="Instagram-LaVoz"/>
        <s v="Instagram-ElResaltador"/>
        <m/>
      </sharedItems>
    </cacheField>
    <cacheField name="Si" numFmtId="0">
      <sharedItems containsBlank="1">
        <s v="Si"/>
        <m/>
      </sharedItems>
    </cacheField>
    <cacheField name="Me gusta" numFmtId="0">
      <sharedItems containsString="0" containsBlank="1" containsNumber="1" containsInteger="1">
        <n v="85.0"/>
        <n v="66.0"/>
        <m/>
        <n v="301.0"/>
        <n v="335.0"/>
        <n v="215.0"/>
        <n v="445.0"/>
        <n v="457.0"/>
        <n v="170.0"/>
        <n v="251.0"/>
        <n v="148.0"/>
        <n v="247.0"/>
        <n v="134.0"/>
        <n v="194.0"/>
        <n v="129.0"/>
        <n v="217.0"/>
        <n v="79.0"/>
        <n v="117.0"/>
        <n v="121.0"/>
        <n v="63.0"/>
        <n v="95.0"/>
        <n v="67.0"/>
        <n v="76.0"/>
        <n v="91.0"/>
        <n v="89.0"/>
        <n v="45.0"/>
        <n v="22.0"/>
        <n v="44.0"/>
        <n v="33.0"/>
        <n v="21.0"/>
        <n v="24.0"/>
        <n v="25.0"/>
        <n v="15.0"/>
        <n v="9.0"/>
        <n v="389.0"/>
        <n v="556.0"/>
        <n v="403.0"/>
        <n v="291.0"/>
        <n v="423.0"/>
        <n v="264.0"/>
        <n v="216.0"/>
        <n v="346.0"/>
        <n v="205.0"/>
        <n v="203.0"/>
        <n v="94.0"/>
        <n v="105.0"/>
        <n v="47.0"/>
        <n v="35.0"/>
        <n v="150.0"/>
        <n v="119.0"/>
        <n v="959.0"/>
        <n v="899.0"/>
        <n v="394.0"/>
        <n v="1400.0"/>
        <n v="1000.0"/>
        <n v="106.0"/>
        <n v="1200.0"/>
        <n v="139.0"/>
        <n v="426.0"/>
        <n v="914.0"/>
        <n v="419.0"/>
        <n v="333.0"/>
        <n v="206.0"/>
        <n v="165.0"/>
        <n v="131.0"/>
        <n v="80.0"/>
        <n v="562.0"/>
        <n v="3000.0"/>
        <n v="581.0"/>
        <n v="611.0"/>
        <n v="660.0"/>
        <n v="402.0"/>
        <n v="278.0"/>
        <n v="700.0"/>
        <n v="296.0"/>
        <n v="481.0"/>
        <n v="312.0"/>
        <n v="147.0"/>
        <n v="144.0"/>
        <n v="136.0"/>
        <n v="244.0"/>
        <n v="145.0"/>
        <n v="133.0"/>
        <n v="68.0"/>
        <n v="81.0"/>
        <n v="161.0"/>
        <n v="64.0"/>
        <n v="177.0"/>
        <n v="40.0"/>
        <n v="102.0"/>
        <n v="36.0"/>
        <n v="653.0"/>
        <n v="98.0"/>
        <n v="689.0"/>
        <n v="1900.0"/>
        <n v="155.0"/>
        <n v="220.0"/>
        <n v="43.0"/>
        <n v="101.0"/>
        <n v="42.0"/>
        <n v="281.0"/>
        <n v="174.0"/>
        <n v="197.0"/>
        <n v="107.0"/>
        <n v="104.0"/>
        <n v="128.0"/>
        <n v="108.0"/>
        <n v="31.0"/>
        <n v="154.0"/>
        <n v="182.0"/>
        <n v="152.0"/>
        <n v="70.0"/>
        <n v="57.0"/>
        <n v="88.0"/>
        <n v="46.0"/>
        <n v="19.0"/>
        <n v="56.0"/>
        <n v="305.0"/>
        <n v="200.0"/>
        <n v="788.0"/>
        <n v="630.0"/>
        <n v="59.0"/>
        <n v="462.0"/>
        <n v="16.0"/>
        <n v="115.0"/>
        <n v="14.0"/>
        <n v="230.0"/>
        <n v="114.0"/>
        <n v="1800.0"/>
        <n v="629.0"/>
        <n v="501.0"/>
        <n v="142.0"/>
        <n v="399.0"/>
        <n v="824.0"/>
        <n v="937.0"/>
        <n v="92.0"/>
        <n v="13.0"/>
        <n v="51.0"/>
        <n v="1300.0"/>
        <n v="1100.0"/>
        <n v="347.0"/>
        <n v="758.0"/>
        <n v="565.0"/>
        <n v="549.0"/>
        <n v="65.0"/>
        <n v="190.0"/>
        <n v="238.0"/>
        <n v="514.0"/>
        <n v="745.0"/>
        <n v="186.0"/>
        <n v="448.0"/>
        <n v="413.0"/>
        <n v="232.0"/>
        <n v="62.0"/>
        <n v="236.0"/>
        <n v="259.0"/>
        <n v="219.0"/>
        <n v="60.0"/>
        <n v="48.0"/>
        <n v="579.0"/>
        <n v="83.0"/>
        <n v="61.0"/>
        <n v="75.0"/>
        <n v="153.0"/>
        <n v="188.0"/>
        <n v="130.0"/>
        <n v="137.0"/>
        <n v="1700.0"/>
        <n v="1600.0"/>
        <n v="828.0"/>
        <n v="310.0"/>
        <n v="122.0"/>
        <n v="50.0"/>
        <n v="452.0"/>
        <n v="372.0"/>
        <n v="331.0"/>
        <n v="71.0"/>
        <n v="146.0"/>
        <n v="268.0"/>
        <n v="132.0"/>
        <n v="10.0"/>
        <n v="311.0"/>
        <n v="127.0"/>
        <n v="53.0"/>
        <n v="261.0"/>
        <n v="273.0"/>
        <n v="90.0"/>
        <n v="73.0"/>
        <n v="20.0"/>
      </sharedItems>
    </cacheField>
    <cacheField name="Simpatía" numFmtId="0">
      <sharedItems containsString="0" containsBlank="1" containsNumber="1" containsInteger="1">
        <n v="1.0"/>
        <n v="2.0"/>
        <m/>
        <n v="5.0"/>
        <n v="3.0"/>
        <n v="0.0"/>
        <n v="61.0"/>
        <n v="47.0"/>
        <n v="8.0"/>
        <n v="19.0"/>
        <n v="11.0"/>
        <n v="7.0"/>
        <n v="4.0"/>
        <n v="32.0"/>
        <n v="147.0"/>
        <n v="63.0"/>
        <n v="227.0"/>
        <n v="103.0"/>
        <n v="29.0"/>
        <n v="431.0"/>
        <n v="139.0"/>
        <n v="14.0"/>
        <n v="12.0"/>
        <n v="288.0"/>
        <n v="16.0"/>
        <n v="20.0"/>
        <n v="149.0"/>
        <n v="33.0"/>
        <n v="346.0"/>
        <n v="10.0"/>
        <n v="6.0"/>
        <n v="599.0"/>
        <n v="17.0"/>
        <n v="26.0"/>
        <n v="253.0"/>
        <n v="185.0"/>
        <n v="649.0"/>
        <n v="137.0"/>
        <n v="118.0"/>
        <n v="42.0"/>
        <n v="179.0"/>
        <n v="121.0"/>
        <n v="9.0"/>
        <n v="18.0"/>
        <n v="544.0"/>
        <n v="526.0"/>
        <n v="38.0"/>
        <n v="184.0"/>
        <n v="243.0"/>
        <n v="154.0"/>
        <n v="25.0"/>
        <n v="72.0"/>
        <n v="521.0"/>
        <n v="428.0"/>
        <n v="135.0"/>
        <n v="127.0"/>
        <n v="13.0"/>
        <n v="75.0"/>
        <n v="92.0"/>
        <n v="30.0"/>
        <n v="28.0"/>
        <n v="27.0"/>
        <n v="31.0"/>
        <n v="586.0"/>
        <n v="320.0"/>
        <n v="484.0"/>
        <n v="224.0"/>
        <n v="123.0"/>
        <n v="70.0"/>
        <n v="141.0"/>
        <n v="87.0"/>
        <n v="22.0"/>
        <n v="36.0"/>
      </sharedItems>
    </cacheField>
    <cacheField name="Asombro" numFmtId="0">
      <sharedItems containsString="0" containsBlank="1" containsNumber="1" containsInteger="1">
        <n v="47.0"/>
        <n v="38.0"/>
        <m/>
        <n v="16.0"/>
        <n v="13.0"/>
        <n v="9.0"/>
        <n v="5.0"/>
        <n v="69.0"/>
        <n v="8.0"/>
        <n v="2.0"/>
        <n v="7.0"/>
        <n v="4.0"/>
        <n v="33.0"/>
        <n v="3.0"/>
        <n v="22.0"/>
        <n v="1.0"/>
        <n v="0.0"/>
        <n v="219.0"/>
        <n v="160.0"/>
        <n v="45.0"/>
        <n v="29.0"/>
        <n v="122.0"/>
        <n v="55.0"/>
        <n v="105.0"/>
        <n v="10.0"/>
        <n v="6.0"/>
        <n v="63.0"/>
        <n v="24.0"/>
        <n v="26.0"/>
        <n v="64.0"/>
        <n v="48.0"/>
        <n v="183.0"/>
        <n v="19.0"/>
        <n v="516.0"/>
        <n v="340.0"/>
        <n v="147.0"/>
        <n v="96.0"/>
        <n v="89.0"/>
        <n v="74.0"/>
        <n v="35.0"/>
        <n v="151.0"/>
        <n v="57.0"/>
        <n v="290.0"/>
        <n v="227.0"/>
        <n v="101.0"/>
        <n v="54.0"/>
        <n v="11.0"/>
        <n v="15.0"/>
        <n v="52.0"/>
        <n v="114.0"/>
        <n v="30.0"/>
        <n v="93.0"/>
        <n v="58.0"/>
        <n v="14.0"/>
        <n v="20.0"/>
        <n v="23.0"/>
        <n v="40.0"/>
        <n v="28.0"/>
        <n v="32.0"/>
        <n v="31.0"/>
        <n v="39.0"/>
        <n v="12.0"/>
        <n v="329.0"/>
        <n v="344.0"/>
        <n v="337.0"/>
        <n v="107.0"/>
        <n v="18.0"/>
        <n v="27.0"/>
        <n v="148.0"/>
        <n v="65.0"/>
        <n v="739.0"/>
        <n v="145.0"/>
        <n v="21.0"/>
        <n v="162.0"/>
        <n v="137.0"/>
      </sharedItems>
    </cacheField>
    <cacheField name="Diversión" numFmtId="0">
      <sharedItems containsString="0" containsBlank="1" containsNumber="1" containsInteger="1">
        <n v="0.0"/>
        <m/>
        <n v="14.0"/>
        <n v="2.0"/>
        <n v="12.0"/>
      </sharedItems>
    </cacheField>
    <cacheField name="Descreimiento" numFmtId="0">
      <sharedItems containsString="0" containsBlank="1" containsNumber="1" containsInteger="1">
        <n v="67.0"/>
        <n v="41.0"/>
        <m/>
        <n v="1.0"/>
        <n v="103.0"/>
        <n v="6.0"/>
        <n v="7.0"/>
        <n v="2.0"/>
        <n v="0.0"/>
        <n v="29.0"/>
        <n v="11.0"/>
        <n v="8.0"/>
        <n v="31.0"/>
        <n v="3.0"/>
        <n v="9.0"/>
        <n v="33.0"/>
        <n v="45.0"/>
        <n v="10.0"/>
        <n v="22.0"/>
        <n v="71.0"/>
        <n v="24.0"/>
        <n v="4.0"/>
        <n v="275.0"/>
        <n v="43.0"/>
        <n v="607.0"/>
        <n v="5.0"/>
        <n v="20.0"/>
        <n v="26.0"/>
        <n v="51.0"/>
        <n v="134.0"/>
        <n v="74.0"/>
        <n v="21.0"/>
        <n v="335.0"/>
        <n v="343.0"/>
        <n v="138.0"/>
        <n v="412.0"/>
        <n v="36.0"/>
        <n v="93.0"/>
        <n v="1200.0"/>
        <n v="158.0"/>
        <n v="410.0"/>
        <n v="84.0"/>
        <n v="104.0"/>
        <n v="85.0"/>
        <n v="14.0"/>
        <n v="112.0"/>
        <n v="98.0"/>
        <n v="30.0"/>
        <n v="154.0"/>
        <n v="38.0"/>
        <n v="25.0"/>
        <n v="35.0"/>
        <n v="64.0"/>
        <n v="161.0"/>
        <n v="40.0"/>
        <n v="12.0"/>
        <n v="182.0"/>
        <n v="63.0"/>
        <n v="23.0"/>
        <n v="66.0"/>
        <n v="28.0"/>
        <n v="16.0"/>
        <n v="170.0"/>
        <n v="204.0"/>
        <n v="136.0"/>
        <n v="644.0"/>
        <n v="496.0"/>
        <n v="97.0"/>
        <n v="60.0"/>
        <n v="83.0"/>
        <n v="54.0"/>
        <n v="18.0"/>
        <n v="27.0"/>
        <n v="186.0"/>
        <n v="58.0"/>
        <n v="313.0"/>
        <n v="298.0"/>
        <n v="206.0"/>
        <n v="110.0"/>
        <n v="92.0"/>
        <n v="56.0"/>
        <n v="162.0"/>
        <n v="672.0"/>
        <n v="32.0"/>
        <n v="13.0"/>
        <n v="79.0"/>
        <n v="239.0"/>
        <n v="49.0"/>
        <n v="90.0"/>
        <n v="576.0"/>
        <n v="155.0"/>
        <n v="372.0"/>
        <n v="255.0"/>
        <n v="192.0"/>
        <n v="115.0"/>
        <n v="62.0"/>
        <n v="108.0"/>
        <n v="289.0"/>
        <n v="120.0"/>
        <n v="176.0"/>
        <n v="144.0"/>
        <n v="132.0"/>
        <n v="17.0"/>
      </sharedItems>
    </cacheField>
    <cacheField name="Tristeza" numFmtId="0">
      <sharedItems containsString="0" containsBlank="1" containsNumber="1" containsInteger="1">
        <n v="23.0"/>
        <n v="15.0"/>
        <m/>
        <n v="141.0"/>
        <n v="20.0"/>
        <n v="245.0"/>
        <n v="1.0"/>
        <n v="19.0"/>
        <n v="310.0"/>
        <n v="194.0"/>
        <n v="109.0"/>
        <n v="50.0"/>
        <n v="43.0"/>
        <n v="32.0"/>
        <n v="9.0"/>
        <n v="88.0"/>
        <n v="0.0"/>
        <n v="6.0"/>
        <n v="2.0"/>
        <n v="26.0"/>
        <n v="116.0"/>
        <n v="4.0"/>
        <n v="33.0"/>
        <n v="8.0"/>
        <n v="22.0"/>
        <n v="11.0"/>
        <n v="7.0"/>
        <n v="235.0"/>
        <n v="2000.0"/>
        <n v="1800.0"/>
        <n v="600.0"/>
        <n v="17.0"/>
        <n v="35.0"/>
        <n v="460.0"/>
        <n v="45.0"/>
        <n v="131.0"/>
        <n v="104.0"/>
        <n v="25.0"/>
        <n v="42.0"/>
        <n v="3.0"/>
        <n v="38.0"/>
        <n v="167.0"/>
        <n v="5.0"/>
        <n v="220.0"/>
        <n v="411.0"/>
        <n v="1000.0"/>
        <n v="901.0"/>
        <n v="416.0"/>
        <n v="341.0"/>
        <n v="59.0"/>
        <n v="185.0"/>
        <n v="151.0"/>
        <n v="152.0"/>
        <n v="1100.0"/>
        <n v="624.0"/>
        <n v="384.0"/>
        <n v="63.0"/>
        <n v="41.0"/>
        <n v="13.0"/>
        <n v="160.0"/>
        <n v="57.0"/>
        <n v="72.0"/>
        <n v="229.0"/>
        <n v="191.0"/>
        <n v="123.0"/>
        <n v="64.0"/>
        <n v="39.0"/>
        <n v="89.0"/>
        <n v="66.0"/>
        <n v="31.0"/>
        <n v="16.0"/>
        <n v="29.0"/>
        <n v="62.0"/>
        <n v="28.0"/>
        <n v="40.0"/>
        <n v="14.0"/>
        <n v="36.0"/>
        <n v="180.0"/>
        <n v="128.0"/>
        <n v="1900.0"/>
        <n v="140.0"/>
        <n v="292.0"/>
        <n v="61.0"/>
        <n v="138.0"/>
        <n v="137.0"/>
        <n v="18.0"/>
        <n v="83.0"/>
        <n v="21.0"/>
        <n v="259.0"/>
        <n v="84.0"/>
        <n v="70.0"/>
        <n v="120.0"/>
        <n v="58.0"/>
        <n v="46.0"/>
        <n v="171.0"/>
        <n v="129.0"/>
        <n v="54.0"/>
        <n v="98.0"/>
        <n v="238.0"/>
        <n v="75.0"/>
        <n v="669.0"/>
        <n v="306.0"/>
        <n v="81.0"/>
        <n v="189.0"/>
        <n v="37.0"/>
      </sharedItems>
    </cacheField>
    <cacheField name="Enojo" numFmtId="0">
      <sharedItems containsString="0" containsBlank="1" containsNumber="1" containsInteger="1">
        <n v="3.0"/>
        <n v="5.0"/>
        <m/>
        <n v="211.0"/>
        <n v="132.0"/>
        <n v="87.0"/>
        <n v="12.0"/>
        <n v="11.0"/>
        <n v="6.0"/>
        <n v="7.0"/>
        <n v="113.0"/>
        <n v="80.0"/>
        <n v="4.0"/>
        <n v="20.0"/>
        <n v="1.0"/>
        <n v="25.0"/>
        <n v="56.0"/>
        <n v="21.0"/>
        <n v="39.0"/>
        <n v="34.0"/>
        <n v="52.0"/>
        <n v="8.0"/>
        <n v="18.0"/>
        <n v="38.0"/>
        <n v="0.0"/>
        <n v="19.0"/>
        <n v="2.0"/>
        <n v="27.0"/>
        <n v="330.0"/>
        <n v="95.0"/>
        <n v="314.0"/>
        <n v="49.0"/>
        <n v="335.0"/>
        <n v="161.0"/>
        <n v="22.0"/>
        <n v="241.0"/>
        <n v="35.0"/>
        <n v="28.0"/>
        <n v="67.0"/>
        <n v="127.0"/>
        <n v="181.0"/>
        <n v="92.0"/>
        <n v="65.0"/>
        <n v="9.0"/>
        <n v="1200.0"/>
        <n v="959.0"/>
        <n v="524.0"/>
        <n v="135.0"/>
        <n v="214.0"/>
        <n v="297.0"/>
        <n v="120.0"/>
        <n v="187.0"/>
        <n v="269.0"/>
        <n v="157.0"/>
        <n v="173.0"/>
        <n v="42.0"/>
        <n v="140.0"/>
        <n v="100.0"/>
        <n v="24.0"/>
        <n v="41.0"/>
        <n v="227.0"/>
        <n v="114.0"/>
        <n v="121.0"/>
        <n v="177.0"/>
        <n v="237.0"/>
        <n v="164.0"/>
        <n v="2000.0"/>
        <n v="138.0"/>
        <n v="714.0"/>
        <n v="206.0"/>
        <n v="74.0"/>
        <n v="171.0"/>
        <n v="123.0"/>
        <n v="130.0"/>
        <n v="208.0"/>
        <n v="116.0"/>
        <n v="15.0"/>
        <n v="97.0"/>
        <n v="96.0"/>
        <n v="158.0"/>
        <n v="139.0"/>
        <n v="88.0"/>
        <n v="66.0"/>
        <n v="84.0"/>
        <n v="85.0"/>
        <n v="40.0"/>
        <n v="43.0"/>
        <n v="111.0"/>
        <n v="91.0"/>
        <n v="102.0"/>
        <n v="60.0"/>
        <n v="16.0"/>
        <n v="428.0"/>
        <n v="376.0"/>
        <n v="53.0"/>
        <n v="83.0"/>
        <n v="72.0"/>
        <n v="14.0"/>
        <n v="13.0"/>
        <n v="133.0"/>
        <n v="109.0"/>
        <n v="54.0"/>
        <n v="165.0"/>
        <n v="154.0"/>
        <n v="98.0"/>
        <n v="33.0"/>
        <n v="68.0"/>
        <n v="86.0"/>
        <n v="104.0"/>
        <n v="131.0"/>
        <n v="179.0"/>
        <n v="106.0"/>
        <n v="81.0"/>
        <n v="124.0"/>
        <n v="196.0"/>
        <n v="30.0"/>
        <n v="45.0"/>
        <n v="17.0"/>
        <n v="262.0"/>
        <n v="31.0"/>
        <n v="62.0"/>
        <n v="497.0"/>
        <n v="57.0"/>
        <n v="99.0"/>
      </sharedItems>
    </cacheField>
    <cacheField name="Me importa" numFmtId="0">
      <sharedItems containsString="0" containsBlank="1" containsNumber="1" containsInteger="1">
        <n v="2.0"/>
        <n v="0.0"/>
        <m/>
        <n v="1.0"/>
        <n v="6.0"/>
        <n v="4.0"/>
        <n v="7.0"/>
        <n v="3.0"/>
        <n v="8.0"/>
        <n v="9.0"/>
        <n v="10.0"/>
        <n v="28.0"/>
        <n v="5.0"/>
        <n v="45.0"/>
        <n v="20.0"/>
        <n v="13.0"/>
        <n v="18.0"/>
        <n v="15.0"/>
        <n v="25.0"/>
        <n v="26.0"/>
      </sharedItems>
    </cacheField>
    <cacheField name="Likes" numFmtId="0">
      <sharedItems containsString="0" containsBlank="1" containsNumber="1" containsInteger="1">
        <m/>
        <n v="3498.0"/>
        <n v="1705.0"/>
        <n v="1450.0"/>
        <n v="1180.0"/>
        <n v="1020.0"/>
        <n v="393.0"/>
        <n v="293.0"/>
        <n v="139.0"/>
        <n v="5636.0"/>
        <n v="2237.0"/>
        <n v="135.0"/>
        <n v="896.0"/>
        <n v="800.0"/>
        <n v="5634.0"/>
        <n v="1071.0"/>
        <n v="5999.0"/>
        <n v="2687.0"/>
        <n v="11712.0"/>
        <n v="1729.0"/>
        <n v="8575.0"/>
        <n v="7731.0"/>
        <n v="6081.0"/>
        <n v="1755.0"/>
        <n v="1111.0"/>
        <n v="825.0"/>
        <n v="2935.0"/>
        <n v="467.0"/>
        <n v="984.0"/>
        <n v="9854.0"/>
        <n v="6187.0"/>
        <n v="4209.0"/>
        <n v="5458.0"/>
        <n v="4896.0"/>
        <n v="1875.0"/>
        <n v="1707.0"/>
        <n v="1463.0"/>
        <n v="553.0"/>
        <n v="991.0"/>
        <n v="966.0"/>
        <n v="838.0"/>
        <n v="902.0"/>
        <n v="829.0"/>
        <n v="871.0"/>
        <n v="761.0"/>
        <n v="651.0"/>
        <n v="424.0"/>
        <n v="273.0"/>
        <n v="505.0"/>
        <n v="385.0"/>
        <n v="355.0"/>
        <n v="247.0"/>
        <n v="321.0"/>
        <n v="202.0"/>
        <n v="169.0"/>
        <n v="206.0"/>
        <n v="137.0"/>
        <n v="114.0"/>
        <n v="80.0"/>
        <n v="59.0"/>
        <n v="60.0"/>
        <n v="51.0"/>
        <n v="122.0"/>
        <n v="188.0"/>
        <n v="3416.0"/>
        <n v="2441.0"/>
        <n v="418.0"/>
        <n v="153.0"/>
        <n v="379.0"/>
        <n v="219.0"/>
        <n v="322.0"/>
        <n v="195.0"/>
        <n v="131.0"/>
        <n v="6538.0"/>
        <n v="650.0"/>
        <n v="2223.0"/>
        <n v="842.0"/>
        <n v="116.0"/>
        <n v="103.0"/>
        <n v="15305.0"/>
        <n v="3784.0"/>
        <n v="620.0"/>
        <n v="436.0"/>
        <n v="1974.0"/>
        <n v="1563.0"/>
        <n v="629.0"/>
        <n v="765.0"/>
        <n v="145.0"/>
        <n v="79.0"/>
        <n v="128.0"/>
        <n v="3407.0"/>
        <n v="1320.0"/>
        <n v="732.0"/>
        <n v="713.0"/>
        <n v="220.0"/>
        <n v="170.0"/>
        <n v="72.0"/>
        <n v="1086.0"/>
        <n v="378.0"/>
        <n v="14159.0"/>
        <n v="6592.0"/>
        <n v="4462.0"/>
        <n v="3591.0"/>
        <n v="3133.0"/>
        <n v="1567.0"/>
        <n v="1047.0"/>
        <n v="962.0"/>
        <n v="450.0"/>
        <n v="233.0"/>
        <n v="729.0"/>
        <n v="105.0"/>
        <n v="90.0"/>
        <n v="208.0"/>
        <n v="361.0"/>
        <n v="298.0"/>
        <n v="3077.0"/>
        <n v="977.0"/>
        <n v="2483.0"/>
        <n v="1574.0"/>
        <n v="604.0"/>
        <n v="7458.0"/>
        <n v="4667.0"/>
        <n v="1810.0"/>
        <n v="1275.0"/>
        <n v="252.0"/>
        <n v="146.0"/>
        <n v="3675.0"/>
        <n v="2336.0"/>
        <n v="1668.0"/>
        <n v="1481.0"/>
        <n v="1146.0"/>
        <n v="1788.0"/>
        <n v="2990.0"/>
        <n v="816.0"/>
        <n v="483.0"/>
      </sharedItems>
    </cacheField>
    <cacheField name="Comentarios...22" numFmtId="0">
      <sharedItems containsString="0" containsBlank="1" containsNumber="1" containsInteger="1">
        <n v="44.0"/>
        <n v="67.0"/>
        <n v="149.0"/>
        <n v="110.0"/>
        <n v="116.0"/>
        <n v="60.0"/>
        <n v="171.0"/>
        <n v="351.0"/>
        <n v="417.0"/>
        <n v="319.0"/>
        <n v="250.0"/>
        <n v="98.0"/>
        <n v="121.0"/>
        <n v="190.0"/>
        <n v="173.0"/>
        <n v="113.0"/>
        <n v="69.0"/>
        <n v="96.0"/>
        <n v="196.0"/>
        <n v="161.0"/>
        <n v="137.0"/>
        <n v="186.0"/>
        <n v="128.0"/>
        <n v="51.0"/>
        <n v="148.0"/>
        <n v="89.0"/>
        <n v="119.0"/>
        <n v="59.0"/>
        <n v="54.0"/>
        <n v="103.0"/>
        <n v="65.0"/>
        <n v="74.0"/>
        <n v="3.0"/>
        <n v="57.0"/>
        <n v="34.0"/>
        <n v="38.0"/>
        <n v="46.0"/>
        <n v="21.0"/>
        <n v="12.0"/>
        <n v="9.0"/>
        <n v="0.0"/>
        <n v="183.0"/>
        <n v="358.0"/>
        <n v="1700.0"/>
        <n v="294.0"/>
        <n v="299.0"/>
        <n v="226.0"/>
        <n v="133.0"/>
        <n v="382.0"/>
        <n v="563.0"/>
        <n v="129.0"/>
        <n v="68.0"/>
        <n v="62.0"/>
        <n v="79.0"/>
        <n v="32.0"/>
        <n v="177.0"/>
        <n v="22.0"/>
        <n v="40.0"/>
        <n v="73.0"/>
        <n v="252.0"/>
        <n v="56.0"/>
        <n v="29.0"/>
        <n v="49.0"/>
        <n v="1400.0"/>
        <n v="130.0"/>
        <n v="47.0"/>
        <n v="82.0"/>
        <n v="127.0"/>
        <n v="4.0"/>
        <n v="6.0"/>
        <n v="204.0"/>
        <n v="36.0"/>
        <n v="92.0"/>
        <n v="169.0"/>
        <n v="26.0"/>
        <n v="546.0"/>
        <n v="331.0"/>
        <n v="293.0"/>
        <n v="80.0"/>
        <n v="108.0"/>
        <n v="91.0"/>
        <n v="58.0"/>
        <n v="15.0"/>
        <n v="16.0"/>
        <n v="221.0"/>
        <n v="769.0"/>
        <n v="621.0"/>
        <n v="434.0"/>
        <n v="527.0"/>
        <n v="587.0"/>
        <n v="317.0"/>
        <n v="344.0"/>
        <n v="304.0"/>
        <n v="389.0"/>
        <n v="139.0"/>
        <n v="77.0"/>
        <n v="153.0"/>
        <n v="175.0"/>
        <n v="117.0"/>
        <n v="81.0"/>
        <n v="112.0"/>
        <n v="75.0"/>
        <n v="102.0"/>
        <n v="30.0"/>
        <n v="31.0"/>
        <n v="656.0"/>
        <n v="575.0"/>
        <n v="574.0"/>
        <n v="202.0"/>
        <n v="443.0"/>
        <n v="470.0"/>
        <n v="215.0"/>
        <n v="308.0"/>
        <n v="24.0"/>
        <n v="83.0"/>
        <n v="8.0"/>
        <n v="477.0"/>
        <n v="3000.0"/>
        <n v="305.0"/>
        <n v="2158.0"/>
        <n v="255.0"/>
        <n v="181.0"/>
        <n v="622.0"/>
        <n v="696.0"/>
        <n v="390.0"/>
        <n v="90.0"/>
        <n v="135.0"/>
        <n v="521.0"/>
        <n v="860.0"/>
        <n v="424.0"/>
        <n v="84.0"/>
        <n v="99.0"/>
        <n v="50.0"/>
        <n v="85.0"/>
        <n v="345.0"/>
        <n v="163.0"/>
        <n v="302.0"/>
        <n v="282.0"/>
        <n v="272.0"/>
        <n v="95.0"/>
        <n v="248.0"/>
        <n v="281.0"/>
        <n v="216.0"/>
        <n v="219.0"/>
        <n v="332.0"/>
        <n v="218.0"/>
        <n v="187.0"/>
        <n v="178.0"/>
        <n v="228.0"/>
        <n v="193.0"/>
        <n v="158.0"/>
        <n v="141.0"/>
        <n v="200.0"/>
        <n v="164.0"/>
        <n v="61.0"/>
        <n v="55.0"/>
        <n v="123.0"/>
        <n v="118.0"/>
        <n v="17.0"/>
        <n v="140.0"/>
        <n v="124.0"/>
        <n v="76.0"/>
        <n v="7.0"/>
        <n v="1000.0"/>
        <n v="403.0"/>
        <n v="198.0"/>
        <n v="71.0"/>
        <n v="705.0"/>
        <n v="28.0"/>
        <n v="2.0"/>
        <n v="681.0"/>
        <n v="10.0"/>
        <n v="557.0"/>
        <n v="237.0"/>
        <n v="404.0"/>
        <n v="251.0"/>
        <n v="419.0"/>
        <n v="88.0"/>
        <n v="400.0"/>
        <n v="66.0"/>
        <n v="1.0"/>
        <n v="270.0"/>
        <n v="33.0"/>
        <n v="48.0"/>
        <n v="1200.0"/>
        <n v="274.0"/>
        <n v="232.0"/>
        <n v="174.0"/>
        <n v="41.0"/>
        <n v="1008.0"/>
        <n v="125.0"/>
        <n v="446.0"/>
        <n v="416.0"/>
        <n v="152.0"/>
        <n v="93.0"/>
        <n v="100.0"/>
        <n v="131.0"/>
        <n v="64.0"/>
        <n v="217.0"/>
        <n v="156.0"/>
        <n v="197.0"/>
        <n v="483.0"/>
        <n v="142.0"/>
        <n v="908.0"/>
        <m/>
        <n v="151.0"/>
        <n v="179.0"/>
        <n v="384.0"/>
        <n v="52.0"/>
        <n v="362.0"/>
        <n v="295.0"/>
        <n v="166.0"/>
        <n v="650.0"/>
        <n v="154.0"/>
        <n v="462.0"/>
        <n v="481.0"/>
        <n v="415.0"/>
        <n v="489.0"/>
        <n v="229.0"/>
        <n v="243.0"/>
        <n v="180.0"/>
        <n v="167.0"/>
        <n v="399.0"/>
        <n v="465.0"/>
        <n v="852.0"/>
        <n v="203.0"/>
        <n v="743.0"/>
        <n v="479.0"/>
        <n v="150.0"/>
        <n v="162.0"/>
        <n v="94.0"/>
        <n v="37.0"/>
        <n v="20.0"/>
        <n v="471.0"/>
        <n v="209.0"/>
        <n v="268.0"/>
        <n v="14.0"/>
        <n v="104.0"/>
        <n v="5.0"/>
        <n v="72.0"/>
        <n v="524.0"/>
        <n v="43.0"/>
        <n v="11.0"/>
        <n v="97.0"/>
        <n v="13.0"/>
        <n v="122.0"/>
        <n v="23.0"/>
        <n v="373.0"/>
        <n v="87.0"/>
        <n v="18.0"/>
      </sharedItems>
    </cacheField>
    <cacheField name="Compartidos" numFmtId="0">
      <sharedItems containsString="0" containsBlank="1" containsNumber="1" containsInteger="1">
        <n v="52.0"/>
        <n v="32.0"/>
        <m/>
        <n v="100.0"/>
        <n v="56.0"/>
        <n v="77.0"/>
        <n v="47.0"/>
        <n v="105.0"/>
        <n v="103.0"/>
        <n v="51.0"/>
        <n v="48.0"/>
        <n v="61.0"/>
        <n v="86.0"/>
        <n v="15.0"/>
        <n v="38.0"/>
        <n v="33.0"/>
        <n v="20.0"/>
        <n v="30.0"/>
        <n v="8.0"/>
        <n v="24.0"/>
        <n v="23.0"/>
        <n v="41.0"/>
        <n v="13.0"/>
        <n v="14.0"/>
        <n v="31.0"/>
        <n v="9.0"/>
        <n v="5.0"/>
        <n v="7.0"/>
        <n v="4.0"/>
        <n v="12.0"/>
        <n v="11.0"/>
        <n v="2.0"/>
        <n v="1.0"/>
        <n v="114.0"/>
        <n v="167.0"/>
        <n v="119.0"/>
        <n v="115.0"/>
        <n v="53.0"/>
        <n v="222.0"/>
        <n v="60.0"/>
        <n v="37.0"/>
        <n v="198.0"/>
        <n v="29.0"/>
        <n v="28.0"/>
        <n v="21.0"/>
        <n v="80.0"/>
        <n v="39.0"/>
        <n v="35.0"/>
        <n v="215.0"/>
        <n v="58.0"/>
        <n v="284.0"/>
        <n v="320.0"/>
        <n v="87.0"/>
        <n v="179.0"/>
        <n v="254.0"/>
        <n v="154.0"/>
        <n v="63.0"/>
        <n v="50.0"/>
        <n v="40.0"/>
        <n v="19.0"/>
        <n v="248.0"/>
        <n v="547.0"/>
        <n v="180.0"/>
        <n v="147.0"/>
        <n v="64.0"/>
        <n v="122.0"/>
        <n v="45.0"/>
        <n v="57.0"/>
        <n v="71.0"/>
        <n v="26.0"/>
        <n v="46.0"/>
        <n v="34.0"/>
        <n v="6.0"/>
        <n v="492.0"/>
        <n v="54.0"/>
        <n v="1600.0"/>
        <n v="96.0"/>
        <n v="213.0"/>
        <n v="101.0"/>
        <n v="270.0"/>
        <n v="138.0"/>
        <n v="185.0"/>
        <n v="104.0"/>
        <n v="150.0"/>
        <n v="297.0"/>
        <n v="74.0"/>
        <n v="117.0"/>
        <n v="66.0"/>
        <n v="10.0"/>
        <n v="181.0"/>
        <n v="27.0"/>
        <n v="43.0"/>
        <n v="153.0"/>
        <n v="141.0"/>
        <n v="55.0"/>
        <n v="25.0"/>
        <n v="325.0"/>
        <n v="257.0"/>
        <n v="3.0"/>
        <n v="22.0"/>
        <n v="68.0"/>
        <n v="17.0"/>
        <n v="42.0"/>
        <n v="16.0"/>
        <n v="36.0"/>
        <n v="90.0"/>
        <n v="69.0"/>
        <n v="144.0"/>
        <n v="123.0"/>
        <n v="386.0"/>
        <n v="88.0"/>
        <n v="102.0"/>
        <n v="169.0"/>
        <n v="128.0"/>
        <n v="340.0"/>
        <n v="72.0"/>
        <n v="224.0"/>
        <n v="18.0"/>
        <n v="95.0"/>
        <n v="73.0"/>
      </sharedItems>
    </cacheField>
    <cacheField name="Interacciones" numFmtId="0">
      <sharedItems containsString="0" containsBlank="1" containsNumber="1" containsInteger="1">
        <n v="324.0"/>
        <n v="266.0"/>
        <n v="3647.0"/>
        <n v="1815.0"/>
        <n v="1566.0"/>
        <n v="1240.0"/>
        <n v="1191.0"/>
        <n v="1126.0"/>
        <n v="1081.0"/>
        <n v="959.0"/>
        <n v="834.0"/>
        <n v="811.0"/>
        <n v="721.0"/>
        <n v="705.0"/>
        <n v="601.0"/>
        <n v="567.0"/>
        <n v="462.0"/>
        <n v="454.0"/>
        <n v="425.0"/>
        <n v="414.0"/>
        <n v="390.0"/>
        <n v="344.0"/>
        <n v="341.0"/>
        <n v="311.0"/>
        <n v="285.0"/>
        <n v="279.0"/>
        <n v="263.0"/>
        <n v="255.0"/>
        <n v="240.0"/>
        <n v="216.0"/>
        <n v="209.0"/>
        <n v="142.0"/>
        <n v="129.0"/>
        <n v="120.0"/>
        <n v="103.0"/>
        <n v="88.0"/>
        <n v="87.0"/>
        <n v="76.0"/>
        <n v="73.0"/>
        <n v="57.0"/>
        <n v="52.0"/>
        <n v="51.0"/>
        <n v="1170.0"/>
        <n v="5994.0"/>
        <n v="3014.0"/>
        <n v="2966.0"/>
        <n v="2861.0"/>
        <n v="2463.0"/>
        <n v="1382.0"/>
        <n v="1280.0"/>
        <n v="1169.0"/>
        <n v="944.0"/>
        <n v="828.0"/>
        <n v="440.0"/>
        <n v="439.0"/>
        <n v="423.0"/>
        <n v="278.0"/>
        <n v="192.0"/>
        <n v="520.0"/>
        <n v="189.0"/>
        <n v="918.0"/>
        <n v="840.0"/>
        <n v="238.0"/>
        <n v="437.0"/>
        <n v="667.0"/>
        <n v="346.0"/>
        <n v="293.0"/>
        <n v="3516.0"/>
        <n v="1244.0"/>
        <n v="570.0"/>
        <n v="5716.0"/>
        <n v="2047.0"/>
        <n v="1757.0"/>
        <n v="1075.0"/>
        <n v="194.0"/>
        <n v="6203.0"/>
        <n v="2723.0"/>
        <n v="1821.0"/>
        <n v="738.0"/>
        <n v="637.0"/>
        <n v="12258.0"/>
        <n v="2477.0"/>
        <n v="2221.0"/>
        <n v="1802.0"/>
        <n v="1539.0"/>
        <n v="790.0"/>
        <n v="422.0"/>
        <n v="337.0"/>
        <n v="271.0"/>
        <n v="1152.0"/>
        <n v="8796.0"/>
        <n v="8500.0"/>
        <n v="6702.0"/>
        <n v="6495.0"/>
        <n v="2971.0"/>
        <n v="2321.0"/>
        <n v="2072.0"/>
        <n v="1818.0"/>
        <n v="1582.0"/>
        <n v="1329.0"/>
        <n v="1232.0"/>
        <n v="1185.0"/>
        <n v="902.0"/>
        <n v="857.0"/>
        <n v="854.0"/>
        <n v="778.0"/>
        <n v="737.0"/>
        <n v="726.0"/>
        <n v="613.0"/>
        <n v="499.0"/>
        <n v="452.0"/>
        <n v="438.0"/>
        <n v="393.0"/>
        <n v="386.0"/>
        <n v="366.0"/>
        <n v="276.0"/>
        <n v="253.0"/>
        <n v="246.0"/>
        <n v="173.0"/>
        <n v="3591.0"/>
        <n v="1269.0"/>
        <n v="1145.0"/>
        <n v="1141.0"/>
        <n v="1110.0"/>
        <n v="937.0"/>
        <n v="661.0"/>
        <n v="625.0"/>
        <n v="1008.0"/>
        <n v="974.0"/>
        <n v="149.0"/>
        <n v="10331.0"/>
        <n v="8706.0"/>
        <n v="6492.0"/>
        <n v="6367.0"/>
        <n v="5713.0"/>
        <n v="5077.0"/>
        <n v="3004.0"/>
        <n v="2244.0"/>
        <n v="2115.0"/>
        <n v="1965.0"/>
        <n v="1796.0"/>
        <n v="1598.0"/>
        <n v="1444.0"/>
        <n v="1413.0"/>
        <n v="1120.0"/>
        <n v="1050.0"/>
        <n v="999.0"/>
        <n v="982.0"/>
        <n v="928.0"/>
        <n v="921.0"/>
        <n v="846.0"/>
        <n v="814.0"/>
        <n v="770.0"/>
        <n v="719.0"/>
        <n v="707.0"/>
        <n v="680.0"/>
        <n v="672.0"/>
        <n v="668.0"/>
        <n v="605.0"/>
        <n v="563.0"/>
        <n v="537.0"/>
        <n v="531.0"/>
        <n v="513.0"/>
        <n v="489.0"/>
        <n v="486.0"/>
        <n v="484.0"/>
        <n v="477.0"/>
        <n v="466.0"/>
        <n v="459.0"/>
        <n v="456.0"/>
        <n v="449.0"/>
        <n v="447.0"/>
        <n v="442.0"/>
        <n v="376.0"/>
        <n v="372.0"/>
        <n v="369.0"/>
        <n v="367.0"/>
        <n v="362.0"/>
        <n v="349.0"/>
        <n v="338.0"/>
        <n v="297.0"/>
        <n v="277.0"/>
        <n v="259.0"/>
        <n v="257.0"/>
        <n v="256.0"/>
        <n v="220.0"/>
        <n v="212.0"/>
        <n v="210.0"/>
        <n v="183.0"/>
        <n v="144.0"/>
        <n v="123.0"/>
        <n v="62.0"/>
        <n v="60.0"/>
        <n v="5621.0"/>
        <n v="1672.0"/>
        <n v="768.0"/>
        <n v="495.0"/>
        <n v="188.0"/>
        <n v="1162.0"/>
        <n v="1897.0"/>
        <n v="125.0"/>
        <n v="403.0"/>
        <n v="3438.0"/>
        <n v="2469.0"/>
        <n v="420.0"/>
        <n v="157.0"/>
        <n v="976.0"/>
        <n v="389.0"/>
        <n v="1368.0"/>
        <n v="1217.0"/>
        <n v="856.0"/>
        <n v="623.0"/>
        <n v="573.0"/>
        <n v="562.0"/>
        <n v="307.0"/>
        <n v="236.0"/>
        <n v="235.0"/>
        <n v="6938.0"/>
        <n v="2195.0"/>
        <n v="716.0"/>
        <n v="408.0"/>
        <n v="330.0"/>
        <n v="97.0"/>
        <n v="2493.0"/>
        <n v="900.0"/>
        <n v="331.0"/>
        <n v="320.0"/>
        <n v="106.0"/>
        <n v="15468.0"/>
        <n v="3860.0"/>
        <n v="2633.0"/>
        <n v="820.0"/>
        <n v="681.0"/>
        <n v="622.0"/>
        <n v="436.0"/>
        <n v="2369.0"/>
        <n v="2107.0"/>
        <n v="1801.0"/>
        <n v="1740.0"/>
        <n v="797.0"/>
        <n v="340.0"/>
        <n v="158.0"/>
        <n v="66.0"/>
        <n v="1599.0"/>
        <n v="1637.0"/>
        <n v="890.0"/>
        <n v="1020.0"/>
        <n v="953.0"/>
        <n v="731.0"/>
        <n v="582.0"/>
        <n v="260.0"/>
        <n v="245.0"/>
        <n v="237.0"/>
        <n v="143.0"/>
        <n v="131.0"/>
        <n v="3624.0"/>
        <n v="2219.0"/>
        <n v="1972.0"/>
        <n v="1633.0"/>
        <n v="1328.0"/>
        <n v="1084.0"/>
        <n v="1007.0"/>
        <n v="824.0"/>
        <n v="796.0"/>
        <n v="229.0"/>
        <n v="228.0"/>
        <n v="179.0"/>
        <n v="91.0"/>
        <n v="72.0"/>
        <n v="135.0"/>
        <n v="416.0"/>
        <n v="309.0"/>
        <n v="108.0"/>
        <n v="2051.0"/>
        <n v="1090.0"/>
        <n v="526.0"/>
        <n v="14159.0"/>
        <n v="6743.0"/>
        <n v="4512.0"/>
        <n v="3704.0"/>
        <n v="3312.0"/>
        <n v="2509.0"/>
        <n v="2054.0"/>
        <n v="1619.0"/>
        <n v="1102.0"/>
        <n v="1064.0"/>
        <n v="1031.0"/>
        <n v="949.0"/>
        <n v="819.0"/>
        <n v="804.0"/>
        <n v="687.0"/>
        <n v="654.0"/>
        <n v="616.0"/>
        <n v="558.0"/>
        <n v="304.0"/>
        <n v="185.0"/>
        <n v="1640.0"/>
        <n v="847.0"/>
        <n v="431.0"/>
        <n v="114.0"/>
        <n v="361.0"/>
        <n v="299.0"/>
        <n v="409.0"/>
        <n v="343.0"/>
        <n v="1630.0"/>
        <n v="1252.0"/>
        <n v="914.0"/>
        <n v="911.0"/>
        <n v="903.0"/>
        <n v="492.0"/>
        <n v="374.0"/>
        <n v="429.0"/>
        <n v="474.0"/>
        <n v="206.0"/>
        <n v="793.0"/>
        <n v="917.0"/>
        <n v="3674.0"/>
        <n v="3526.0"/>
        <n v="3280.0"/>
        <n v="3168.0"/>
        <n v="1732.0"/>
        <n v="559.0"/>
        <n v="308.0"/>
        <n v="335.0"/>
        <n v="2520.0"/>
        <n v="151.0"/>
        <n v="2807.0"/>
        <n v="1806.0"/>
        <n v="762.0"/>
        <n v="7726.0"/>
        <n v="4749.0"/>
        <n v="1824.0"/>
        <n v="1348.0"/>
        <n v="935.0"/>
        <n v="557.0"/>
        <n v="388.0"/>
        <n v="199.0"/>
        <n v="191.0"/>
        <n v="145.0"/>
        <n v="252.0"/>
        <n v="3747.0"/>
        <n v="2412.0"/>
        <n v="1845.0"/>
        <n v="1519.0"/>
        <n v="1184.0"/>
        <n v="632.0"/>
        <n v="203.0"/>
        <n v="177.0"/>
        <n v="155.0"/>
        <n v="1885.0"/>
        <n v="898.0"/>
        <n v="124.0"/>
        <n v="3170.0"/>
        <n v="1054.0"/>
        <n v="829.0"/>
        <n v="577.0"/>
        <n v="461.0"/>
        <n v="218.0"/>
        <n v="178.0"/>
        <n v="1620.0"/>
        <n v="243.0"/>
        <n v="0.0"/>
        <m/>
      </sharedItems>
    </cacheField>
    <cacheField name="Cuerpo del Post" numFmtId="0">
      <sharedItems containsBlank="1">
        <s v="La mediana de edad de los casos de viruela símica es de 34 años, con un mínimo de 26 y un máximo de 45. Todos se registraron en hombres. Hay un caso sospechoso en Córdoba."/>
        <s v="La Ciudad de Buenos Aires tiene cinco casos confirmados, cuatro en la provincia de Buenos Aires, tres en Córdoba y uno en Mendoza &#10;"/>
        <m/>
        <s v="Verificado&#10;&quot;Vamos tachando seres humanos y familias destruidas&quot; 💔&#10;&#10;👉🏻 @mslaciar, la mamá de Blas, se refirió al crimen de Jonatan Romo en La Falda y responsabilizó a la Provincia.&#10;&#10;😔 &quot;Cuando me enteré del caso me dolió mucho, me puse en el lugar de es"/>
        <s v="Cuestionamiento a la capacitación policial tras el caso Jonatan Romo: &quot;Esto puede seguir pasando&quot; ⚠️ &#10; &#10;🔴 &quot;Las predicciones que tengo sobre las estadísticas de destreza policial, inclusive en el área cognitiva, es que estamos en problemas&quot;, denunció Juli"/>
        <s v="VIOLENCIA POLICIAL 🚨 &#10;La formación y capacitación en la Policía de Córdoba ha quedado en el centro de las críticas luego de que #Cadena3 revelara informes internos de la fuerza en los que consta que al menos cuatro de cada 10 policías no superan las prue"/>
        <s v="Confirman el homicidio en la comisaría de La Falda &#10;El fiscal Ramírez sostuvo en Telenoche que Jonatan Romo tuvo una muerte violenta provocada por los policías que lo detuvieron. Ordenó la detención de seis efectivos. Los detalles de la investigación."/>
        <s v="Repercusiones en la Fuerza &#10;Liliana Zárate Belletti llamó a una conferencia de prensa y habló sobre la muerte de Jonatan Romo en la comisaría de La Falda. &quot;Se excedieron en su conducta&quot;."/>
        <s v="“Lo dejaron sin oxígeno” &#10;El testimonio del hermano del hombre fallecido en La Falda, y sus reproches al proceder policial."/>
        <s v="Apuntó contra la jefa de Policía tras el crimen en La Falda &#10;La muerte de Jonatan Romo volvió a poner bajo la lupa a la fuerza de seguridad provincial. El pedido de destitución de un legislador opositor."/>
        <s v="[AHORA]  &#10;Detuvieron a seis policías por la muerte en la Comisaría de La Falda. El fiscal determinó que se trató de un homicidio."/>
        <s v="La mayoría del tiempo era una persona sonriente, pero tenía una adicción y una enfermedad mental que eran su pesadilla y la de su familia.q"/>
        <s v="&quot;Queremos que se esclarezca todo&quot; &#10;La familia del hombre muerto en la comisaría de La Falda pidió que se investigue a &quot;todos los que encubrieron&quot; ahora y en la golpiza sufrida en diciembre. El domingo participarán de una marcha."/>
        <s v="El dolor del hermano del hombre que murió en la comisaría&#10;Luego de que le devuelvan el cuerpo a la familia, Hernán Romo advirtió que irán &quot;hasta donde haya que llegar&quot; para reclamar justicia. La autopsia confirmó que el detenido falleció por &quot;asfixia mecá"/>
        <s v="Detuvieron a seis policías en el marco de la investigación por la muerte de Jonatan Romo, en La Falda. El gobernador Juan Schiaretti reclamó que se &quot;investigue hasta las últimas consecuencias&quot;."/>
        <s v="La jefa de la Policía de Córdoba, Liliana Zárate Belletti, reconoció que los efectivos que actuaron en el caso de Jonatan Romo, el hombre asesinado por los policías en La Falda, violaron claramente el protocolo oficial al trasladarlo a una comisaría en ve"/>
        <s v="EXCLUSIVO | Se agigantan las sospechas por la muerte en la comisaría &#10;El resultado del estudio descartaría una muerte por causas naturales. Los detalles a los que accedió El Doce."/>
        <s v="El ministro de Seguridad, otra vez cuestionado &#10;Soledad Laciar lamentó el asesinato de Jonatan Romo y responsabilizó a la Provincia. En la misma línea se expresaron desde la oposición."/>
        <s v="Denuncian que policías pagan a otros para rendir los cursos &#10;El abogado de los detenidos por el crimen de Romo reveló qué pasa con la capacitación para actuar en casos de salud mental."/>
        <s v="&quot;Esto puede seguir pasando&quot; &#10;El exdirector general de Recursos Humanos lanzó severos cuestionamientos sobre la capacitación en la Policía. &quot;Las predicciones es que estamos en problemas&quot;."/>
        <s v="&quot;Vamos tachando seres humanos&quot; &#10;Soledad Laciar habló tras el crimen policial en La Falda. Apuntó contra el ministro Mosquera y la jefa de la Policía. El pedido al gobernador Schairetti."/>
        <s v="“A Jonatan Remo lo mataron” &#10;Habló el abogado de la familia del hombre asesinado en La Falda."/>
        <s v="La jefa de Policía de Córdoba, Liliana Zárate Belletti, dijo a Cadena 3 que desde la institución no van a &quot;tapar ni apañar ninguna inconducta&quot;, luego de la imputación y detención de seis policías por la muerte de un hombre en una comisaría de La Falda. "/>
        <s v="La Policía de Córdoba suma más críticas por falta de capacitaciones &#10;El abogado de tres de los seis efectivos detenidos reveló que sus defendidos aseguran desconocer protocolos de salud mental. Y dio detalles de la trama detrás de los cursos."/>
        <s v="[ANTICIPO CADENA 3] Policía de #Córdoba &#10;&quot;No nos llama la atención&quot;, dijo el subjefe de Policía sobre los efectivos que no saben disparar http://ow.ly/YNGy50JZuAr"/>
        <s v="Crimen policial: a Jonatan Romo lo asfixiaron de manera mecánica y luego mintieron. Esa es la hipótesis del fiscal que terminó con seis uniformados presos."/>
        <s v="La mayoría del tiempo era una persona sonriente, pero tenía una adicción y una enfermedad mental. Su muerte, por asfixia de un tercero en una comisaría, es investigada por la Justicia."/>
        <s v="El mensaje del gobernador &#10;Schiaretti usó sus redes sociales y habló por primera vez de la detención y el fallecimiento de Romo en la comisaría de La Falda."/>
        <s v="La jefa de la Policía de Córdoba, Liliana Zárate Belletti, reconoció que los efectivos que actuaron en el caso de Jonatan Romo, el hombre asesinado por los policías en La Falda, violaron claramente el protocolo oficial."/>
        <s v="Crimen policial en La Falda &#10;El fiscal que investiga la muerte de Jonatan Romo señaló que dos policías realizaron &quot;acciones elusivas&quot; tras el desenlace fatal. Hay seis efectivos detenidos."/>
        <s v="Soledad Laciar dijo que hay que remover al ministro de Seguridad tras los escándalos de policías asesinos. Qué dijo Schiaretti sobre el caso."/>
        <s v="Familiares, amigos y conocidos de Jonatan Romo marcharon este domingo en La Falda para pedir justicia por el asesinato del joven, que murió en una comisaría. &#10; &#10;👉🏻 Unas 400 personas se movilizaron desde la intersección de la avenida Eden con la diagonal"/>
        <s v="Aseguran que la imputación es errónea, apresurada y severa &#10;El abogado de uno los policías detenidos por el crimen de Romo cuestionó el accionar de la fiscalía."/>
        <s v="El caso de Jonatan Romo desnudó una maraña de abusos y encubrimientos policiales, que la Justicia investiga."/>
        <s v="Legisladores opositores sobre el crimen policial en La Falda &#10;En Telenoche pidieron la renuncia del ministro Mosquera y criticaron los dichos de la jefa de la Policía de Córdoba."/>
        <s v=" Julio Faría, desplazado tras la muerte de Jonatan Romo, cuestionó la capacitación y los cursos de tiro en la fuerza. Rechazo absoluto por parte del subjefe Leclerc."/>
        <s v="El caso de Jonatan Romo desnudó una maraña de abusos y encubrimientos policiales, que la Justicia investiga. En diálogo con “La Voz”, Hernán Romo cuenta las últimas horas de su hermano y lo que sucedió tras su muerte."/>
        <s v="Esa es la hipótesis del fiscal que terminó con seis uniformados presos: cuatro por homicidio calificado y dos por encubrimiento agravado. No descartan más detenciones. Terremoto en Jefatura. Desconsuelo de la familia. Habló Schiaretti."/>
        <s v="Liliana Zárate dijo que el hombre, luego asesinado por policías, debió haber sido llevado a un centro médico, no a la comisaría. Video."/>
        <s v="Detienen a seis policías por la muerte de un hombre en la comisaría de La Falda"/>
        <s v="Schiaretti pidió que se investigue &quot;hasta las últimas consecuencias&quot; la muerte en la comisaría"/>
        <s v="El gobernador se refirió al caso ocurrido en la comisaría de La Falda, por el que están detenidos 6 policías."/>
        <s v="Terror en barrio Renacimiento &#10;Un joven discutió con su cuñado y le dispararon tres veces por la espalda."/>
        <s v="Así empezó y así terminó la pelea fatal en Alta Gracia ⭕️ &#10; &#10;🔴 Joaquín González, de 19 años, murió este lunes luego de haber recibido un brutal golpe en la madrugada del domingo, en Av. del Libertador al 1600, de la ciudad de Alta Gracia. &#10; &#10;🎥 Con la in"/>
        <s v="Agresión en el colectivo Coniferal &#10;La discusión se dio entre una pasajera y el chofer, que reaccionó de mala manera. El video del momento."/>
        <s v="Ataque y muerte en Alta Gracia &#10;El joven que estaba con muerte cerebral falleció en la madrugada de este lunes. Tenía 19 años y su agresor está prófugo. La palabra del fiscal a cargo del caso."/>
        <s v="Tristísima y dolorosa noticia enluta a Alta Gracia y Córdoba. El agresor que le dio con un ladrillo en la cabeza aún permanece prófugo. &#10;"/>
        <s v="Comerciantes del Parque Sarmiento denunciaron este miércoles que desde hace semanas viven una pesadilla: una pandilla de al menos 30 personas se dedica durante los domingos a robar y golpear a los visitantes del lugar. &#10; &#10;👉🏻 Apostados en la intersección"/>
        <s v="Violencia extrema &#10;El lamentable hecho ocurrió después de un evento en el Complejo Coloccini de la ciudad del departamento Santa María. El agresor está identificado y sería detenido en las próximas horas."/>
        <s v="Una patota que preocupa en el Parque Sarmiento  &#10;Trabajadores de la zona aseguran que son alrededor de 30 agresores de todas las edades que golpean, roban y amenazan a la gente con armas. &#10;El testimonio de una víctima de la patota en &gt;&gt; LagartoShow"/>
        <s v="Una pelea escandalosa que se produjo entre una pasajera y un colectivero de la empresa Coniferal. Se viralizó y volvió a poner en el tapete el tema de la violencia urbana."/>
        <s v="Muerte a la salida del baile &#10;Se entregó el acusado de matar a Joaquín González en Alta Gracia. El joven murió tras recibir un piedrazo en la cabeza."/>
        <s v="El video del ataque de &quot;La 22&quot; &#10;Le pegaron a un chico en el Parque Sarmiento y luego a otro en barrio Empalme. La víctima del segundo hecho denunció que atacan con armas blancas. Su relato en LagartoShow."/>
        <s v="Habló la novia de Joaquín González, quien estuvo la noche de la pelea fatal &#10;La joven exigió justicia y apuntó contra el único detenido por el crimen. Su testimonio en Arriba Córdoba."/>
        <s v="El video de la pelea fatal &#10;Cámaras de seguridad captaron el momento en el que Joaquín González y su agresor se enfrentaron después del baile. Yoel Heredia permanece detenido en Bouwer. El video."/>
        <s v="Cómo fue el crimen de Joaquín González &#10;El joven murió por un fuerte golpe en la cabeza, producto de una pelea, según confirmó el fiscal en Noticiero Doce. El pedido de Justicia de su tía y la relación con el agresor."/>
        <s v="“No creemos que tenga la responsabilidad” &#10;La defensa del presunto autor del homicidio en Alta Gracia adelantó que propondrán “legítima defensa”."/>
        <s v="EXCLUSIVO | El segundo video clave de la noche en que mataron a Joaquín &#10;La cámara grabó los segundos posteriores al golpe fatal. Investigan si la lesión en la cabeza se produjo con un ladrillo o al caer al cemento. Las imágenes a las que accedió Noticier"/>
        <s v="El Gobierno alienta expectativas para la reunión bilateral que el presidente Alberto Fernández mantendrá el próximo 26 de julio en Washington con su par de Estados Unidos, Joe Bidenn "/>
        <s v="REUNIÓN EN LA CASA BLANCA 🏫 &#10;El Gobierno alienta expectativas para la reunión bilateral que el presidente Alberto Fernández mantendrá el próximo 26 de julio en Washington con su par de Estados Unidos, Joe Biden, en lo que será el primer encuentro cara a "/>
        <s v=" ¿Más sangrado post vacuna? &#10; &#10;🩸 Un estudio del que participaron más de 35.000 personas con útero reveló que el 42% registró un mayor sangrado durante su menstruación dos semanas después de haberse puesto la vacuna contra el #covid, mientras que un alto "/>
        <s v="La Municipalidad de Córdoba informó que se realizará otra edición de “la Noche de las Vacunas”, con el objetivo de avanzar y alcanzar las metas de coberturas del Calendario Nacional. Será este viernes 22 de julio, desde las 19 hasta la medianoche. &#10; &#10;► A "/>
        <s v="Los especialistas también recomendaron la inoculación porque sostienen que el riesgo de Covid-19 en pediatría “no es cero”."/>
        <s v=" Sucedió cuando el diputado de Juntos por el Cambio se disponía a dar una conferencia sobre economía y política. Al final, López Murphy debió irse a otro salón para dar la chala."/>
        <s v="Hacinados en dos departamentos de barrio Cofico &#10;Rescataron a 27 jóvenes tras una denuncia por trata de personas. El fiscal federal confirmó en LagartoShow  en qué consiste la investigación."/>
        <s v="Una oferta laboral engañosa &#10;Sostienen la hipótesis de la trata de personas en el caso de los 27 jóvenes que vivían hacinados en barrio Cofico. Cómo continúa la investigación."/>
        <s v="Investigación en Córdoba &#10;Descubren trata laboral y estafa piramidal en pleno Cofico "/>
        <s v="Los trenes en Argentina circulan a menos velocidad que una bici &#10;Hubo festejos por la reactivación de un ramal ferroviario que pasa por el sur de Córdoba. Va a menos de la mitad velocidad que hace 100 años. Otros ejemplos refuerzan la comparación."/>
        <s v="Para recorrer el país &#10;Este tren de pasajeros parte desde Retiro, en Capital Federal, y llega hasta Justo Darac"/>
        <s v="Viajar por Argentina 🚄 &#10;Es para las rutas que unen Retiro con Córdoba, Rosario, Mar del Plata y Tucumán"/>
        <s v=" La continua nevada en las Altas Cumbres obligó al corte de ruta. Según se informó desde la Policía, este sábado por la mañana fue cortada la circulación. &#10; &#10;👉 Cerca de las 5 y por inclemencias del tiempo y la nieve, personal del destacamento La Posta y "/>
        <s v="Alerta amarilla por nevadas en Córdoba &#10;Las fotos de las Altas Cumbres teñidas de blanco. Se espera una semana con heladas y bajas temperaturas. Los detalles del pronóstico extendido."/>
        <s v="Es por lo peligroso de transitar bajo esas condiciones."/>
        <s v="El Camino de las Altas Cumbres, que conecta los valles de Punilla y de Traslasierra en la zona oeste de la provincia de Córdoba, fue habilitado al tránsito vehicular este domingo a la mañana. Estuvo cerrado durante más de 24 horas por el hielo y la nieve "/>
        <s v="a continua nevada en las Altas Cumbres obligó al corte de ruta. Según se informó desde la Policía, este sábado por la mañana fue cortada la circulación. &#10;¿Anduviste por ahí?"/>
        <s v="Peluquero solidario a demanda 🙌🏻💇🏼‍♂️ &#10; &#10;🥰 Matías está estudiando peluquería y, mientras aprende, le corta el pelo gratis a personas en situación de calle. &#10; &#10;😟 &quot;Los conozco del barrio de siempre y sé lo que a ellos les cuesta. Hoy por hoy los corte"/>
        <s v="UN GOL POR LA INCLUSIÓN: el hincha de Belgrano que emocionó al Gigante de Alberdi 💙 &#10; &#10;⚽ Elías López es un niño con ceguera, juega en el club municipal Los Guerreros y cumplió su sueño. Ingresó a la cancha de Belgrano con su pelota, se paró frente al áre"/>
        <s v="Peluquero solidario &#10;Matías se dedica a cortarles el pelo a jóvenes en situación de calle: “Yo sé lo que les cuesta”."/>
        <s v="Facundo Orcoyen tiene una miocarditis grave producida por un agresivo tratamiento por su leucemia. Familiares y amigos realizan una colecta. Se puede ayudar desde los $ 100."/>
        <s v="La emotiva historia de una mujer que adoptó a una niña de 10 años &#10;&quot;Hay que dejar de lado lo ideal y acercarse a lo real”, expresó Gabriela, una mujer que formó una familia monoparental y luchó contra muchos mitos y prejuicios sobre la adopción."/>
        <s v="Pudo haber sido más grave &#10;Una camioneta se quedó sin frenos, cruzó en rojo en pleno centro de Córdoba y atropelló a dos peatones. Hubo lesionados leves. &#10;El accidente ocurrió en la esquina de Colón y General Paz, en horario pico. &#10;Las cámaras del 911 reg"/>
        <s v="El accidente se produjo en el kilómetro 690 de la ruta nacional 35, entre el parador La Ensenada y Malena. Además, hay varias personas heridas"/>
        <s v="5 muertos tras un terrible choque frontal en Santa Fe "/>
        <s v="Tragedia en el sur de Córdoba &#10;Tres vehículos involucrados en un choque fatal sobre la ruta 35. Uno de los conductores contó que en la zona se desarrollaba un incendio y eran escoltados por la Policía cuando ocurrió el accidente."/>
        <s v="El accidente se produjo en el kilómetro 690 de la ruta nacional 35, entre el parador La Ensenada y Malena"/>
        <s v="Milagro en pleno centro de Córdoba &#10;El video del accidente en Colón y General Paz. Una camioneta se quedó sin frenos y atropelló a dos peatones en un horario pico."/>
        <s v="Tragedia en Córdoba &#10;Quién era el muerto en el triple choque en Río Cuarto "/>
        <s v="Accidente fatal en Ruta Provincial 5 &#10;Un hombre de 26 años volcó en un Fiat 147 y falleció."/>
        <s v="Choque fatal &#10;Murió una mujer de 35 años y hay 4 heridos. Ocurrió en cercanías a la localidad de Adelia María."/>
        <s v="Qué provocó la cuarentena en los adolescentes &#10;La vicedecana de la Facultad de Psicología explicó en Arriba Córdoba los efectos del aislamiento en la salud mental. Sostuvo que aún es un tabú hablar de la práctica psiquiátrica."/>
        <s v="Spiderman ¿Choro? 🕸️❌ &#10; &#10;👀 El insólito episodio ocurrió el viernes pasado en Nueva Córdoba, en un local en Estrada entre Buenos Aires e Ituzaingo. El ladrón intentó llevarse un parlante pero ¡Solo se llevó la caja! &#10; &#10;❌ Los dueños del establecimiento re"/>
        <s v="Le robaron el auto y, desesperada, ofreció $100 mil de recompensa: apareció cortado en un carro 😔 &#10; &#10;💔 La historia de la joven @candecilla que buscaba su auto robado terminó de la peor manera. &#10; &#10;❌ El vehículo, que había sido levantado en barrio Pueyrre"/>
        <s v="“Lo encontramos pero tarde” &#10;La joven a la que le robaron el auto en barrio Pueyrredón encontró su auto: ya estaba desarmado. Lo trasladaban en un carro por Villa Adela y lo reconoció su novio por una calcomanía que tenía pegada en el baúl. &#10;“Lo encontram"/>
        <s v="A las 12 horas apareció desarmado y cortado &#10;El Chevrolet Corsa apareció en un carro en Villa Adela. &quot;Mi hija ahorró todo el verano para cambiar su motito por este auto&quot;, relató el padre de la dueña del vehículo con la voz quebrada."/>
        <s v="Le destruyeron el auto 0 km que acababa de comprar &#10;Compró un auto con mucho esfuerzo y le robaron dos veces. &quot;Ciudad de ladrones, no vengan a vivir a Córdoba&quot;, expresó enojado José."/>
        <s v="Un viaje en taxi de terror por las calles de Córdoba  &#10;Tres jóvenes trasladaban millones de pesos y fueron asaltados con armas. Ocurrió cuando el vehículo se detuvo en un semáforo. Las sospechas de los pasajeros."/>
        <s v="Desvalijaron a la productora de Ulises Bueno  &#10;Delincuentes ingresaron a la oficina y la destrozaron. Se llevaron valiosas pertenencias del cantante, entre ellas, una camiseta que le regaló Messi . Además, se robaron una camioneta Jeep."/>
        <s v="Una desagradable sorpresa &#10;Les desvalijaron la habitación en un hotel de Carlos Paz. El robo lo sufrió una turista que llegó a la ciudad con sus hijos y un sobrino. Uno de los niños descubrió el lugar todo desordenado."/>
        <s v="SE LLEVARON DISCOS DE ORO Y UNA CAMISETA FIRMADA POR MESSI 💽 &#10;El sábado a la noche, el músico viajó a Despeñaderos con su equipo y cuando volvieron, el domingo a la madrugada, se encontraron con que les habían robado. &#10; &#10;Entraron forzando un portón eléct"/>
        <s v=" Ocurrió en Mendoza. El sujeto fue duramente golpeado por vecinos y automovilistas. Advertencia: las imágenes pueden herir la sensibilidad del lector."/>
        <s v="La productora propiedad de #UlisesBueno fue víctima este domingo por la noche de un robo en las nuevas oficinas donde comenzaron a trabajar desde hace poco tiempo, ubicadas en la avenida Rafael Núñez al 5.500. &#10; &#10;👉 Del lugar se llevaron una suma de diner"/>
        <s v="Un policía robó y quedó detenido &#10;Es de Oliva y presta servicios en Pampayasta Sud. Está alojado en Bouwer."/>
        <s v="Robos en Córdoba &#10;Cadena 3 habló con Yesica Medina, una de las fundadoras del grupo de WhatsApp &quot;Seguridad y Belleza&quot; "/>
        <s v="Desamparo total &#10;Los hechos delictivos en la zona aumentaron considerablemente. &quot;En diciembre sufrí una entradera y fui a hacer la denuncia. No me llevaron el apunte. Por eso esta vez no hice la denuncia&quot;, afirmó un vecino."/>
        <s v="La arrastraron por la calle &#10;El video del violento robo a una mujer en barrio Los Granados. Los vecinos activaron la alarma comunitaria pero no ahuyentó al ladrón."/>
        <s v="Sobreviven con la jubilación y pensión y ahora les robaron el auto &#10;&quot;Es inconcebible&quot;, expresó Rubén mientras se lamentaba. Mirta pide desesperada que aparezca el vehículo, su herramienta de trabajo."/>
        <s v="Un testimonio desgarrador &#10;Silvia fue arrastrada por la calle y atacada con un cuchillo durante un asalto. Contó en Telenoche cómo se produjo el robo cuando iba a tomar el colectivo."/>
        <s v="Un pedido desesperado &#10;Le robaron el auto y ofrece recompensa para recuperarlo. &quot;Es mi medio de movilidad, trabajo con eso&quot;, manifestó la víctima en Noticiero Doce."/>
        <s v="Un detenido con múltiples antecedentes delictivos &#10;Cayó preso el acusado por el violento asalto a una mujer en barrio Los Granados. Lo atraparon en la misma zona del hecho."/>
        <s v="La peor bienvenida &#10;Regresó de vacaciones con su hija y encontró su casa revuelta. Le robaron dos bicicletas importadas que necesita para entrenar y competir."/>
        <s v="¿Qué más se podrán robar? &#10;En una empresa de barrio Ameghino Norte se llevaron las rejillas de los desagües. Aseguran que en la zona son reiterados los hechos de inseguridad. El video del último caso."/>
        <s v="&quot;Me siento totalmente vulnerable&quot; &#10;La vecina de barrio Los Granados fue arrastrada por la calle y atacada con un cuchillo. Con lágrimas en los ojos, relató el traumático episodio que vivió y pidió por más seguridad en la zona. &quot;Siento muchísimo miedo&quot;, co"/>
        <s v="Inseguridad en #Córdoba &#10;Ladrones ingresaron al lugar de trabajo del músico y se llevaron valiosas pertenencias, entre ellas, discos de oro y una camiseta firmada por Lionel Messi http://ow.ly/KVE650JYpxX"/>
        <s v="Viven con una jubilación y una pensión y les robaron el auto con el que venden comida &#10;Ocurrió el fin de semana en barrio Ameghino Sur. El vehículo es su herramienta de trabajo para sobrevivir y traslado para ir al médico."/>
        <s v="El insólito refugio de un ladrón &#10;Robó en una casa, subió al techo y los vecinos rodearon la manzana para evitar que se escape. Finalmente lo detuvieron."/>
        <s v="Robo millonario en Montecristo: “Tenía toda la recaudación de la carnicería” &#10;Ladrones aprovecharon que una familia no estaba en su casa y se llevaron gran cantidad de dinero y demás elementos"/>
        <s v="El robo ocurrió en Alto Alberdi, cuando el taxi frenó en un semáforo sobre la calle Río Negro. Los pasajeros trasladaban la recaudación de un local. El relato de la conductora."/>
        <s v="LAS DOS CARAS DE ALBERTO FERNÁNDEZ 🪙 &#10;¿Es el dólar turista el que hace subir al dólar &quot;blue&quot;? 💸 &#10;El Presidente aseguró que quienes compran la divisa para viajar hacen subir a la moneda en el segmento informal. ¿Qué decía antes cuando estaba enfrentado c"/>
        <s v="Responsabilidad de turistas y especuladores &#10;El presidente reconoció que el país atraviesa &quot;momentos complejos&quot; y que hay que &quot;ajustar algunos números de las cuentas públicas&quot;."/>
        <s v="El presidente Alberto Fernández aseguró este lunes que tiene claro que el Gobierno “debe ajustar algunos números de las cuentas públicas” para corregir el déficit fiscal, pero aclaró que eso no lo hará a costa de frenar la obra pública y la construcción d"/>
        <s v="El jefe de Estado reconoció la necesidad de reducir el déficit fiscal, pero aclaró que no será &quot;a costa de la obra pública ni de la vivienda&quot;. Además, dijo que los que viajan al exterior &quot;hacen subir el blue&quot;http://ow.ly/V69y50JYGmY &#10;"/>
        <s v="El presidente Alberto Fernández apuntó contra aquellos que compran el informal dólar blue para hacer turismo y contra “algunos especuladores” que “hacen subir” el dólar contado con liquidación (CCL), que este lunes se posicionó sobre un nuevo máximo histó"/>
        <s v="Nuevas medidas &#10;La AFIP elevó el impuesto para aquellas personas que hagan gastos en moneda extranjera en tarjeta de crédito. Esta medida se suma a la suspensión de cuotas en free shops"/>
        <s v="Alberto Fernández cargó contra los turistas y fue repudiado por el sector &#10;El presidente del Foro Argentino de Consultores de Viajes Empresariales, Adrián Pastine, sostuvo que &quot;no es racional&quot;. El mandatario cargó contra los viajeros que “compran dólares "/>
        <s v="UNA RAJA SOBRE LA TIERRA QUE SORPRENDE A TURISTAS 😍 @juanpabloviola &#10;Se trata de La Pasarela, el primer punto turístico en el viaje a la Reserva La Payunia, en Mendoza 🎒 &#10; &#10;🎒El recorrido lo hicimos junto a @facu_galle14 guía de @turismomalargue &#10; &#10;🎒El"/>
        <s v="Nació con apenas siete productores y  artesanos. Llegó a sumar más de 500, todos en torno de la plaza del pueblo. Es distinta a todas. Y un punto de referencia para los visitantes. &#10;"/>
        <s v="Ahora en el #OperativoInvierno ❄️ de Cadena 3 y la Agencia Córdoba Turismo, te mostramos Estancia rural Acuarela del Río, en San Clemente, Valle de Paravachasca, con Gina Casinelli y Rosalia Cazorla "/>
        <s v="PASO A PASO, cómo inscribirse para el subsidio a las tarifas 💡💸 &#10; &#10;📝 Desde este viernes quedó habilitada la inscripción para mantener los subsidios a las tarifas de gas y luz. El formulario para anotarse será habilitado por terminación del DNI, según a"/>
        <s v="Viral en redes &#10;&quot;Eso no es justo&quot;, exclamó la joven ante una periodista durante las marchas en Buenos Aires"/>
        <s v="El valor del dólar blue no para de escalar en todo el país ⚠ &#10; &#10;👉🏻 Luego de perforar la barrera de los 300 pesos el martes, este miércoles volvió a aumentar y se vende a 321 pesos en Córdoba. &#10; &#10;❗ La divisa norteamericana en el segmento informal arrancó"/>
        <s v=" En medio de la jornada de protestas contra el Gobierno nacional que se desarrolló en el Centro de Buenos Aires y otras ciudades del país, se viralizó el video de una mujer que hace un inesperado reclamo, o al menos, eso es lo que entienden los usuarios d"/>
        <s v="Verificado &#10;1 dólar 🇺🇸 = más de 300 pesos 🇦🇷 &#10; &#10;💸 El dólar blue sigue en alza y ya se vende a más de 300 pesos en Córdoba y en la Ciudad de Buenos Aires. &#10; &#10;🙄 La moneda norteamericana no para de subir: aumentó alrededor de 80 pesos en un mes. &#10;"/>
        <s v="Verificado &#10;Dólar a casi 300 pesos: ¿Conviene comprar? 💵 &#10; &#10;👉🏻 La divisa cerró la semana a un valor de 296 pesos en Córdoba. En 30 días la moneda aumentó en más de un 30%, y la brecha con el oficial superó el 120%. &#10; &#10;👀 Pero más allá del análisis macr"/>
        <s v="El blue no para de aumentar, pero… ¿conviene comprar? &#10;Dos especialistas analizaron el precio actual de la divisa paralela, y compartieron sus pronósticos sobre lo que podría pasar."/>
        <s v="Viral en redes &#10;Recibe un plan y reclamó: &quot;Nos quieren mandar a trabajar&quot; "/>
        <s v=" “¡Vayan a laburar!”: el reclamo de una mujer contra los grupos que marcharon en Córdoba. El grito no pasó desapercibido por una de las organizadoras de la movilización, que le respondió en su discurso."/>
        <s v="El procedimiento habilitado por el Gobierno nacional para determinar quiénes seguirán recibiendo subsidios a los consumos de gas natural y energía eléctrica ya está activo en Internet. &#10; &#10;→ Los actuales beneficiarios, usuarios en Córdoba de los servicios "/>
        <s v="Ya está disponible el formulario para que todos los usuarios de Argentina sigan recibiendo los subsidios al consumo de gas y electricidad, cuyas tarifas comenzarán a regir a partir del 1º de agosto con las tres franjas fijadas por el decreto dictado hace "/>
        <s v="CANSADOS DE NO RECIBIR AYUDA DEL ESTADO ❗ &#10;En Granadero Baigorria, localidad a 15 km de Rosario, una organización social fabrica chorizos elaborados con polenta para paliar el hambre. “Desde febrero no recibimos ayuda de Nación, va todo al conurbano” se q"/>
        <s v="URGENTE 🚨💵 &#10;El dólar blue en Córdoba avanzaba $8 respecto a la jornada del lunes y alcanzó los $302 por unidad. En la city porteña, la divisa norteamericana también escaló y cotizaba a $298 💸 &#10;En los dos casos, las subas llevaron a las cotizaciones nom"/>
        <s v="[URGENTE] &#10;El dólar &quot;blue&quot; vuelve a subir y alcanza la barrera de $300"/>
        <s v="URGENTE 🚨💵 &#10;El dólar blue en Córdoba avanzaba $8 respecto a la jornada del lunes y alcanzó los $302 por unidad. En la city porteña, la divisa norteamericana también escaló y cotizaba a $298 💸 &#10; &#10;En los dos casos, las subas llevaron a las cotizaciones n"/>
        <s v="Si querías dejar de fumar, ahora tenés un incentivo extra. &#10; &#10;🚬 Los cigarrillos, desde este lunes, cuestan alrededor del 11% más. La tabacalera Massalin informó que las subas varían entre los 15 y los 45 pesos, dependiendo de la marca y la cantidad de un"/>
        <s v="Días de locura en el mercado financiero argentino. El dólar blue en Córdoba no para de subir: este miércoles abrió a 307 pesos y pasado el mediodía el billete alcanzó el valor de 316 pesos. &#10; &#10;💸 Con estas cifras, el dólar estadounidense en el mercado inf"/>
        <s v="El Gobierno nacional dispuso que a partir de este mes habrá una suba de hasta el 31% en la tabla de valuaciones de automotores y motos, cuyos valores no se actualizaban desde el 2 de enero de 2022. &#10; &#10;👉 Los aranceles se cobran en función del origen de lo"/>
        <s v=" El #dólarblue en Córdoba sube fuerte este martes y se comercializa a 305 pesos, mientras que Buenos Aires se comercializa a 300 pesos. &#10; &#10;💸 En el caso de #Córdoba, el incremento es de 14 pesos en un solo día (abrió a 291). &#10; &#10;💸 El comportamiento de la "/>
        <s v="Una mujer asistió a la masiva marcha del jueves para pedir que el Estado entregue más subsidios y se hizo tendencia en redes sociales por su queja. Otro joven diojo que fue a la marcha por $ 2.000. Videos."/>
        <s v="Otro día difícil en la ciudad. &#10; &#10;👉 La Central de Trabajadores de la Argentina Autónoma (CTAA), la Unión de Trabajadores de la Economía Popular (UTEP) y otras organizaciones sociales se movilizarán este miércoles en todo el país en reclamo de un salario "/>
        <s v="Sin freno &#10;La divisa en el segmento informal sigue en alza y ya subió 96 pesos en los últimos 30 días en Córdoba."/>
        <s v="El asado, de la promesa al lujo: con Alberto Fernández subió un 443 por ciento &#10;El presidente hizo campaña asegurando que el precio iba &quot;a mejorar&quot;. Sin embargo, es el alimento que más subió desde su asunción. La Canasta Básica no para de subir y advierte"/>
        <s v="En medio de la jornada de protestas contra el Gobierno nacional que se desarrolló en el Centro de Buenos Aires y otras ciudades del país, una mujer hace un inesperado reclamo, o al menos, eso es lo que entienden los usuarios de redes sociales.  &#10;👉 ¿Qué o"/>
        <s v="Cómo inscribirse para los subsidios de gas y luz &#10;El paso a paso para completar el formulario habilitado por el Gobierno. Cuáles son los casos en los que no se necesita realizar el trámite."/>
        <s v=" La piquetera que días atrás se hizo viral por su reclamo en medio de una marcha explicó sus dichos. &#10; &#10;❌ En diálogo con TN, Soledad se refirió al video viral y dijo que en ese momento se expresó “mal” y no logró reflejar lo que en realidad quería indicar"/>
        <s v="El Gobierno aumentó de 35% a 45% el recargo al &quot;dólar turista&quot; "/>
        <s v="Aseguran que el precio de los huevos aumenta todas las semanas 🥚🍳 &#10;&quot;No hay mucha producción y tampoco ingresan de otras provincias&quot;, explicó un huevero de la ciudad de Córdoba. El detalle de los precios en &gt;&gt;"/>
        <s v="Una particular manera de protestar &#10;Comedores comunitarios prepararon &quot;chorilentas&quot; para visibilizar la falta de ayuda. &quot;Desde febrero que no recibimos ayuda de la Nación&quot;, manifestaron."/>
        <s v="Nuevo récord para el blue &#10;Tras iniciar la semana con una leve baja, la divisa volvió a despertarse y superó su máximo histórico."/>
        <s v="La inflación en los barrios &#10;En tres cuadras, la diferencia de precios de un mismo producto. Noticiero Doce realizó un relevamiento en un kiosco, minimercado, supermercado y una despensa. Qué dijeron los vecinos."/>
        <s v="Suba en el pan &#10;Los productos de panadería aumentaron un 15 por ciento desde este jueves. Los precios."/>
        <s v="Sin techo &#10;El dólar blue superó los 305 pesos, y economistas advierten que hay motivos para creer que seguirá aumentando."/>
        <s v=" ¿Qué pasa con la discusión post viralización y títulos mal intencionados? &#10; &#10;👉🏽 La semana pasada se hizo viral el recorte de una entrevista a una trabajadora desocupada, recurso que ayudó a los medios hegemónicos a seguir imponiendo la precarización la"/>
        <s v="MARCHA PIQUETERA COMPLICÓ EL TRÁNSITO EN EL CENTRO CORDOBÉS ⚠️ &#10;Organizaciones sociales concentraron en Colón y Cañada. Se movilizaron hacia General Paz hasta llegar al Patio Olmos. Hubo caos vehicular en la zona. &#10;Fue en reclamo de un salario básico univ"/>
        <s v="[URGENTE] &#10;Otro récord del dólar &quot;blue&quot; tras las medidas del Gobierno "/>
        <s v="[URGENTE] &#10;Vuelve a subir el dolar blue http://ow.ly/rrAw30soorN"/>
        <s v="El blue, a un paso de su techo histórico &#10;La cotización de la divisa paralela se acerca a los 300 pesos en Córdoba."/>
        <s v="Soledad salió al cruce de las críticas. En una entrevista, había cuestionado que los manden a trabajar."/>
        <s v="El Gobierno necesita que ingresen dólares a las reservas &#10;Por la brecha cambiaria, crearán un tipo de cambio diferenciado para los turistas."/>
        <s v="[URGENTE] &#10;La inflación de junio fue del 5,3% y llega al 64% interanual "/>
        <s v="Cuánto cuesta alquilar en cada barrio de Córdoba &#10;Un relevamiento privado señaló que los precios de los inmuebles ya aumentaron más de un 50 por ciento en lo que va del año."/>
        <s v="Laura González explicó todo lo que hay que saber sobre la inscripción para mantener los subsidios al gas y la luz  &#10;El formulario paso a paso, en esta nota "/>
        <s v="Afirman que la tarifa de hoteles alojamiento está atrasada: cuánto deberían costar &#10;El sector también siente el impacto de la inflación y los problemas con las importaciones. Cada vez más clientes pagan con tarjeta de crédito."/>
        <s v="Un comedor de Rosario y otro de Granadero Baigorria comenzaron a entregar “chorilentas”, chorizos de polenta como una forma de protesta ante los atrasos que llevan en materia de asistencia por parte de la Nación. &#10; &#10;👉 Cuando hay mercadería, en ambos come"/>
        <s v="Mercados agitados &#10;La divisa norteamericana en el segmento informal aumentó $16 este miércoles. En lo que va de julio se incrementó $79 http://ow.ly/MNk650K0rky"/>
        <s v="Tarifas de luz y gas &#10;Cómo se completa la solicitud para acceder a los subsidios "/>
        <s v="Cómo mantener los subsidios para el gas y la luz &#10;El Gobierno abrió la inscripción para acceder al beneficio. El trámite podrá realizarse por terminación de DNI. La segmentación de tarifas entrará en vigencia en agosto."/>
        <s v="La actividad económica de la provincia de Santa Fe creció 3,8% en el primer cuatrimestre de este año respecto de igual período de 2021, impulsada por la suba del 4% registrada en abril en relación con el mismo mes del año precedent"/>
        <s v="&quot;¿Qué quieren, que trabajemos de 8 de la mañana a 5 de la tarde por la misma plata que nos pagan? Nos quieren mandar a trabajar a la calle y no es justo&quot;, dijo la mujer y encendió la polémica."/>
        <s v="MARCHA PIQUETERA COMPLICÓ EL TRÁNSITO EN EL CENTRO CORDOBÉS ⚠️ &#10;Organizaciones sociales concentraron en Colón y Cañada. Se movilizaron hacia General Paz hasta llegar al Patio Olmos. Hubo caos vehicular en la zona. &#10; &#10;Fue en reclamo de un salario básico un"/>
        <s v=" Santiago Yanotti, vicepresidente de Cammesa, y vocero de la segmentación de subsidios para las tarifas de electricidad y gas dijo que el esquema se aplicará en todo el país, sin importar quién sea el prestador del servicio. &#10; &#10;💬 “Esta segmentación no ti"/>
        <s v="La suba es, en promedio, del 11%. Dependiendo de la marca, cuestan entre 15 y 45 pesos más. La nueva lista. &#10;"/>
        <s v="No reciben ayuda desde hace varios meses de la Nación y decidieron retomar una modalidad de reclamo que ya habían usado con anterioridad. &#10;"/>
        <s v="El gobernador Juan Schiaretti dijo que está “preocupado” por la “inflación galopante” ya que por esta situación”a la gente no le alcanzan los recursos que recibe mensualmente”. &#10; &#10;► El gobernador hizo estas declaraciones al finalizar una jornada negra par"/>
        <s v=" Dólar blue hoy en Córdoba: no para de subir y superó los 310 pesos. La divisa estadounidense marcó un nuevo récord histórico: en lo que va de julio, aumentó casi el 30%."/>
        <s v="Crisis económica &#10;La protesta será contra la inflación y en apoyo a las reivindicaciones salariales y laborales http://ow.ly/TxwU50JZFrV"/>
        <s v="En fotos: La Central de Trabajadores de la Argentina Autónoma (CTAA), la Unión de Trabajadores de la Economía Popular (UTEP) y otras organizaciones sociales se movilizaron este miércoles en todo el país en reclamo de un salario básico universal. &#10; &#10;❌ En C"/>
        <s v="Emanuel Berardo, del PO local, dijo a Cadena 3 que la protesta fue por trabajo genuino y un aumento de los programas Potenciar Trabajo. La concentración se realizó en varias cuadras, hacia el Patio Olmos "/>
        <s v="El Gobierno nacional anunció que, hasta el lunes por la noche, 876.400 hogares de todo el país habían cargado los datos en el formulario online para sumarse a la segmentación de los subsidios a la energía eléctrica y al gas. &#10; &#10;👉 En Córdoba, ese número h"/>
        <s v="Walter Vallejos, referente de la organización Luchadores Independientes Organizados (LIO), manifestó: &quot;Este gobierno nos ha ilusionado con salir adelante y con llenar las heladeras. Hoy las heladeras están vacías y no se puede comer porque no se puede com"/>
        <s v="Schiaretti contra el Gobierno nacional &#10;&quot;Me preocupo por la situación de las familias argentinas porque la inflación está galopante&quot;, indicó el gobernador en medio de la crisis cambiaria."/>
        <s v=" URGENTE: evitá el centro, cortes de tránsito por una nueva marcha y desvíos de líneas de colectivos."/>
        <s v="El Gobierno anunció que 1.289.955 de hogares de todo el país ya cargaron sus datos en el Registro de Acceso a los Subsidios de Energía (RASE) hasta las 15 de este martes, que serán procesados en los próximos días para determinar cuáles conservarán parcial"/>
        <s v="El dólar blue y los dólares financieros tuvieron ayer otra jornada de furia que los colocaron por arriba de la barrera psicológica de los 300 pesos y marcaron un nuevo récord histórico, pese al ingente esfuerzo oficial por frenar la escalada, sobre todo e"/>
        <s v="Por un mínimo, vital y móvil, digno &#10; &#10;✊🏽 La @ctaautonoma convoca a distintas actividades de lucha que tendrán réplica en Córdoba &#10; &#10;👉🏽 A partir de las 10, habrá ollas populares, radios abiertas y acciones en distintas localidades de Córdoba. El princi"/>
        <s v="El gobierno Nacional reconoció este martes, a través del secretario de Comercio Interior, Martín Pollera, que en las últimas semanas se registraron aumentos de precios “no justificados” y “desabastecimientos parciales” de productos como harina y aceite. &#10;"/>
        <s v="Andrea Godoy, mamá de un adolescente que falleció durante la pandemia agredió verbalmente a Alberto Fernández durante un acto público. Estuvo detenida durante 3 horas, incomunicada y esposada"/>
        <s v="La mujer fue detenida tras gritarle “chorro” y “asesino” al Presidente por la fiesta de Olivos. Su hijo falleció en 2020 y no pudo acompañarlo debido a las restricciones."/>
        <s v="Polémica por declaraciones del conductor de “Motores en Marcha”."/>
        <s v="Andrea Godoy fue detenida por protestar e increpar a Alberto Fernández. Tras ser liberada, rompió el silencio y aseguró que no se arrepiente de lo que dijo."/>
        <s v="El ladrón, de 19 años, había robado vehículos junto a dos cómplices."/>
        <s v="La conductora y la legisladora porteña protagonizaron un desopilante momento al aire &#10;"/>
        <s v=" Con un nivel de ocupación superior al 80% y un promedio de más de tres noches por visitante, los primeros números del turismo de las vacaciones de invierno en la ciudad de #Córdoba generan expectativa en el sector público y privado. &#10; &#10;👉 Según el Observ"/>
        <s v="Delivery de drogas &#10;Detuvieron en Córdoba a un joven que trabaja para una empresa de repartos con 50 envoltorios de marihuana."/>
        <s v="Economía circular e impacto cooperativo &#10; &#10;✖️3️⃣ @unciencia realizó un informe en donde explicitó que en 2021, se recuperaron 3.136 toneladas de elementos reutilizables. La cifra es tres veces mayor que lo recuperado en 2010. &#10; &#10;👉🏽 El resultado es parte"/>
        <s v="UN PULMON VERDE 🏞️ &#10;Desde este viernes y hasta el domingo se experimentará un sistema de apertura para visitantes. Está ubicado en la antigua estancia Pinas, al oeste de Córdoba. 📲📻"/>
        <s v="Verificado &#10;@descubricomar 😍 YA SE PUEDE VISITAR EL PARQUE NACIONAL TRASLASIERRA 🎒 &#10; &#10;🎒 En una prueba experimental, esta reserva natural recibió sus primeros turistas y se mantendrá abierto todos los viernes, sábados y domingos por los próximos meses &#10;"/>
        <s v="Capacitación en ambiente para todes ♻ &#10; &#10;👉🏽 Desde @sirelyf se llevarán a cabo capacitaciones en la Ley Yolanda para afiliados y afiliadas &#10; &#10;🤝🏽 La propuesta surge a partir del convenio de cooperación firmado a principios de mes, entre el gremio y la S"/>
        <s v=" Ian Alejandro Rubey está esperando mellizos, y la Municipalidad de Puerto Madryn reconoció su derecho de tomarse el tiempo necesario para cuidar de sus bebés, Yanay y Manuel, cuando lleguen al mundo."/>
        <s v=" Investigadores de la Universidad Nacional de Córdoba consultaron a alumnos de escuelas primarias de la zona sur de la ciudad cuál era la mayor problemática que detectaban en los entornos escolares. La respuesta fue “falta de seguridad”. &#10; &#10;👉 Los chicos "/>
        <s v="Por &quot;razones de gestión&quot; &#10;El Presidente eliminó la Unidad de Comunicación de Cerruti "/>
        <s v="El líder del Movimiento de Trabajadores y Excluidos dijo que Alberto Fernández es “un mal presidente”. Pero defendió a Cristina: “Es una mujer honesta e íntegra, que se preocupa por su país. Y no robó”."/>
        <s v="Crisis económica &#10;Asimismo, la líder de la Coalición Cívica definió al mandatario como &quot;un Presidente que simbólicamente ya se retiró&quot; "/>
        <s v="En medio de un día de movilizaciones y protestas, y mientras la cotización del dólar no para de subir, el dirigente social Juan Grabois amenazó al Gobierno nacional sobre la marcha de las medidas económicas. &#10; &#10;👉 ¿Qué te parece su declaración? &#10; &#10;Mirá la"/>
        <s v=" 👉 En medio de un día de movilizaciones y protestas, y mientras la cotización del dólar no para de subir, el dirigente social Juan Grabois amenazó al Gobierno nacional sobre la marcha de las medidas económicas. &#10;👉 ¿Qué te parece su declaración?"/>
        <s v="l presidente Alberto Fernández y el jefe de Gabinete, Juan Manzur, oficializaron este viernes su decisión de disolver la Unidad de Comunicación de Gestión Presidencial y la portavoz presidencial Gabriela Cerruti se desempeñará como Secretaria de Comunicac"/>
        <s v="La decisión fue consensuada por el Presidente y el jefe de Gabinete, Juan Manzur. También oficializaron el pase de Comercio Interior a Economía, dos meses después del anuncio."/>
        <s v="El tono dramático del discurso del dirigente social kirchnerista reflejó el quiebre existente entre el Gobierno nacional y movimientos sociales oficialistas."/>
        <s v="El periodista Julio Perotti analizó con Alejandro Bustos y Rodrigo Ipolitti las falencias comunicacionales de la administración de Alberto Fernández. El rol de Cerruti, la forma en que se dice y lo que no se menciona h"/>
        <s v="“¡Es obvio que esto no da para más! ¿Para qué te pusimos ahí? ¡Para que haya menos pobreza, no para que haya más! ¡Es matemática hermano!”. &#10; &#10;► El tono dramático del discurso del dirigente social Juan Grabois reflejó el quiebre existente entre el Gobiern"/>
        <s v="El fuego, a metros del Camino del Cuadrado 😔 &#10; &#10;🔥Un incendio forestal se desató este lunes en el Camino del Cuadrado, la ruta que une Punilla con las localidades de las Sierras Chicas. &#10; &#10;🚒 Varias dotaciones de bomberos trabajan en el lugar asistidos p"/>
        <s v="Tragedia en Comodoro Rivadavia. Una mamá intentó salvar a sus dos hijos de un incendio y los tres murieron abrazados abajo de una cama. El perro de la familia también estaba junto a ellos."/>
        <s v="Verificado &#10;[Noticia en desarrollo] &#10; &#10;🔥Incendio en Camino del Cuadrado &#10;Es a la altura del kilómetro 18. &#10; &#10;Trabajan Bomberos Voluntarios de Salsipuedes y de la región."/>
        <s v="🔴[URGENTE]  &#10;Policía Caminera cortó el tránsito en la ruta. Bomberos trabajan en el lugar asistidos por dos aviones hidrantes."/>
        <s v="Intentó salvar a sus dos hijos de un incendio y los tres murieron abrazados abajo de una cama. Ocurrió en Comodoro Rivadavia. El perro de la familia también falleció junto a ellos."/>
        <s v="El siniestro tuvo lugar en la Av. 9 de Julio y las llamas superaron los dos metros de altura"/>
        <s v="Fuego voraz &#10;El hombre de 46 años sufrió quemaduras de tercer grado. Bomberos sofocó el incendio y el servicio de Emergencias trasladó al damnificado al Hospital Córdoba."/>
        <s v="[URGENTE] &#10;Diego Concha, ex director de Defensa Civil de la Provincia de Córdoba, habló desde la cárcel de Bouwer a seis meses de la muerte de la bombera Luana Ludueña."/>
        <s v="El descargo del papá de Luana contra Diego Concha &#10;Luego de escucharlo hablar desde la cárcel de Bouwer, dijo que el exfuncionario provincial &quot;es un asesino&quot;."/>
        <s v="Diego Concha insistió en que es inocente &#10;“No hubo abuso en ningún hecho”, dijo el ex funcionario provincial desde la cárcel de Bouwer sobre la denuncia de la bombera, que luego se quitó la vida."/>
        <s v="Abuso y violencia de género &#10;Se defendió de las graves acusaciones en su contra, criticó a la Justicia y dijo que detrás de su detención hay un supuesto complot "/>
        <s v="La segunda jornada del tercer juicio oral por el crimen de María Marta García Belsunce, ocurrido hace casi 20 años en el country Carmel de Pilar, se inició con la lectura del fallo que en 2016 absolvió al viudo Carlos Carrascosa y continuará con la exposi"/>
        <s v="Verificado &#10;¡Las Leonas a la final! 🇦🇷 &#10;🏑 En un emocionante partido, Argentina empató 2-2 con Alemania. Pero en los penales australianos, Las Leonas pudieron quedarse con la clasificación al imponerse por 3 a 2. &#10; &#10;🎉 Con la cordobesa @julijankunas, el"/>
        <s v="Verificado &#10;Leonas de plata🥈 &#10;🦁 Las Leonas cayeron 1-3 ante Países Bajos y se quedaron con el segundo puesto del Mundial de Hockey Femenino 2022. &#10; &#10;¡Orgullosos de este equipo! 🇦🇷🇦🇷🇦🇷"/>
        <s v="Enfrentarán a un clásico rival &#10;Las Leonas, con la cordobesa Jankunas en el equipo, sacaron pasaje para la final del mundial tras eliminar a Alemania. Ahora se cruzarán con Países Bajos. Cuándo se juega el partido definitorio."/>
        <s v="El seleccionado argentino femenino de hockey sobre césped le ganó a Alemania por 4-2 en los penales australianos, después de igualar 2-2 en los 60 minutos, y se clasificó a la final del Mundial de España-Países Bajos 2022 "/>
        <s v="El seleccionado argentino femenino de hockey sobre césped jugará este domingo la final del Mundial de España-Países Bajos 2022 ante el equipo neerlandés"/>
        <s v="La final más repetida del siglo 21 🔥 &#10; &#10;👉🏽 El seleccionado argentino de hockey cayó por 3 a 1 en la final del Mundial 2022 que se disputó en el Estadi Olimpic de Terrassa en Cataluña. Países Bajos se coronó como campeón del mundo por tercera vez consec"/>
        <s v="La actualidad ilustrada por @pablochumbi / La Voz &#10;#ActualidadIlustrada #Chumbi"/>
        <s v="Horror en Ensenada &#10;Hallaron muerta a la abuela embarazada de la beba asesinada"/>
        <s v="Empleados municipales de la localidad de Las Parejas, Santa Fe, encontraron 50.000 dólares mientras trabajaban en un basural. &#10; &#10;Sucedió cuando intentaban romper un mueble y algunos billetes volaron por el aire. Ante el evento decidieron revisar mejor y d"/>
        <s v="Ocurrió en Las Parejas, Santa Fe. La cifra equivale a unos 6.5 millones de pesos en dólar oficial y más de 14.5 en dólar blue."/>
        <s v="Hallazgo millonario en Santa Fe &#10;Empleados municipales encontraron dólares en un mueble abandonado en un basural. La suma de dinero y cuánto es actualmente en pesos."/>
        <s v="Un mensaje que puede ser clave &#10;El enigma de los billetes tiene en vilo a toda la localidad. Decenas de vecinos continúan excavando entre los residuos."/>
        <s v="Una joven dio a luz y decidió esconder el cuerpo del recién nacido. Su madre lo encontró días después debido al olor. La historia detrás del horror."/>
        <s v="Roxana Carbajal se manifestó después de los días dramáticos que vivió por la desaparición de la pequeña Eva. Gonzalo Koller, su expareja, señaló que necesita ayuda psicológica y “no recuerda algunas situaciones”."/>
        <s v=" Una joven dio a luz y decidió esconder el cuerpo del recién nacido. Su madre lo encontró cuatro días después debido al olor. La historia detrás del horror."/>
        <s v="Aprendió a jugar a escondidas con su papá caddie y salió campeona argentina 🏆🏌️‍♂️ &#10; &#10;🥇 Con 12 años, Brisa Cabrera ya es una crack del golf. La niña de La Cumbre se consagró Campeona Nacional de Golf en su categoría. &#10; &#10;⛳ Su papá, caddie de profesión, "/>
        <s v=" En medio de una jornada marcada por las protestas sociales y la escalada del dólar blue, el presidente Alberto Fernández expresó su deseo de “no ser el mejor presidente de la Argentina, sino del mejor país del mundo”. &#10; &#10;► Lo hizo al encabezar un acto en"/>
        <s v="¿Qué opinás? &#10;El jefe de Gobierno porteño, Horacio Rodríguez Larreta, afirmó hoy que “hay que replantear el sistema de planes sociales”, al indicar que “no puede ser que haya organizaciones que intermedien”, y propuso que sea el Estado nacional el que adm"/>
        <s v="Cerruti pidió a empresas alimenticias &quot;no jugar con la mesa de los argentinos&quot;"/>
        <s v="Cerruti pidió a empresas alimenticias &quot;no jugar con la mesa de los argentinos&quot; "/>
        <s v="Foco en la economía &#10;El presidente habló en Casa Rosada y ratificó el rumbo económico del Gobierno. Además, le envió un enérgico mensaje a &quot;los especuladores&quot;, a &quot;los de siempre&quot;."/>
        <s v="La ministra de Economía lanzó un duro diagnóstico sobre la situación económica del país en una reunión privada con funcionarios."/>
        <s v="Silvina Batakis lanzó un duro diagnóstico sobre la situación económica del país en una reunión privada con funcionarios. Aseguró que la falta de dólares es “desesperante”."/>
        <s v="El Presidente encabezó un acto junto a la ministra de Salud, Carla Vizzotti, y remarcó que &quot;está dispuesto a dar las peleas que haya que dar&quot; para que &quot;la gente no tenga que resignar derechos&quot; "/>
        <s v=" En su tercera semana en el cargo, la ministra de Economía, Silvina Batakis, recibió este lunes a cinco gobernadores para analizar la situación económica, y en los próximos días continuará la ronda de reuniones con otros mandatarios provinciales. &#10; &#10;👉 El"/>
        <s v=" URGENTE: se vienen nuevas medidas económicas. Los primeros detalles."/>
        <s v="Hitazo pirata &#10;El equipo de Guillermo Farré no puede imponerse sobre el visitante. Por eso, la hinchada trata de que los jugadores se contagien de las tribunas y se lleven por delante al elenco mendocino."/>
        <s v="Puntero absoluto &#10;La &quot;B&quot; ganó un partido durísimo ante un rival que no se achicó en ningún momento. Los ingresados y la jerarquía, las claves para sacar un partido que lo deja bien lejos de sus perseguidores."/>
        <s v="Se quedó con las manos vacías &#10;Talleres cayó en su visita a Boca en La Bombonera y no logra despegar del fondo de la tabla. Rojo, de penal, le dio la victoria al Xeneize. Benedetto volvió a fallar."/>
        <s v="Hoy juega Argentina ⚽ &#10; &#10;👏🏽 El seleccionado femenino enfrenta a Uruguay por la Copa América. Es el tercer encuentro que disputará nuestro equipo en el marco de esta competencia internacional…el partido anterior nos dejó más que felices, con una goleada "/>
        <s v="Con la cabeza en el objetivo principal &#10;El presidente y el DT del Pirata analizaron el pase de ronda en la Copa Argentina. Además de elogiar a los 15 mil hinchas que viajaron a Santa Fe, aclararon que no hay un &quot;equipo alternativo&quot; y valoraron lo que apor"/>
        <s v="El Pirata, invicto en su estadio, superó por 1-0 a los mendocinos con un gol de Comba y le sacó 10 puntos de ventaja a San Martín de Tucumán en la Primera Nacional."/>
        <s v="¡QUE NOCHE, PEDRO! 🔥 &#10; &#10;🔵⚪️ Con las revoluciones a mil, el DT Pedro Caixinha vivió él Boca-Talleres. &#10; &#10;📸 Mirá el seguimiento al entrenador en las fotos de @fede_lopez_claro. &#10; &#10;📌Detalles, en esta nota -Link en bio- &#10;"/>
        <s v="Se prepara el Gigante de Alberdi &#10;Belgrano recibe esta tarde a Deportivo Maipú por la fecha 24 de la Primera Nacional. La &quot;B&quot; busca aprovechar el empate de San Martín de Tucumán para alejarse en la punta."/>
        <s v="Belgrano sigue de fiesta. A los festejos de Santa Fe, por la clasificación a los octavos de final de la Copa Argentina, la “B” le sumó una nueva celebración en la Primera Nacional, su principal objetivo. En su fortaleza del Gigante de Alberdi, el Celeste "/>
        <s v="FINAL DEL PARTIDO⏰ &#10; &#10;🔵⚪️ Talleres cayó de visitante 1-0 ante Boca. &#10; &#10;⚽️ El Xeneize tuvo 2 penales, uno lo falló Benedetto y al otro lo cambió por gol Marcos Rojo. &#10; &#10;👉¿Mereció más Talleres? Te leemos. &#10; &#10;📌 Leé todos los detalles del partido, en esta "/>
        <s v="⏰FINAL DEL PARTIDO⏰ &#10;🔵⚪️ Talleres cayó de visitante 1-0 ante Boca. &#10;⚽️ El Xeneize tuvo 2 penales, uno lo falló Benedetto y al otro lo cambió por gol Marcos Rojo. &#10;👉¿Mereció más Talleres? Te leemos. &#10;📸Federico López Claro"/>
        <s v="Copa América 2022 ⚽ &#10;Yamila Rodríguez marcó un hat trick y fue la figura del partido. Con este resultado, llegó a los 6 puntos y alcanzó a Brasil en la cima del grupo B"/>
        <s v="Boca Juniors ya recibe a Talleres en La Bombonera por la fecha 8 de la #LPF. &#10; &#10;⚽️😬 En los primeros minutos, Benedetto falló un penal. &#10; &#10;👇FORMACIONES👇 &#10;🔵🟡Boca Juniors: Agustín Rossi; Luis Advíncula, Carlos Zambrano, Marcos Rojo y Frank Fabra; Guille"/>
        <s v="¡Hay #TiempoDeJuego! ⚽ &#10;Con la urgencia de un triunfo, Boca recibe a Talleres &#10; &#10;El partido se disputará desde las 20:30 en &quot;La Bombonera&quot;. Relata Gustavo Vergara y equipo por Cadena 3 📲📻"/>
        <s v="Instituto se impuso 2-1 ante Chaco For Ever y sigue prendido http://ow.ly/wFXI30socI0 &#10;"/>
        <s v="¡Hay #TiempoDeJuego! ⚽ &#10;Un Boca más ofensivo visita a Argentinos Juniors &#10; &#10;El encuentro se disputará a las 21.30 en el estadio Diego Armando Maradona de La Paternal. Relata Hugo Lombardi y equipo para Cadena 3 📲📻"/>
        <s v="En Córdoba hubo dos este año, se agregó otro este miércoles y otras seis personas están en observación."/>
        <s v="La víctima había salido en busca de trabajo &#10;Un detenido por el femicidio de Agostina Trigo en Mendoza. Un estudio de ADN fue clave para imputar al principal sospechoso."/>
        <s v="Se trata de Diego Armando Caballero, de 35 años. El hombre tiene antecedentes penales y encontraron ADN de él en el cuerpo de la víctima."/>
        <s v="Un hombre fue detenido e imputado como sospechoso de haber cometido el femicidio de Agostina Trigo (22), quien fue hallada asesinada el pasado 6 de julio en un galpón abandonado en la localidad mendocina de San Martin "/>
        <s v="Tenía 96 años &#10;Tras buscar intensamente a su nieto, Martín, pudo reencontrarse con él en 2015, después de casi 40 años de lucha http://ow.ly/csKZ50JYyqR"/>
        <s v="15 años sin #Fontanarrosa &#10; &#10;🥲 Dicen que lo caracterizaba, además de su ingenio y creatividad, el cariño que le tenían quienes lo conocían &#10; &#10;⚽️ Hincha de Rosario Central, humorista gráfico, dibujante, guionista, historietista y escritor argentino, con l"/>
        <s v="Delia Giovanola, una de las fundadoras de Abuelas de Plaza de Mayo, falleció este lunes a los 96 años, luego de una larga trayectoria en la defensa de los derechos humanos y tras buscar intensa e incansablemente a su nieto Martín, con quien pudo reencontr"/>
        <s v="Verificado &#10;Tini Tini Tini, en el estadio cordobés 🔥🎙🎶 &#10; &#10;💥 Luego de su paso por @quality_espacio en junio, @tinistoessel vuelve a Córdoba para presentarse por primera vez en el Estadio Kempes 😱🙌🏻 &#10; &#10;📅 Será el viernes 11 de noviembre. &#10; &#10;😍 La pre"/>
        <s v="HAY NUEVA FUNCIÓN EN EL KEMPES 🥳🎤 &#10; &#10;😍 @tinistoessel agregó una nueva fecha en Córdoba luego de que las entradas para el primer show VOLARON y se agotaron en menos de 24hs. &#10; &#10;🔥 ¿Cuándo? El 10 de Noviembre &#10; &#10;😱 Ya está disponible la pre venta excluiv"/>
        <s v="ASÍ FUE EL REGRESO AL BAILE DEL MANDAMÁS CORDOBÉS 🙉 &#10; &#10;No cabía un alfiler en Forja este viernes y sábado por la noche, porque tocó el número uno del cuarteto cordobés: la Mona Jiménez 🕺🏻 &#10; &#10;Tras dos festivales Bum Bum, un show en el Obelisco y otro en"/>
        <s v="¡ASÍ FUE LA PRIMERA NOCHE DE @lamonaoficial EN FORJA! 🎶 &#10;El &quot;Mandamás&quot; brindó un show espectacular junto a @lorena_jimenezcba en la primera de dos noches en un Forja repleto de sus fanáticos de toda la vida 🙌 &#10; &#10;La velada de este sábado promete un espec"/>
        <s v="PREVENTA HABILITADA 🎶 &#10;Tal como anticipó @geomonteagudo en #VivaLaRadio, este lunes por la tarde salieron a la venta las entradas para el show de @tinistoessel en el estado Mario Alberto Kempes del 11 de noviembre 📅 &#10; &#10;Los tickets van desde 6900 hasta l"/>
        <s v="Crónica de una noche mágica de cuarteto con el ícono de la música popular cordobesa desplegando su magia ante miles de personas. La leyenda y su vigencia."/>
        <s v="El regreso más esperado &#10;La Mona Jiménez volvió con su clásico formato baile e hizo delirar a más de 20 mil personas que dijeron presente en Complejo Forja."/>
        <s v="Verificado &#10;SERÁ EL 10 DE NOVIEMBRE 📅 &#10;Luego de agotar las localidades para el show del viernes 11 de noviembre de @tinistoessel , habilitaron la venta para el jueves 10 del mismo mes 🎟️ &#10; &#10;Por el momento se trata de una pre venta exclusiva para cliente"/>
        <s v="La previa de La Mona comenzó en Cuarteteando &#10;El Mandamás ya está listo para salir a escena este viernes y sábado. Conocé las condiciones de ingreso al baile y las sorpresas que se vienen."/>
        <s v="Volvió lo que tanto se esperaba💃🏻🕺🏻 &#10; &#10;🙌🏼 @lamonaoficial regresó a un baile después de la pandemia y sus fanáticos no pudieron ocultar su emoción y alegría por volver a disfrutar de un show como antes. &#10; &#10;😍 Miles de jimeneros se hicieron presente e"/>
        <s v="Tini Stoessel volverá a Córdoba en noviembre tras su reciente recital en Quality Estadio el 5 de junio. &#10; &#10;🏟 La cita del nuevo show en el marco de “TINI Tour 2022″ es el 11 de noviembre en el Mario Alberto Kempes, lugar al que la artista llegará por prim"/>
        <s v="Bizarrap viene a Córdoba 🤩 &#10;El artista tocará para Halloween en el Castillo del Jockey y las entradas ya están a la venta: precio y dónde comprarlas."/>
        <s v="[VIDEO] &#10;Una fanática del &quot;Mandamás&quot; se hizo viral por mostrarse con el torso desnudo en pleno baile. Hace unos meses, una seguidora del cantante guatemalteco se había hecho conocida por un episodio parecido "/>
        <s v="El nuevo programa del excoductor de “ShowMatch” contará con un jurado de 100 integrantes y una gran apuesta visual. Es la réplica local del exitoso programa británico “All Together Now”."/>
        <s v="Viral monero y cuartetero &#10;El fin de semana La Mona Jiménez cantó en Forja ante más de 40 mil personas. El video viral con baile y outfit bien jimenero."/>
        <s v="VUELVE TINELLI 🎤 &#10;&quot;Canta conmigo ahora&quot;, el certamen conducido por Marcelo Tinelli que adaptará el exitoso formato &quot;All Together Now&quot; para la TV argentina y en el que los participantes deberán convencer con sus performances a un amplio jurado de 100 figu"/>
        <s v="Jorge Rojas y Destino San Javier enamoraron a Catamarca "/>
        <s v="Recorriendo el país &#10;&quot;Estamos viajando hacia Catamarca para participar en uno de los recitales más lindos que tiene la Argentina&quot;, dijo Franco Favini a Cadena 3 "/>
        <s v="Recorriendo el país &#10;Catamarca vive la 51° edición de la festividad, que albergará durante diez días a más de 700 artesanos y productores. Espera recibir la visita de más de 200 mil turistas"/>
        <s v="La Mona Jiménez, como siempre y como nunca: así fue el imponente baile en Forja &#10; &#10;🔥Crónica de una noche de cuarteto con el ícono de la música popular cordobesa desplegando su magia ante miles de personas. La leyenda y su vigencia. &#10; &#10;🔥Carlos Jiménez se"/>
        <s v="A 24 horas de su salida a la venta, los tickets para ver a Tini en Córdoba se agotaron."/>
        <s v="Las declaraciones de un diputado &#10;Ignacio García Aresca aseguró que Llaryora &quot;es el mejor candidato&quot; a gobernador. Además se refirió a la posibilidad de conformar un espacio nacional con Schiaretti como referente."/>
        <s v="DESLIZÓ LA POSIBILIDAD &#10;“Estoy trabajando junto con otros dirigentes que piensan igual y después veremos en qué desemboca”, dijo el gobernador tras inaugurar una obra de asfalto en Malvinas Argentinas 🎙️ &#10; &#10;“Me preocupo por la situación de las familias a"/>
        <s v="¿Qué opinás? &#10;El gobernador de Córdoba dijo a Cadena 3: &quot;Estoy trabajando junto con otros dirigentes que piensan igual y después veremos&quot;  http://ow.ly/tIKO50K0Fs0"/>
        <s v=" En instantes, llega un nuevo programa de #VozyVoto por @eldocetv. &#10; &#10;En esta edición: &#10;👉🏻Entrevistaremos a fondo al Diputado nacional de Hacemos por Córdoba, @ignacio_garcia_aresca, armador de &quot;Llaryora gobernador&quot;. &#10;👉🏻Un debate intenso sobre el Gobi"/>
        <s v="Una imperdible edición de #VozyVoto llega este sábado a las 18.30 por @eldocetv. &#10; &#10;En este programa tendremos: &#10;👉🏻Una entrevista a fondo con el Diputado nacional de Hacemos por Córdoba, @ignacio_garcia_aresca, armador de &quot;Llaryora gobernador&quot;. &#10;👉🏻Los"/>
        <s v="Tampoco estará permitido el ingreso y consumo de alcohol en los establecimientos. En la nota, todos los detalles"/>
        <s v="Tras la muerte del subteniente Matías Chirino, de 22 años, luego de un rito de “bienvenida” en la guarnición militar de la localidad correntina de Paso de los Libres, el ministro de Defensa prohibió su realización. Ante su incumplimiento habrá medidas dis"/>
        <s v=" Priscila Leonela Díaz estaba alojada en el hogar San Cristobal, a cargo de la DINAF, y desde el 1 de julio nada saben de ella. &#10;Vía País"/>
        <s v="Priscila Leonela Díaz estaba alojada en el hogar San Cristobal, a cargo de la DINAF, y desde el 1 de julio nada saben de ella."/>
        <s v="Ofensiva del kirchnerismo &#10;Hace exactamente tres años, y cuando el ahora Presidente salió a apoyar las críticas de Cristina Kirchner a la Corte Suprema, Fernández le aseguraba todo lo contrario a Mario Pereyra http://ow.ly/Q9ik50JZvBh"/>
        <s v="La vicepresidenta señaló en Twitter que el 50% de los actuales integrantes del tribunal fueron propuestos por el ahora prófugo operador judicial &quot;Pepín&quot; Rodríguez Simón http://ow.ly/2m2550JZGj6"/>
        <s v="La vicepresidenta publicó videos en los que plantea su visión sobre el máximo tribunal. &quot;Convalidó la persecución&quot;, sostuvo. Y agregó: &quot;Con tantos muertos en sus roperos, nos les queda más remedio que hacer lo que les manden&quot; http://ow.ly/ymvp50JYGwI &#10;"/>
        <s v="A través de su cuenta de Twitter, el Presidente se refirió al mensaje que difundió este lunes la vicepresidente, quien criticó duramente a los integrantes de la Corte Suprema http://ow.ly/8PYJ50JZwIm"/>
        <s v="Cristina arremetió contra la Corte Suprema &#10;La vicepresidenta acusó al máximo tribunal de ser &quot;protector del macrismo&quot;. Qué dijo sobre la causa de Vialidad en la que está acusada por asociación ilícita."/>
        <s v="&quot;Con tantos muertos en sus roperos, nos les queda más remedio que hacer lo que les manden&quot;, dijo http://ow.ly/xcf950JYJeO"/>
        <s v="Guiño a Cristina &#10;El presidente se sumó a la embestida contra los integrantes de la Corte Suprema y aseguró que la Justicia &quot;necesita una reforma profunda y democrática&quot;."/>
        <s v="Verificado &#10;El presidente Alberto Fernández salió a respaldar este martes a la embestida de Cristina Kirchner contra la Corte Suprema de Justicia a través de una serie de tuits publicados en su cuenta personal. &#10; &#10;👉 ¿Qué opinás de sus comentarios?"/>
        <s v="Exigen regular el tránsito en boulevard Las Heras &#10;Aseguran que todos los fines de semana, desvían la circulación por esa calle provocando “caos y molestia en la vida de vecinos”."/>
        <s v="El presidente Alberto Fernández salió a respaldar este martes a la embestida de Cristina Kirchner contra la Corte Suprema de Justicia a través de una serie de tuits publicados en su cuenta personal.  &#10;¿Qué te parece su declaración?"/>
        <s v="Las inscripciones para acceder al crédito de “Viviendas Semilla” continúan abiertas  &#10;Así lo confirmó la ministra de Promoción de Empleo y de la Economía Familiar, Laura Jure. Además, explicó paso a paso cómo anotarse en el CIDI."/>
        <s v="Exponen el vínculo de Paolini Hnos con los gobiernos &#10; &#10;👉🏽 La empresa Paolini Hnos está ejecutando más del 50% de la Autovía Ruta 5 en el Valle de Paravachasca. La @asamblea.paravachasca denuncia que es una de las constructoras que &quot;mayor dinero aportar"/>
        <s v="Pago para los censistas &#10;Luego de dos meses de demora, las autoridades dieron a conocer la fecha de cobro de los 6 mil pesos. Todos los detalles."/>
        <s v="“Mientras los jueces amigos protegen a Macri, nosotros seguimos con el dolor y la duda de lo que realmente ocurrió”, sentenció Susana Coria, la mamá de Fabricio."/>
        <s v="&quot;Ganó la verdad&quot; &#10;El exmandatario se expresó tras conocerse el fallo y aseguró que &quot;cada vez falta menos para que la Argentina cambie para siempre&quot;."/>
        <s v="¿Qué te pareció la resolución? &#10;👉 La Cámara Federal porteña sobreseyó este viernes a Mauricio Macri en el marco de la causa en la que se lo investiga por supuesto espionaje a los familiares de los tripulantes del submarino ARA San Juan, informaron fuente"/>
        <s v="Verificado &#10;&quot;Ganó la verdad&quot;, escribió Macri en Twitter 🔵 &#10; &#10;👉🏻 La Cámara Federal de la Ciudad de Buenos Aires sobreseyó este viernes al ex presidente en la causa por presunto espionaje ilegal contra familiares de los tripulantes del ARA San Juan. &#10; &#10;�"/>
        <s v="El ex mandatario realizó un posteo en sus redes sociales y resaltó que &quot;ganó la verdad&quot;. Rodríguez Larreta y Patricia Bullrich también destacaron la decisión judicial de la Cámara Federal porteña  "/>
        <s v="La Cámara Federal Porteña entendió que no se cometieron delitos.  &#10;“Cada vez falta menos para que la Argentina cambie para siempre”, sostuvo el expresidente."/>
        <s v=" La Cámara Federal porteña sobreseyó este viernes a Mauricio Macri en el marco de la causa en la que se lo investiga por supuesto espionaje a los familiares de los tripulantes del submarino ARA San Juan, informaron fuentes judiciales. El expresidente habí"/>
        <s v="Macri celebró su sobreseimiento en la causa de espionaje "/>
        <s v="Son 129.202 los fallecidos registrados oficialmente a nivel nacional y 9.465.827 los contagios confirmados desde el inicio de la pandemia."/>
        <s v="Podría convertirse en el próximo linaje dominante. Presenta una gran capacidad para evadir las defensas generadas por las vacunas y sería más severa que sus sucesoras. No obstante, expertos no creen que sea una amenaza para la salud pública."/>
        <s v="El Ministerio de Salud reportó este domingo 57 muertes por coronavirus y 39.656 contagios en la última semana en la Argentina, lo que representa un 24,52% más de casos que el domingo pasado (31.845). &#10; &#10;De acuerdo a los datos difundidos, la cantidad de mu"/>
        <s v="El hecho ocurrió en una escuela del municipio bonaerense de Esteban Echeverría. La madre contó lo sucedido en Facebook y denunció que la maestra no hizo nada al respecto."/>
        <s v="CHILE JURÁSICO 🦕 &#10;Un grupo de científicos descubrió más de mil huellas de dinosaurios en el pequeño poblado quechua de Huatacondo, en el norte chileno, con lo que el valle andino se convirtió en el lugar con mayor registro de pisadas de dinosaurios en el"/>
        <s v=" “En el caso de la apatía asociada con la Covid-19, su prevalencia pasó del 17 por ciento antes de la infección al 62 por ciento después de la infección”, indicó un experto."/>
        <s v="Qué te parece? 👨‍🏫👩‍🏫 &#10;Argumentando la medida en el derecho de niños y niñas a la educación, el director general de la DGE de Mendoza, José Thomas, resolvió prohibir las asambleas gremiales docentes durante el horario escolar &#10;La directiva pide además"/>
        <s v="¿Qué te parece? &#10;Mendoza prohíbe las asambleas docentes en horario de clases "/>
        <s v="“Los chicos en Argentina piden ver los partidos del mundial. Es importante que se vean en la escuela, hay que vincularlos a cuestiones de formación ética, y al hecho deportivo hay que llenarlo de contenido cultural”, señaló el ministro Jaime Perczyk. "/>
        <s v="Cuida a más de 60 perros rescatados: &quot;Todo lo que la gente no quiere, yo quiero&quot; 🧡🐶 &#10; &#10;👏🏻 Violeta creó @losangelitosdevioleta y desde hace muchos años da su vida por ellos: animales que son abandonados o maltratados, a los cuales les da una nueva vida"/>
        <s v="El rescate del yacaré en primera persona 👀 &#10; &#10;😔 En aguas contaminadas de lagunas de la localidad de General Baldissera, ubicada en el sureste de la provincia de Córdoba, vivía un yacaré overo. &#10; &#10;❌ La principal teoría de cómo llego allí, dado que NO es "/>
        <s v="Los angelitos de Violeta necesitan ayuda y un hogar &#10;Tiene más de 60 perros que rescató de la calle en estado de abandono o maltrato. Cómo colaborar."/>
        <s v="Miedo en San Juan &#10;Hay un puma suelto que mató a un caniche y cazó a otro perro. Días atrás habían aparecidos dos felinos similares en Villa Gesell."/>
        <s v="Renunció a su trabajo y abrió un hotel para gatos 🐱 🫶 &#10;Margaret tiene 50 años y dejó su trabajo en una importante empresa para iniciar el emprendimiento. El hotel funciona en Buenos Aires y recibe a gatos por estadías cortas. &#10;Según contó en Arriba Córd"/>
        <s v="Matanza de pumas &#10;A raíz de un video viral, investigan en Neuquén la caza indiscriminada y sin autorización de los animales."/>
        <s v="DOS PUMAS SUELTOS ATERRORIZAN A VILLA GESELL 🚨 &#10;Las autoridades pidieron a los vecinos que no salgan de sus casas ❗ &#10;Los felinos  fueron observados en las cámaras de seguridad durante la madrugada de este jueves 📹 &#10;Uno de los ejemplares habría ingresado"/>
        <s v="Ni bien capturó este momento, el guía se puso en contacto con las autoridades de Fauna de la Dirección de Recursos Naturales Renovables de Mendoza, y también con referentes de la Alianza Gato Andino. &#10;Los Andes Diario"/>
        <s v="Por prevención, suspendieron las clases. Las autoridades municipales piden a los vecinos que no salgan de sus casas."/>
        <s v="[VIDEO] &#10;Suspendieron las clases en 10 escuelas por el peligro que representan los animales"/>
        <s v="Cada vez son más frecuentes los siniestros que involucran animales. Los conductores no suelen respetar la velocidad."/>
        <s v="Las imágenes del gato andinofueron tomadas por Gonzalo Espina, guía en Los Reyunos. Estuvo a menos de 25 metros del ejemplar que está entre los cinco más amenazados a nivel mundial."/>
        <s v="A 10220 días del atentado a la AMIA, el mismo reclamo de justicia ✊🏽 &#10; &#10;▶️ El 18 de julio de 1994, una bomba destruyó el histórico edificio de la Asociación Mutual Israelita Argentina, institución centenaria que tenía como objetivo promover el bienestar "/>
        <s v="El acto central en conmemoración del atentado contra la Asociación Mutual Israelita Argentina (#AMIA), perpetrado hace 28 años, comenzó pasadas las 9.47 de este lunes frente al edificio de la calle Pasteur 633, en el barrio de Once. &#10; &#10;◾Como sucede en cad"/>
        <s v="&quot;No sabíamos cuándo íbamos a salir. La nieve nos tapó&quot; 😱 &#10; &#10;❄ La impresionante cantidad de nieve caída en cercanías de Fiambalá (ciudad catamarqueña ubicada en una zona cordillerana) le jugó una mala pasada a una familia de San Francisco, Córdoba. &#10; &#10;😰 "/>
        <s v="Un matrimonio y su hija de 11 años quedaron atrapados en una camioneta a 6700 metros de altura y fueron rescatados por un grupo de mineros catamarqueños"/>
        <s v="SOBREVIVIR BAJO LA NIEVE ❄️ &#10;Una familia cordobesa que quedó varada durante tres días en su camioneta a más de 4000 metros de altura sobre el nivel del mar y con temperaturas inferiores a -30 grados, fue rescatada por un grupo de mineros catamarqueños en "/>
        <s v="Verificado &#10;&quot;NO NOS LLAMA LA ATENCIÓN&quot;, DIJO EL SUBJEFE DE POLICÍA SOBRE EL HECHO 🤷‍♂️ &#10;Tras la exclusiva de Cadena 3 que reveló ese dato sobre la prueba de tiro, y que seis de cada 10 uniformados no logran superar el apto físico, Ariel Lecrel, subjefe d"/>
        <s v="Lucio, Daniela, y su hija Agustina, oriundos de la ciudad de San Francisco, recorrían la zona de acceso al Balcón del Monte Pissis, en la zona de montaña de la provincia de Catamarca, y quedaron varados durante tres días luego de una inusual tormenta de n"/>
        <s v="Planearon sus vacaciones en Catamarca y una tormenta de nieve los dejó parados con su vehículo en los Andes durante tres días. &#10; &#10;🔗 Cómo fue su experiencia y el rescate, en condiciones climáticas muy desfavorables. La historia completa ingresando a @lavo"/>
        <s v="Experiencia dramática &#10;Fueron tres días de miedo y tensión en los que la familia aguantó temperaturas bajísimas dentro del auto. &quot;Lo más preocupante era el frío y controlar el combustible para usarlo para la calefacción&quot;, reveló una de las rescatadas."/>
        <s v="La bebé tiene un mes de vida y se había ahogado con leche. Los efectivos de la Policía lograron desobstruirle las vías aéreas y no fue necesario trasladarla al hospital."/>
        <s v="El hecho ocurrió este viernes por la madrugada en barrio General Bustos."/>
        <s v="Una familia cordobesa estuvo 3 días atrapada en la nieve 😱 &#10;❄ &quot;No sabíamos cuándo íbamos a salir. La nieve nos tapó&quot;. La impresionante cantidad de nieve caída en cercanías de Fiambalá (ciudad catamarqueña ubicada en una zona cordillerana) le jugó una mal"/>
        <s v="VARADOS EN LA NIEVE ❄️ &#10;Juan es un camionero mendocino que lleva casi 9 días varado en Luján de Cuyo, y según contó a Cadena 3 hay más de 1400 transportistas esperando a cruzar, con apenas 4 baños químicos y en medio de las temperaturas extremas, bajo cer"/>
        <s v="La niña tenía tres meses de edad. Estiman que murió sofocada por las frazadas que la abrigaban."/>
        <s v="Se trata de Mariano Zutaro (22) y Aldana Montenegro (25). Ambos jóvenes se encuentran internados, aunque el estado del joven es más crítico. &#10;Los Andes Diario"/>
        <s v="&quot;La agarró y la sacó para atrás&quot; &#10;La madre de la nena herida con quemaduras reveló que fue el hermano de 6 años quien le salvó la vida en la plaza de El Chingolo III."/>
        <s v="El camión llegó con logo y a los pocos minutos fue arrancado &#10;Es el tercer nene en el año que sufre una descarga eléctrica en una plaza. Fueron a arreglar el poste, pero ocurrió un insólito hecho."/>
        <s v="Ocurrió cuando una enorme capa nívea cayó sobre el chico luego de desprenderse del techo de una hostería"/>
        <s v="Es la misma plaza de Córdoba donde otro menor padeció lo mismo en el verano"/>
        <s v="Ocurrió este jueves en el barrio El Chingolo III. Fue trasladada al Hospital Infantil."/>
        <s v="Lo detuvieron por masturbarse en un colectivo &#10;Ocurrió esta tarde en un interurbano que iba hacia Carlos Paz. Una pasajera alertó la situación."/>
        <s v="Lo confirmó la actriz Thelma Fardín, quien denunció a su colega de violarla durante una gira de la novela argentina &quot;Patito Feo&quot;, cuando ambos integraban el elenco y ella tenía 16 años "/>
        <s v="“Dejaron suelto a un psicópata, enfermo y violador. No me entra en la cabeza”, dijo la víctima. El momento del abuso fue captado por una cámara de seguridad de la zona."/>
        <s v="La causa se retomará este año. La actriz explicó que “luego de 4 años (el actor) va a declarar ante la Justicia”. Los detalles."/>
      </sharedItems>
    </cacheField>
    <cacheField name="Cuerpo de la noticia" numFmtId="0">
      <sharedItems containsBlank="1">
        <s v="Ya son 13 los casos confirmados de viruela del mono en el país &#10;Viruela Símica. Hay un caso sospechoso en Córdoba. (Archivo) &#10;Viruela Símica. Hay un caso sospechoso en Córdoba. (Archivo) &#10;LO MÁS LEÍDO &#10;Jonathan Romo &#10;SUCESOS &#10;Quién era Jonatan Romo, el jo"/>
        <s v="www.cadena3.com /noticia/sociedad/en-argentina-hay-13-casos-confirmados-de-viruela-del-mono_330931 &#10;Viruela del mono: hay 13 casos confirmados en Argentina &#10;Cadena 3 Argentina2-2 minutes 18/7/2022 &#10;Según el Boletín Epidemiológico Nacional (BEN) que dio a "/>
        <s v="Acusados de homicido: la autopsia determinó que Jonatan Romo murió por asfixia mecánica &#10; &#10;👮🏻‍♂️ El fiscal Raúl Ramírez confirmó a #eldoce que seis policías fueron detenidos por la muerte de Romo en la comisaría de La Falda. &#10; &#10;❌ Cuatro de los efectivos"/>
        <m/>
        <s v="La jefa de Policía condenó el crimen en la comisaría y no descartó más agentes involucrados 🔴 &#10; &#10;👮🏻‍♀️ Liliana Zárate Belletti, jefa de la Policía de Córdoba, convocó a una conferencia de prensa y se refirió por primera vez al homicidio de Jonatan Romo"/>
        <s v="El fiscal confirmó que hubo una “muerte violenta” en la comisaría de La Falda &#10;Raúl Ramírez ordenó la detención de seis policías. Cuatro son acusados de homicidio agravado por el fallecimiento de Jonatan Romo. &quot;Hay múltiples lesiones&quot;, señaló el funcionar"/>
        <s v="La jefa de Policía condenó el crimen en la comisaría y no descartó más agentes involucrados &#10;Liliana Zárate Belletti brindó una conferencia de prensa luego de la detención de seis oficiales y puso el foco en el protocolo incumplido. &#10;Por: El DoceJueves 14"/>
        <s v="Homicidio en La Falda: “Mi hermano le tenía miedo a la Policía”&#10;El hermano de Jonatan Romo, Hernán, habló en Telenoche sobre el fallecimiento de su pariente. Aseguró que en diciembre del año pasado la policía ya lo había golpeado y que en ese entonces deb"/>
        <s v="Legislador opositor pide la destitución de la jefa de Policía tras el crimen de Jonatan Romo &#10;Dante Rossi afirmó que Zárate Belletti “tiene la absoluta responsabilidad” sobre el comportamiento de los integrantes de la fuerza. &#10;Por: El DoceLunes 18 de Juli"/>
        <s v="Homicidio en la comisaría de La Falda: seis policías detenidos &#10;El fiscal Ramírez sostuvo que la muerte de Jonatan Romo fue provocada por los efectivos que lo detuvieron. &quot;Hay múltiples lesiones&quot;, afirmó el funcionario en Telenoche. Los detalles de la cau"/>
        <s v="Quién era Jonatan Romo, el joven de La Falda cuya muerte sacudió a la Policía de Córdoba&#10;Jonathan Romo, el joven que murió luego de ser detenido por la policía de La Falda. (La Voz)&#10;Jonathan Romo, el joven que murió luego de ser detenido por la policía de"/>
        <s v="El reclamo de la familia de Jonatan Romo a una semana del crimen policial &#10;&quot;Queremos que se esclarezca todo&quot;, expresó el hermano de la víctima previo a una marcha que realizarán en La Falda. El acompañamiento de la familia de Blas Correas y las denuncias "/>
        <s v="Qué dijo el hermano del detenido que murió por asfixia mecánica en la comisaría &#10;Luego de que le devuelvan el cuerpo a la familia y realicen el velorio, Hernán Romo advirtió que irán &quot;hasta donde haya que llegar&quot; para reclamar justicia por su hermano. La "/>
        <s v="Crimen policial: a Jonatan Romo lo asfixiaron de manera mecánica y luego mintieron &#10;Secuencia maltrato policial (capturas de video) &#10;Secuencia maltrato policial (capturas de video) &#10;LO MÁS LEÍDO &#10;Sismo en Chile &#10;VIRAL &#10;Se cumplió el presagio del pez remo:"/>
        <s v="Detenido muerto en la comisaría de La Falda: la autopsia confirmó “asfixia mecánica”&#10;El resultado del estudio descartaría una muerte por causas naturales. Los detalles a los que accedió El Doce.&#10;Por: El DoceJueves 14 de Julio de 2022&#10;muerte-comisaria-la-f"/>
        <s v="Crimen policial: la mamá de Blas y la UCR pidieron la renuncia del ministro Mosquera &#10;Soledad Laciar lamentó el asesinato de Jonatan Romo y responsabilizó a la Provincia. En la misma línea se expresaron desde la oposición. &#10;Por: El DoceViernes 15 de Julio"/>
        <s v="Crimen de Romo: el abogado de los policías detenidos cuestionó las capacitaciones y falta de control &#10;El letrado aseguró que las formaciones no son obligatorias y no está vigente el curso sobre protocolos en casos de salud mental. El abogado de la familia"/>
        <s v="Fuerte crítica a la capacitación policial de un jefe echado por el crimen en La Falda &#10;Julio Faría fue separado de su cargo como director general de Recursos Humanos de la Policía tras el homicidio de Jonatan Romo. En su descargo, reveló las falencias den"/>
        <s v="Denuncian que el asesinado en La Falda ya había sufrido violencia policial &#10;El abogado de la familia y el hermano de la víctima aseguraron que agentes lo habían &quot;desfigurado&quot; en diciembre. Afirmaron que le “perforaron un riñón” y lo “dejaron sin oxígeno”."/>
        <s v="La jefa de la Policía de Córdoba, Liliana Zárate Belletti, reconoció que los efectivos que actuaron en el caso de Jonatan Romo, el hombre asesinado por los policías en La Falda, violaron claramente el protocolo oficial al trasladarlo a una comisaría en ve"/>
        <s v="&quot;No vamos a tapar ni apañar ninguna inconducta&quot;, dijo la jefa de Policía &#10;Liliana Zárate Belletti habló con Cadena 3 sobre la muerte violenta de un hombre en una comisaría de La Falda. &quot;Defendemos la vida, por eso sacaremos a quien no acate&quot;, dijo. Tambié"/>
        <s v="Crimen de Romo: denuncian que policías rinden cursos a nombre de otros por encargo &#10;El abogado de tres los seis policías detenidos por el homicidio en La Falda se sumó a las críticas por falta de capacitaciones en la fuerza. &#10;Por: El DoceMiércoles 20 de J"/>
        <s v="&quot;No nos llama la atención&quot;, dijo el subjefe de Policía sobre los efectivos que no saben disparar &#10;Ante la revelación de Cadena 3 sobre gruesas falencias en la formación oficial, Ariel Lecler dijo que la fuerza trabaja en la capacitación. &#10; &#10;19/07/2022 | 1"/>
        <s v="Quién era Jonatan Romo, el joven de La Falda cuya muerte sacudió a la Policía de Córdoba &#10;Jonathan Romo, el joven que murió luego de ser detenido por la policía de La Falda. (La Voz) &#10;Jonathan Romo, el joven que murió luego de ser detenido por la policía "/>
        <s v="Crimen policial en La Falda: Schiaretti pidió que investiguen “hasta las últimas consecuencias” &#10;El gobernador se pronunció sobre el fallecimiento de Jonatan Romo y le envió un mensaje a la Justicia desde sus redes. &#10;Por: El DoceJueves 14 de Julio de 2022"/>
        <s v="Aseguran que policías realizaron “acciones elusivas” tras la muerte en la comisaría &#10;El fiscal Raúl Ramírez señaló en Arriba Córdoba la responsabilidad de un subcomisario y un suboficial que son acusados de encubrimiento agravado en el caso de Jonatan Rom"/>
        <s v="Crimen de Jonatan Romo: la madre de Blas Correas apuntó contra Schiaretti y pidió echar a Mosquera &#10;Soledad Laciar. (Archivo/Facundo Luque) &#10;Soledad Laciar. (Archivo/Facundo Luque) &#10;LO MÁS LEÍDO &#10;Jonathan Romo &#10;SUCESOS &#10;Quién era Jonatan Romo, el joven de"/>
        <s v="Cuestionan la imputación a un policía que “colaboró” en el traslado de Romo &#10;El abogado del sargento Walter Gueri, investigado por homicidio calificado, manifestó en Noticiero Doce que la acusación es &quot;errónea, apresurada y severa&quot;. &quot;Gueri estaba trabajan"/>
        <s v="El crimen de Jonatan en La Falda: crónica de una muerte en la comisaría &#10;Hernán, hermano de Jonatan Romo, el joven que murió en la comisaría de La Falda.  (La Voz) &#10;Hernán, hermano de Jonatan Romo, el joven que murió en la comisaría de La Falda. (La Voz) "/>
        <s v="Repudio opositor por el crimen policial en La Falda &#10;Legisladores de la oposición insistieron en que la muerte de Jonatan Romo es responsabilidad del Gobierno y de la Policía provincial. En Telenoche pidieron la renuncia del ministro Mosquera y definieron"/>
        <s v=" Temblor azul: durísima crítica de comisario general pasado a retiro contra la Policía de Córdoba &#10;Otra vez, tiempos tumultuosos en la Policía de Córdoba. (La Voz / Archivo) &#10;Otra vez, tiempos tumultuosos en la Policía de Córdoba. (La Voz / Archivo) &#10;LO M"/>
        <s v="Crimen policial: a Jonatan Romo lo asfixiaron de manera mecánica y luego mintieron &#10;Secuencia maltrato policial (capturas de video) &#10;Secuencia maltrato policial (capturas de video) &#10;LO MÁS LEÍDO &#10;Jonathan Romo &#10;SUCESOS &#10;Quién era Jonatan Romo, el joven de"/>
        <s v="Crimen de Jonatan Romo: la jefa de Policía reconoció que los efectivos violaron el protocolo &#10;Liliana Zárate Belletti, jefa de Policía. (Archivo/Facundo Luque) &#10;Liliana Zárate Belletti, jefa de Policía. (Archivo/Facundo Luque) &#10;LO MÁS LEÍDO &#10;Jonathan Romo"/>
        <s v="Detienen a seis policías por la muerte de un hombre en la comisaría de La Falda &#10;Lo ordenó el fiscal Raúl Ramírez. Cuatro suboficiales están acusados de homicidio calificado por abuso en sus funciones. Un subcomisario y un suboficial fueron aprehendidos p"/>
        <s v="Schiaretti pidió que se investigue &quot;hasta las últimas consecuencias&quot; la muerte en la comisaría &#10;El gobernador lo señaló en su cuenta de Twitter, al referirse al deceso de Jonathan Romo tras ser detenido en La Falda. &quot;El Estado provincial pone a disposició"/>
        <s v="Caso Jonatan Romo: el pedido de Schiaretti de que a los responsables “les caiga todo el peso de la ley” &#10;Juan Schiaretti. (Federico López Claro / La Voz) &#10;Juan Schiaretti. (Federico López Claro / La Voz) &#10;LO MÁS LEÍDO &#10;Jonathan Romo &#10;SUCESOS &#10;Quién era Jo"/>
        <s v="Tras una discusión familiar, un joven recibió tres disparos por la espalda &#10;Ocurrió en barrio Renacimiento. La víctima se encuentra en estado de coma y está internada en el Hospital de Urgencias. &#10;Por: El DoceDomingo 17 de Julio de 2022 &#10;FacebookTwitterG-"/>
        <s v="Un chofer agredió a una pasajera que le estaba haciendo un reclamo &#10;Ocurrió este miércoles en un colectivo de Coniferal. La mujer efectuó una denuncia y dijo que recibió amenazas. Su relato. &#10;Por: El DoceJueves 14 de Julio de 2022 &#10;chofer Coniferal agresi"/>
        <s v="Murió el joven que fue golpeado con una piedra en la cabeza a la salida de un baile en Alta Gracia &#10;El fiscal del caso confirmó que el presunto autor está prófugo de la Justicia. La víctima tenía 19 años y estaba internado en el Hospital San Roque de la c"/>
        <s v="www.lavoz.com.ar /sucesos/murio-joaquin-el-joven-que-fue-brutalmente-golpeado-en-una-pelea-a-la-salida-de-un-baile-en-alta-gracia/ &#10;Murió Joaquín, el joven que fue brutalmente golpeado en una pelea a la salida de un baile en Alta Gracia &#10;Redacción LAVOZ2-"/>
        <s v="Alta Gracia: una pelea a la salida de un baile dejó como saldo un joven con muerte cerebral &#10;Lo confirmó a ElDoce.tv el fiscal a cargo de la investigación, Alejandro Peralta Otonello. El chico está internado en el Hospital San Roque, donde se encuentra en"/>
        <s v="Una pandilla en el Parque Sarmiento: roban, atacan a golpes y amenazan con armas &#10;Son alrededor de 30 agresores de todas las edades. Trabajadores de la zona expresaron su preocupación en El Show del Lagarto. &#10;Por: El DoceMiércoles 20 de Julio de 2022 &#10;pan"/>
        <s v="Video: escandalosa pelea con arañazos entre una pasajera y un chofer de Coniferal &#10;Córdoba. Así quedó el chofer tras ser atacado por una pasajera (La Voz). &#10;Córdoba. Así quedó el chofer tras ser atacado por una pasajera (La Voz). &#10;LO MÁS LEÍDO &#10;Jonathan R"/>
        <s v="Se entregó el acusado de matar a un joven a la salida de un baile en Alta Gracia &#10;El sospechoso, de 18 años, se presentó ante la fiscalía. Joaquín González (19) murió tras recibir un piedrazo en la cabeza. &#10;Por: El DoceLunes 18 de Julio de 2022 &#10;FacebookT"/>
        <s v="Video: así ataca la pandilla del Parque Sarmiento &#10;Tras pegarle a un joven de 19, atacaron a otro de 15 en barrio Empalme. Denuncian que son al menos 30 personas y que tienen armas blancas. El relato de la víctima. &#10;Por: El DoceMiércoles 20 de Julio de 20"/>
        <s v="La novia de Joaquín González exigió justicia y que el agresor “se pudra en la cárcel” &#10;Milagros reveló que estuvo la noche de la pelea fatal después del baile en Alta Gracia. Sin dar nombres, insistió en que el “único responsable” es el detenido. &#10;Por: El"/>
        <s v="El video de la pelea fatal entre Joaquín González y su agresor después del baile &#10;Aún no encontraron el elemento con el que le habrían pegado en la cabeza. Yoel Heredia permanece detenido en Bouwer. &#10;Por: El DoceMartes 19 de Julio de 2022 &#10;pelea-joaquin-g"/>
        <s v="El fiscal detalló cómo fue la noche del crimen tras el baile en Alta Gracia &#10;Confirmó que hubo una “discusión o pelea” entre Joaquín y su agresor, quien está prófugo. Su tía lamentó el hecho y pidió Justicia. &#10;Por: El DoceLunes 18 de Julio de 2022 &#10;Facebo"/>
        <s v="Crimen a la salida de un baile: aseguran que el acusado actuó en legítima defensa &#10;La abogada del presunto criminal de Alta Gracia también negó que su cliente haya usado un objeto contundente para golpear a la víctima. Además, sostuvo que ambas partes se "/>
        <s v="Un video mostró a Joaquín González tirado en el piso y se supo cómo arrancó la pelea &#10;La cámara grabó los segundos posteriores al golpe fatal. Investigan si la lesión en la cabeza se produjo con un ladrillo o al caer al cemento. Material exclusivo. &#10;Por: "/>
        <s v="Expectativas por la reunión entre Alberto Fernández y Biden &#10;El encuentro bilateral será próximo 26 de julio en Washington. En la comitiva que acompañará al Presidente estaría la nueva ministra de Economía, Silvina Batakis. &#10; &#10;16/07/2022 | 19:22 &#10; &#10;Redacc"/>
        <s v="Afirman que para niños desde los seis meses la vacuna Moderna “es segura y eficaz” &#10;Infectólogas y pediatras sostienen que &quot;el riesgo Covid en pediatría no es cero&quot;. &#10;Infectólogas y pediatras sostienen que &quot;el riesgo Covid en pediatría no es cero&quot;. &#10;LO MÁ"/>
        <s v=" En la UBA, militantes kirchneristas no dejaron hablar Ricardo López Murphy &#10;Alumnos de la UBA impidieron hablar a López Murphy &#10;Alumnos de la UBA impidieron hablar a López Murphy &#10;LO MÁS LEÍDO &#10;Papá y mamá se las ingeniaron para darle a su hijo lo que pe"/>
        <s v="Captaban a desempleados, les hacían pagar una suscripción en dólares y los explotaban &#10;Rescataron a 27 jóvenes que estaban hacinados en un edificio de barrio Cofico. El fiscal federal Hairabedian anticipó que investigan sobre una hipótesis de explotación "/>
        <s v="Tenían a 27 jóvenes hacinados en Cofico: sostienen la hipótesis de la trata de personas &#10;Los investigadores avanzan con entrevistas a las víctimas para determinar las condiciones en las que se encontraban. Los tres acusados continúan detenidos a la espera"/>
        <s v="Descubren trata laboral y estafa piramidal en pleno Cofico &#10;En dos pequeños departamentos vivían 27 jóvenes de diferentes partes del país. Cómo era la ingeniería delictiva. &#10; &#10;15/07/2022 | 12:59 &#10; &#10;Redacción Cadena 3 &#10; &#10;   &#10; &#10;FOTO: Trata de personas y est"/>
        <s v="Los trenes que van más despacio que la bici o un runner &#10;Hubo festejos por la reactivación de un ramal ferroviario entre Buenos Aires y San Luis, que pasa por el sur de Córdoba. Circula a menos de la mitad velocidad que hace 100 años. Otros ejemplos refue"/>
        <s v="Vuelve la &quot;Marcha Blanca&quot;, el tren que recorre varias ciudades de Córdoba y llega hasta San Luis &#10;Este tren de pasajeros parte desde Retiro, en Capital Federal, y llega hasta Justo Daract. Laboulaye, General Levalle y Vicuña Mackenna serán paradas del rec"/>
        <s v="Habilitan los pasajes de tren para agosto: cuánto cuestan &#10;Es para las rutas que unen Retiro con Córdoba, Rosario, Mar del Plata y Tucumán. Los boletos que se saquen por web, tendrán un 10% de descuento. Jubilados y pensionados tendrán pasajes más baratos"/>
        <s v="Nevó en las Altas Cumbres y la Policía informó corte de ruta &#10;Se espera una semana con bajas temperaturas y heladas. Los detalles del extendido. &#10;Por: El DoceSábado 16 de Julio de 2022 &#10;FacebookTwitterG-PlusCommentsPrintEmail &#10;nieve-altascumbres &#10;Las Alta"/>
        <s v="Sigue nevando en las Altas Cumbres, y cortaron la ruta &#10;La interrupción en el tránsito rige desde las 5 de la mañana del sábado debido a la acumulación y cristalización de la nieve. (Policía de Córdoba) &#10;La interrupción en el tránsito rige desde las 5 de "/>
        <s v="Matías, el cordobés que le corta el pelo gratis a personas en situación de calle &#10;Su labor solidaria se viralizó en redes sociales. En diálogo con Noticiero Doce, contó que lo motivó y cuáles son sus sueños y aspiraciones. &#10;Por: El DoceMiércoles 20 de Jul"/>
        <s v="Tiene 11 años, necesita un trasplante de corazón y un costoso medicamento: cómo ayudar &#10;Facundo Orcoyen. Tiene 11 años (Facebook). &#10;Facundo Orcoyen. Tiene 11 años (Facebook). &#10;LO MÁS LEÍDO &#10;Sismo en Chile &#10;VIRAL &#10;Se cumplió el presagio del pez remo: hubo "/>
        <s v="Adoptó a una niña de 10 años y luchó contra prejuicios: “Hay que dejar lo ideal y buscar lo real” &#10;Gabriela sintió el deseo de ser mamá y formó una familia monoparental. En Arriba Córdoba contó su emotiva historia que se viralizó. &#10;Por: El DoceMiércoles 2"/>
        <s v="Un choque escalofriante en pleno centro que terminó en milagro (imágenes fuertes) 💢 &#10; &#10;En Colón y General Paz, una de las esquinas más emblemáticas de Córdoba, una camioneta se quedó sin frenos y atropelló a dos peatones. El accidente ocurrió este miérco"/>
        <s v="Quién era el muerto en el triple choque en Río Cuarto &#10;El accidente se produjo en el kilómetro 690 de la ruta nacional 35, entre el parador La Ensenada y Malena. Se vieron involucrados un camión, un utilitario y un colectivo. Hubo, además, 11 heridos. &#10; &#10;"/>
        <s v="RUTAS TRÁGICAS 🚨 &#10;El accidente se produjo en el kilómetro 690 de la ruta nacional 35, entre el parador La Ensenada y Malena &#10; &#10;Se vieron involucrados un camión, un utilitario, cuyo conductor falleció, y un colectivo &#10; &#10;El hecho se habría producido debido"/>
        <s v="5 muertos tras un terrible choque frontal en Santa Fe &#10;Fue entre dos autos en la ruta 34, a la altura de la localidad de Tacural. Uno de los vehículos quedó totalmente quemado. Otros dos accidentes fatales dejaron dos fallecidos más. &#10; &#10;17/07/2022 | 11:35"/>
        <s v="Un muerto y 11 heridos por un múltiple choque en el sur de Córdoba &#10;El conductor de una Fiat Fiorino murió tras impactar contra un camión en la ruta 35, cerca de Malena. También estuvo involucrado un colectivo. En la zona se desarrollaba un incendio. &#10;Por"/>
        <s v="Pudo ser una tragedia: el video de la camioneta que atropelló a dos peatones &#10;Se conocieron imágenes del momento del accidente registrado en Colón y General Paz. Hubo lesionados. &#10;Por: El DoceJueves 14 de Julio de 2022 &#10;choque centro cordoba &#10;El impresion"/>
        <s v="Un hombre murió en un accidente vial en las inmediaciones de Embalse &#10;La única víctima fatal del siniestro fue un joven de 26 años. Conducía un Fiat 147 desde la localidad mencionada con dirección a Almafuerte. &#10;Por: El DoceDomingo 17 de Julio de 2022 &#10;Fa"/>
        <s v="Choque fatal en Adelia María: murió una mujer y hay cuatro heridos &#10;Ocurrió sobre la ruta provincial 24. Un hombre de 48 y tres adolescentes tuvieron que ser trasladados con lesiones. &#10;Por: El DoceSábado 16 de Julio de 2022 &#10;FacebookTwitterG-PlusCommentsP"/>
        <s v="Cuarententa y salud mental: hay más consultas por depresión y ansiedad en adolescentes &#10;El 73 por ciento de los jóvenes sintió la necesidad de pedir ayuda. Una especialista aseguró en Arriba Córdoba que no podían mantener contacto físico con sus pares. &#10;P"/>
        <s v="Verificado &#10;Le robaron el auto y, desesperada, ofreció $100 mil de recompensa: apareció cortado en un carro 😔 &#10; &#10;💔 La historia de la joven @candecilla que buscaba su auto robado terminó de la peor manera. &#10; &#10;❌ El vehículo, que había sido levantado en ba"/>
        <s v="“Lo encontramos pero tarde” &#10;La joven a la que le robaron el auto en barrio Pueyrredón encontró su auto: ya estaba desarmado. Lo trasladaban en un carro por Villa Adela y lo reconoció su novio por una calcomanía que tenía pegada en el baúl. &#10;“Lo encontram"/>
        <s v="Le robaron el auto y ofreció $100 mil de recompensa: apareció cortado en un carro &#10;El vehículo fue levantado en barrio Pueyrredón y a las 12 horas apareció desarmado en Villa Adela. &quot;Mi hija está desconsolada&quot;, contó el padre con impotencia. &#10;Por: El Doce"/>
        <s v="Le entregaron el auto 0 km el jueves y ya sufrió dos robos: “No vengan a vivir a Córdoba” &#10;Ocurrió en pleno centro de la ciudad. El hombre compró el vehículo con mucho esfuerzo y no tiene dinero para reparar los daños. &#10;Por: El DoceMiércoles 20 de Julio d"/>
        <s v="&quot;YA NO SÉ QUÉ HACER&quot;, DIJO EL DUEÑO A CADENA 3 😔 &#10;Juan Pablo Mazzoni contó que había recuperado su terreno en abril, tras cuatro años, y apenas una semana después lo volvieron a usurpar &#10; &#10;El campo tiene 110 hectáreas y pese a la orden de allanamiento li"/>
        <s v="PALIZA A UN LADRÓN 🥊 &#10;En Neuquén el boxeador profesional Gino Godoy noqueó a un delincuente que intentó robarle en medio de sus ejercicios físicos en un parque. El Áspero Godoy charló con Siempre Juntos de Cadena 3 Rosario y contó su experiencia. &#10; &#10;💬“S"/>
        <s v="Trasladaban millones de pesos en un taxi y fueron asaltados con armas &#10;Todo ocurrió cuando frenaron en un semáforo sobre la calle Río Negro. El relato de la taxista y las sospechas de los pasajeros. &#10;Por: El DoceMartes 19 de Julio de 2022 &#10;taxi-robo. &#10;Ocu"/>
        <s v="Destrozaron y desvalijaron la productora de Ulises Bueno &#10;Delincuentes ingresaron a la oficina y se llevaron valiosas pertenencias del cantante, entre ellas, una camiseta que le regaló Messi. Además, se robaron una camioneta."/>
        <s v="Turistas denunciaron que les desvalijaron la habitación del hotel en Carlos Paz &#10;Una mujer sufrió el robo mientras se alojaba con sus hijos y un sobrino. El caso es investigado por la Policía. &#10;Por: El DoceSábado 16 de Julio de 2022 &#10;FacebookTwitterG-Plus"/>
        <s v=" Video: un ladrón fue linchado luego de que se robara una bicicleta y lograran atraparlo &#10;El ladrón de bicicletas fue linchado en las calles de Mendoza. &#10;El ladrón de bicicletas fue linchado en las calles de Mendoza. &#10;LO MÁS LEÍDO &#10;Papá y mamá se las inge"/>
        <s v="Un policía detenido por robar materiales de construcción en Oliva &#10;Un familiar del oficial sería quien comercializaba los productos sustraídos. Está alojado en Bouwer. &#10;Por: El DoceViernes 15 de Julio de 2022 &#10;FacebookTwitterG-PlusCommentsPrintEmail &#10;Poli"/>
        <s v="Vecinos se acompañan a la parada de colectivo por seguridad &#10;Cadena 3 habló con Yesica Medina, una de las fundadoras del grupo de WhatsApp &quot;Seguridad y Belleza&quot;. Se organizan para esperar el transporte público de pasajeros para evitar ser asaltados.  &#10; &#10;1"/>
        <s v="Impotencia por los robos: “No hicimos la denuncia porque la Policía no hace nada” &#10;Las cámaras captaron mientras llevaban una rueda de auxilio en la puerta de su casa, en barrio Escobar. Un vecino se quejó por la inacción de la Fuerza, ya que en diciembre"/>
        <s v="Violento robo en Córdoba: la arrastraron por la calle y le sacaron la cartera &#10;Una mujer sufrió una herida en una mano durante el asalto en barrio Los Granados. Los vecinos activaron una alarma comunitaria pero no sirvió para ahuyentar al delincuente. Cue"/>
        <s v="Subsisten con $32 mil de jubilación y 23 mil de pensión: les robaron el auto con el que venden comida &#10;Ocurrió el fin de semana en barrio Ameghino Sur. El vehículo es su herramienta de trabajo para sobrevivir y traslado para ir al médico. &#10;Por: El DoceLun"/>
        <s v="Fue arrastrada y atacada con un cuchillo en un robo: “Siento muchísimo miedo” &#10;Silvia dijo que se siente &quot;totalmente vulnerable&quot; tras el violento asalto que sufrió en barrio Los Granados. Contó detalles del hecho."/>
        <s v="Desesperada, ofrece recompensa para recuperar el auto que le robaron &#10;&quot;Es mi medio de movilidad, trabajo con eso&quot;, expresó Candelaria Fuentecilla, víctima del hecho de inseguridad. Ocurrió en barrio Pueyrredón. &#10;Por: El DoceJueves 14 de Julio de 2022 &#10;rob"/>
        <s v="Un detenido con múltiples antecedentes por el violento asalto a una mujer en Córdoba &#10;El sospechoso de 42 años fue apresado en barrio Los Granados, la misma zona donde atacaron a una vecina para robarle. La víctima sufrió lesiones. &#10;Por: El DoceMiércoles "/>
        <s v="Le desvalijaron su casa y robaron dos bicicletas importadas valuadas en miles de dólares y euros &#10;Regresó de vacaciones con su hija y encontró su vivienda revuelta. Ocurrió en barrio San Martín. &#10;Por: El DoceViernes 15 de Julio de 2022 &#10;FacebookTwitterG-P"/>
        <s v="Preocupación por los robos: se llevan hasta las rejillas de los desagües &#10;El caso quedó registrado en las cámaras de una empresa en barrio Ameghino Norte. &quot;Ocurren a cualquier hora del día&quot;, expresaron ante la seguidilla de hechos. &#10;Por: El DoceSábado 16 "/>
        <s v="www.cadena3.com /noticia/una-manana-para-todos/delincuentes-desvalijaron-la-productora-de-ulises-bueno_330967 &#10;Delincuentes desvalijaron la productora de Ulises Bueno &#10;Cadena 3 Argentina1-1 minutes 18/7/2022 &#10;Un grupo de delincuentes desvalijó la producto"/>
        <s v="Ladrón se escondió en un tanque de agua, vecinos lo acorralaron y cayó detenido &#10;Había ingresado a robar a una vivienda. Luego de huir a las corridas, se refugió arriba del techo de otra casa. Ocurrió en barrio Residencial Vélez Sársfield. &#10;Por: El DoceMi"/>
        <s v="Córdoba: violenta salidera armada en esquina de barrio Alberdi &#10;Imagen ilustrativa. El robo ocurrió en la esquina de la calle Deán Funes y Río Negro, a cuadras de la Central de Policía. (Ramiro Pereyra / La Voz) &#10;Imagen ilustrativa. El robo ocurrió en la "/>
        <s v="Alberto Fernández cargó contra los turistas que “compran dólares para viajar y hacen subir el blue” &#10;El presidente volvió a criticar a &quot;algunos especuladores&quot;, en medio de la fuerte escalada del tipo de cambio paralelo de la moneda estadounidense. &#10;Por: E"/>
        <s v="El presidente Alberto Fernández aseguró este lunes que tiene claro que el Gobierno “debe ajustar algunos números de las cuentas públicas” para corregir el déficit fiscal, pero aclaró que eso no lo hará a costa de frenar la obra pública y la construcción d"/>
        <s v="www.cadena3.com /noticia/politica-y-economia/fernandez-reconocio-que-debe-ajustar-las-cuentas-publicas_330971 &#10;Fernández apuntó contra los turistas que compran dólares &#10;Cadena 3 Argentina4-5 minutes 18/7/2022 &#10;El presidente Alberto Fernández reconoció est"/>
        <s v="Suba del dólar turista: una por una, todas las trabas e impuestos para viajar al exterior &#10;La AFIP elevó el impuesto para aquellas personas que hagan gastos en moneda extranjera en tarjeta de crédito. Esta medida se suma a la suspensión de cuotas en free "/>
        <s v="Alberto Fernández cargó contra los turistas y el sector lo repudió: “Siempre castigan a los viajeros” &#10;El mandatario apuntó contra quienes “compran dólares para viajar y hacen subir el blue”. El presidente del Foro Argentino de Consultores de Viajes Empre"/>
        <s v="www.lavoz.com.ar /ciudadanos/la-feria-de-villa-de-las-rosas-cumple-15-anos-un-simbolo-del-turismo-en-traslasierra-que-no-deja-de-sorprender/ &#10;La feria de Villa de las Rosas cumple 15 años: un símbolo del turismo en Traslasierra, que no deja de sorprender "/>
        <s v="Ahora en el #OperativoInvierno ❄️ de Cadena 3 y la Agencia Córdoba Turismo, te mostramos Estancia rural Acuarela del Río, en San Clemente, Valle de Paravachasca, con Gina Casinelli y Rosalia Cazorla "/>
        <s v="Recibe un plan y reclamó: &quot;Nos quieren mandar a trabajar&quot; &#10;&quot;Eso no es justo&quot;, exclamó la joven ante una periodista durante las marchas en Buenos Aires. Video. &#10; &#10;15/07/2022 | 10:58 &#10; &#10;Redacción Cadena 3 &#10; &#10;   &#10; &#10;FOTO: El reclamo de una joven que marchaba "/>
        <s v="Dólar blue a casi 300 pesos: economistas analizaron si conviene comprar &#10;La divisa paralela aumentó más de 70 pesos en el último mes. Dos especialistas repasaron las causas detrás del fenómeno, y compartieron sus predicciones. &#10;Por: Franco BossaViernes 15"/>
        <s v=" “¡Vayan a laburar!” El reclamo de una mujer contra los grupos que marcharon en Córdoba &#10;Organizaciones sociales se movilizaron en Córdoba para pedir por un salario básico universal. (Pedro Castillo / La Voz) &#10;Organizaciones sociales se movilizaron en Cór"/>
        <s v="La titular del Senado, Cristina Kirchner, y su par de Diputados, Sergio Massa, aprobaron otorgarles a los trabajadores del Congreso de la Nación un aumento salarial del 60%, que se someterá a revisión en noviembre ante la escalada descontrolada escalada i"/>
        <s v="El dólar &quot;blue&quot; batió otro récord y superó los $300 &#10;La divisa norteamericana en el segmento informal tuvo un brusco repunte este martes. En Buenos Aires, cerró a $302. En Córdoba, en tanto, cotizó a $306.  &#10; &#10;19/07/2022 | 16:47 &#10; &#10;Redacción Cadena 3 &#10; &#10; "/>
        <s v="AUMENTA EL DOLAR TURISTA 💸 &#10;La Administración Federal de Ingresos Públicos (AFIP) dispuso una suba de la percepción a cuenta de los impuestos a las Ganancias y sobre los Bienes Personales para operaciones con tarjetas destinadas al consumo en dólares en "/>
        <s v="La inflación sigue incontrolable en la Argentina, y la suba de precios impactó nuevamente en uno de los alimentos básicos: el #pan. En Córdoba, se produjo un 15 por ciento en el precio del francés. &#10; &#10;👉🏼 Marcelo Biondi, de la Comisión Directiva del Cent"/>
        <s v="“Nos quieren mandar a trabajar y eso no es justo”: en video, el reclamo de una beneficiaria de un plan &#10;Mujer habla sobre los planes sociales. &#10;Mujer habla sobre los planes sociales. &#10;LO MÁS LEÍDO &#10;Jonathan Romo &#10;SUCESOS &#10;Quién era Jonatan Romo, el joven "/>
        <s v="El dólar blue no para de escalar en Córdoba y cerró a más de 320 pesos &#10;La divisa norteamericana en el segmento informal aumentó más de 11 pesos en lo que va de la jornada. Analistas aseguran que seguirá incrementando en las próximas semanas. &#10;Por: El Doc"/>
        <s v="Cómo anotarse al subsidio de luz y gas: el formulario, paso a paso &#10;En el formulario se solicita información personal y datos económicos. El trámite es habilitado según la terminación del DNI. &#10;Por: El DoceLunes 18 de Julio de 2022 &#10;FacebookTwitterG-PlusC"/>
        <s v="El Gobierno subió el recargo al &quot;dólar turista&quot;: pasó al 45% &#10;El aumento de 10 puntos porcentuales es en el cobro a cuenta de Ganancias y Bienes Personales. Es para viajes, consumos y pagos de servicios del extranjero. No afecta la compra del &quot;dólar ahorr"/>
        <s v="Huevos, uno de los productos que más aumenta &#10;Un huevero de la feria ubicada en la calle Crisol aseguró que en el último mes viene aumentando todas las semanas. &quot;No hay mucha producción y tampoco ingresan de otras provincias. La docena más económica cuest"/>
        <s v="“Chorilenta”, los chorizos de polenta utilizados por comedores comunitarios para protestar &#10;Los embutidos fueron elaborados para visibilizar la falta de ayuda del Gobierno nacional. &quot;No queremos salir a las calles a marchar&quot;, aclararon. Las manifestacione"/>
        <s v="El #PoloObrero realiza este jueves una marcha frente al Patio Olmos, en Córdoba, en demanda de planes sociales, bolsones de alimentos y una asistencia económica para las familias de desocupados. &#10; &#10;👉 ¿Estás en el centro? Contanos cómo vivís la manifestac"/>
        <s v="El dólar blue perfora su máximo histórico y supera los 300 pesos &#10;La divisa paralela alcanza los 305 pesos en Córdoba en el transcurso de la mañana de este martes. En la city porteña también sigue escalando. &#10;Por: El DoceMartes 19 de Julio de 2022 &#10;dolar-"/>
        <s v="En tres cuadras, el mismo producto con precios diferentes &#10;Las difrencias encontradas en productos esenciales en un relevamiento realizado en kiosco, minimercado, supermercado y despensa. &quot;Hay que caminar y buscar precios sino la plata no alcanza&quot;, expres"/>
        <s v="Desde este jueves el pan aumenta hasta un 15% en Córdoba &#10;Marcelo Caula, del Centro Industrial de Panaderos, explicó en Arriba Córdoba que la suba de precios es producto del aumento del azúcar, los huevos, la harina y la harina subsidiada. Cuáles son los "/>
        <s v="Dólar blue a 305 pesos: a cuánto podría subir en las próximas semanas &#10;Economistas aseguran que el avance de la inflación y el cese de ingreso de divisas tras la liquidación de la cosecha, podrían hacer que siga aumentando. &#10;Por: Franco BossaMartes 19 de "/>
        <s v="MARCHA PIQUETERA COMPLICÓ EL TRÁNSITO EN EL CENTRO CORDOBÉS ⚠️ &#10;Organizaciones sociales concentraron en Colón y Cañada. Se movilizaron hacia General Paz hasta llegar al Patio Olmos. Hubo caos vehicular en la zona. &#10;Fue en reclamo de un salario básico univ"/>
        <s v="Nuevo récord del dólar &quot;blue&quot; tras las medidas del Gobierno &#10;La divisa norteamericana en el segmento informal aumentó $6 y cerró a $289, luego de la decisión de la Nación de aumentar 10 puntos porcentuales el dólar turista. &#10; &#10;14/07/2022 | 16:45 &#10; &#10;Redacc"/>
        <s v="DATOS DEL INDEC 📈 &#10;El organismo dio a conocer esta tarde la variación que registró el Índice de Precios al Consumidor (IPC) en el sexto mes del año. En el primer trimestre, acumula un 36,2% 📲📻 &#10;1 d"/>
        <s v="www.cadena3.com /noticia/politica-y-economia/otra-jornada-caliente-para-el-dolar-blue-sube-a-307_331181 &#10;Otra jornada caliente para el dólar blue: llegó a $317 &#10;Cadena 3 Argentina2-2 minutes 21/7/2022 &#10;El dólar blue operó con una suba de $16 en el mercado"/>
        <s v="El dólar blue rozó los 300 pesos en Córdoba &#10;La divisa paralela continuó su escalada y se acercó a su máximo histórico. En Buenos Aires, también avanzó, aunque a menor precio. &#10;Por: El DoceJueves 14 de Julio de 2022 &#10;dolar-blue-291-cordoba &#10;En lo que va d"/>
        <s v="Habló la piquetera que se hizo viral por su reclamo: “Es injusto trabajar tantas horas por $ 20 mil” &#10;El testimonio de la mujer de 28 años se hizo viral durante la última marcha piquetera (Captura TN). &#10;El testimonio de la mujer de 28 años se hizo viral d"/>
        <s v="El Gobierno ofrecerá un nuevo dólar para los turistas &#10;Lo confirmó el ministro de Turismo, Matías Lammens. Evalúan alternativas para que las personas que visitan Argentina liquiden las divisas en el mercado formal de cambios. &#10;Por: El DoceMiércoles 20 de "/>
        <s v="La inflación de junio fue del 5,3% y trepó al 64% interanual &#10;El organismo dio a conocer esta tarde la variación que registró el Índice de Precios al Consumidor (IPC) en el sexto mes del año. En lo que va de 2022, acumula un alza del 36,2%. &#10; &#10;14/07/2022 "/>
        <s v="Los alquileres subieron más del 50 por ciento en lo que va del año: cuánto cuestan en cada barrio &#10;En promedio, un departamento de un dormitorio en la ciudad de Córdoba valió más de 33.000 pesos al mes. Los aumentos se posicionaron más de 15 puntos porcen"/>
        <s v="Afirman que la tarifa de hoteles alojamiento está atrasada: cuánto deberían costar &#10;El sector también siente el impacto de la inflación y los problemas con las importaciones. Cada vez más clientes pagan con tarjeta de crédito."/>
        <s v="www.cadena3.com /noticia/politica-y-economia/otra-jornada-caliente-para-el-dolar-blue-sube-a-317_331181 &#10;Otra jornada caliente para el dólar blue: llegó a $317 &#10;Cadena 3 Argentina2-2 minutes 21/7/2022 &#10;El dólar blue operó con una suba de $16 en el mercado"/>
        <s v="Cómo se completa la solicitud para acceder a los subsidios &#10;El formulario debe llenarse según la terminación del DNI del solicitante. En la nota, todos los detalles. &#10; &#10;18/07/2022 | 06:00 &#10; &#10;Redacción Cadena 3 &#10; &#10;   &#10; &#10;FOTO: Ilustrativa. &#10; &#10;‹› &#10; &#10;El formu"/>
        <s v="Habilitaron el formulario de inscripción para mantener los subsidios de luz y gas &#10;El Gobierno abrió desde este viernes el plazo para acceder al beneficio. El trámite deberá completarse según la terminación del DNI. La segmentación tarifaria regirá desde "/>
        <s v="La actividad económica creció 3,8% en el primer cuatrimestre &#10;El Indicador Sintético que elabora el organismo estadístico provincial relevó que en abril hubo una suba intermensual e interanual que impulsó la suba de los primeros cuatro meses del año.   &#10; "/>
        <s v="www.lavoz.com.ar /ciudadanos/nuevo-aumento-en-los-cigarrillos-cuanto-valen-desde-este-lunes/ &#10;Nuevo aumento en los cigarrillos: cuánto valen desde este lunes &#10;Redacción LAVOZ1-2 minutes 18/7/2022 &#10;La suba es, en promedio, del 11%. Dependiendo de la marca,"/>
        <s v="www.lavoz.com.ar /viral/para-protestar-dos-comedores-comunitarios-cocinaron-chorilentas/ &#10;Para protestar, dos comedores comunitarios cocinaron “chorilentas” &#10;Redacción LAVOZ3-4 minutes 18/7/2022 &#10;No reciben ayuda desde hace varios meses de la Nación y dec"/>
        <s v=" Dólar blue hoy: cerró a 321 pesos en Córdoba este miércoles &#10;City cordobesa. Cotización del dólar en Córdoba. (Pedro Castillo) &#10;City cordobesa. Cotización del dólar en Córdoba. (Pedro Castillo) &#10;LO MÁS LEÍDO &#10;Papá y mamá se las ingeniaron para darle a su"/>
        <s v="La CTA de Yasky marchará junto a la CGT el 17 de agosto &#10;La protesta será contra la inflación y en apoyo a las reivindicaciones salariales y laborales. &#10; &#10;19/07/2022 | 16:45 &#10; &#10;Redacción Cadena 3 &#10; &#10;   &#10; &#10;FOTO: Hugo Yasky, titular de la CTA. &#10; &#10;‹› &#10; &#10;La M"/>
        <s v="Una movilización del Polo Obrero generó caos en el centro &#10;Emanuel Berardo, del PO local, dijo a Cadena 3 que la protesta fue por trabajo genuino y un aumento de los programas Potenciar Trabajo. La concentración se realizó en varias cuadras, hacia el Pati"/>
        <s v="Walter Vallejos, referente de la organización Luchadores Independientes Organizados (LIO), manifestó: &quot;Este gobierno nos ha ilusionado con salir adelante y con llenar las heladeras. Hoy las heladeras están vacías y no se puede comer porque no se puede com"/>
        <s v="Schiaretti, sobre la crisis económica: “Sus peleas nos han metido en un laberinto” &#10;El gobernador estuvo en Malvinas Argentinas y lanzó un mensaje contra el Gobierno nacional por la &quot;inflación galopante&quot;. &#10;Por: El DoceMiércoles 20 de Julio de 2022 &#10;schiar"/>
        <s v=" Organizaciones sociales marcharon en Córdoba y reclamaron por el salario básico universal &#10;Organizaciones sociales piden un salario básico universal este miércoles en Córdoba. (Pedro Castillo/La Voz) &#10;Organizaciones sociales piden un salario básico unive"/>
        <s v="El Instituto Nacional de Estadística y Censos (#Indec) dará a conocer este jueves por la tarde la variación que registró el Índice de Precios al Consumidor (IPC) en junio pasado, luego de que en mayo registrara un alza del 5,1%. &#10; &#10;📊 Según los analistas "/>
        <s v="El costo promedio de vida de los argentinos se encareció un 5,3% mensual durante junio, por lo que acumuló un incremento del 64% en los últimos doce meses. &#10; &#10;💰 Así lo informó el Instituto Nacional de Estadística y Censos (#Indec) este jueves al dar a co"/>
        <s v="Insultos al presidente: &quot;Lo volvería a hacer mil veces&quot; &#10;Andrea Godoy, mamá de un adolescente que falleció durante la pandemia agredió verbalmente a Alberto Fernández durante un acto público. Estuvo detenida durante 3 horas, incomunicada y esposada. “Ni s"/>
        <s v="Video: perdió a su hijo durante la pandemia, protestó contra Alberto Fernández y la metieron presa &#10;Una mujer fue detenida en General Rodríguez por insultar al presidente Alberto Fernández (Gentileza La Posta Noticias) &#10;Una mujer fue detenida en General R"/>
        <s v="Miguel Ángel Motta, en el ojo de la tormenta por sus dichos transfóbicos contra Flor de la V &#10;Miguel Ángel Motta, conductor de Deportes en Marcha. &#10;Miguel Ángel Motta, conductor de Deportes en Marcha. &#10;LO MÁS LEÍDO &#10;Restaurante Socavones, en la bodega Ter"/>
        <s v="La mujer detenida por protestar contra el Presidente insistió: “Es un asesino” &#10;Una mujer fue detenida en General Rodríguez por insultar al presidente Alberto Fernández (Gentileza La Posta Noticias) &#10;Una mujer fue detenida en General Rodríguez por insulta"/>
        <s v="Policías mataron a un delincuente tras una persecución en Fuerte Apache &#10;FUERTE APACHE. En la persecución murió un delincuente (Télam/Imagen de archivo). &#10;FUERTE APACHE. En la persecución murió un delincuente (Télam/Imagen de archivo). &#10;LO MÁS LEÍDO &#10;Jona"/>
        <s v="www.cadena3.com /noticia/espectaculos/la-negra-vernaci-echo-a-ofelia-fernandez-de-sobredosis-de-tv_330911 &#10;La Negra Vernaci echó a Ofelia Fernández de Sobredosis de TV &#10;Cadena 3 Argentina2-3 minutes 18/7/2022 &#10;La conductora Elizabeth &quot;La Negra&quot; Vernaci ge"/>
        <s v="Detuvieron a un repartidor con 50 envoltorios de marihuana &#10;Ocurrió en el barrio Parque Vélez Sarsfield de la ciudad de Córdoba. &#10;Por: El DoceSábado 16 de Julio de 2022 &#10;FacebookTwitterG-PlusCommentsPrintEmail &#10;repartidor-marihuana &#10;El joven llevaba 50 en"/>
        <s v="En Córdoba los bosques nativos ocupan solo un 3,6% y carecen de presupuesto &#10; &#10;👉🏽 El @otescba realizó un informe analizando la problemática ambiental en la provincia y cuál ha sido el rol del gobierno en los últimos años &#10; &#10;📃 En el documento, el Observ"/>
        <s v=" El primer varón trans gestante de mellizos tendrá licencia por paternidad por 210 días en Chubut &#10;Ian Alejandro Rubey, es el primer varón trans del país que va a tener mellizos &#10;Ian Alejandro Rubey, es el primer varón trans del país que va a tener melliz"/>
        <s v="El Presidente eliminó la Unidad de Comunicación de Cerruti &#10;La funcionaria seguirá como secretaria de Comunicación y Prensa de Presidencia, que tiene rango de ministra. &#10; &#10;15/07/2022 | 11:38 &#10; &#10;Redacción Cadena 3 &#10; &#10;   &#10; &#10;FOTO: Gabriela Cerruti continuará"/>
        <s v="Grabois amenazó con abandonar el Frente de Todos: “Si sigue así, yo mucho que hacer no tengo” &#10;Debate entre Grobocopatel y Grabois en la Universidad Nacional de Córdoba. Es en el marco del Segundo Encuentro Nacional de Economía Popular. (Ramiro Pereyra/ L"/>
        <s v="Elisa Carrió acusó a Cristina Kirchner de &quot;voltear&quot; a Alberto Fernández &#10;Asimismo, la líder de la Coalición Cívica definió al mandatario como &quot;un Presidente que simbólicamente ya se retiró&quot;. &#10; &#10;16/07/2022 | 11:26 &#10; &#10;Redacción Cadena 3 &#10; &#10;   &#10; &#10;FOTO: Elisa"/>
        <s v="En medio del paro del campo realizado el miércoles contra la política del gobierno nacional contra ese sector, Juan Grabois pidió aumentar las retenciones al agro para poder financiar el salario universal. &#10; &#10;🔸 Vía Twitter, el dirigente social, quien mes"/>
        <s v=" 👉 En medio de un día de movilizaciones y protestas, y mientras la cotización del dólar no para de subir, el dirigente social Juan Grabois amenazó al Gobierno nacional sobre la marcha de las medidas económicas. &#10;👉 ¿Qué te parece su declaración?"/>
        <s v="Casa Rosada: suprimen la oficina de Cerruti, pero la funcionaria conserva el rango de ministra &#10;Gabriela Cerruti, portavoz presidencial. Foto Federico López Claro. &#10;Gabriela Cerruti, portavoz presidencial. Foto Federico López Claro. &#10;LO MÁS LEÍDO &#10;Jonatha"/>
        <s v="Grabois al Presidente: “¿Para qué te pusimos ahí? ¡Para que haya menos pobreza, no más!”&#10;Juan Grabois, dirigente kirchnerista.&#10;Juan Grabois, dirigente kirchnerista.&#10;LO MÁS LEÍDO&#10;Papá y mamá se las ingeniaron para darle a su hijo lo que pedía para las vaca"/>
        <s v="La comunicación, una de las grandes fallas del Gobierno &#10;El periodista Julio Perotti analizó con Alejandro Bustos y Rodrigo Ipolitti las falencias comunicacionales de la administración de Alberto Fernández. El rol de Cerruti, la forma en que se dice y lo "/>
        <s v="Intentó salvar a sus dos hijos de un incendio y los tres murieron abrazados abajo de una cama &#10;La mamá falleció intentando proteger a sus hijos en medio del incendio. Todos fallecieron. &#10;La mamá falleció intentando proteger a sus hijos en medio del incend"/>
        <s v="Contuvieron el incendio y reabrieron el Camino del Cuadrado &#10;Los bomberos combatieron el fuego que se desató entre los kilómetros 14 y 17. Los videos que grabaron vecinos del sector. &#10;Por: El DoceLunes 18 de Julio de 2022 &#10;FacebookTwitterG-PlusCommentsPri"/>
        <s v="Se prendió fuego un auto de lujo en pleno centro porteño &#10;El siniestro tuvo lugar en la Av. 9 de Julio y las llamas superaron los dos metros de altura. El conductor resultó ileso. Video. &#10; &#10;16/07/2022 | 07:38 &#10; &#10;Redacción Cadena 3 &#10; &#10;   &#10; &#10;FOTO: Un auto d"/>
        <s v="Incendió su casa sin querer y sufrió graves quemaduras &#10;Ocurrió en barrio Villa Unión cuando un cigarrillo encendido provocó el fuego. La víctima fue trasladada al Instituto del Quemado. &#10;Por: El DoceJueves 14 de Julio de 2022 &#10;fuego &#10;Un cigarrillo prendi"/>
        <s v="Diego Concha negó haber violado a Luana y cuestionó su detención 🔴 &#10; &#10;El ex director de Defensa Civil de la Provincia de Córdoba habló por primera vez desde la cárcel de Bouwer, donde está detenido desde noviembre de 2021. &#10; &#10;Hace una semana, su situació"/>
        <s v="“Es una falta de respeto, es un asesino”: el papá de Luana tras los dichos de Concha ❌ &#10; &#10;❌ Diego Concha habló por primera vez desde la cárcel de Bouwer después de ocho meses tras las rejas. Insistió en que es inocente y que solo “tomó un café” con Luana "/>
        <s v="Por primera vez, Diego Concha habló desde la cárcel tras ser imputado por homicidio &#10;El ex funcionario provincial negó haber violado a Luana Ludueña, cuestionó la prisión preventiva y exigió se investiguen los antecedentes de la bombera que se quitó la vi"/>
        <s v="El papá de Luana tras los dichos de Concha: “Es una falta de respeto, es un asesino” &#10;Sergio Ludueña expresó su indignación luego de escuchar cómo el ex director de Defensa Civil de la Provincia cargó contra su hija, después de muerta. &#10;Por: El DoceJueves"/>
        <s v="Diego Concha negó haber violado a Luana Ludueña &#10;El ex director de Defensa Civil de la Provincia de Córdoba habló por primera vez desde la cárcel de Bouwer. Lo hizo en comunicación telefónica con La súper mañana, programa de radio Suquía. Está imputado po"/>
        <s v="Desde la cárcel, Diego Concha rompió el silencio &#10;Se defendió de las graves acusaciones en su contra, criticó a la Justicia y dijo que detrás de su detención hay un supuesto complot. Habló con Cadena 3 el abogado de la familia de Luana Ludueña. &#10; &#10;14/07/2"/>
        <s v="Luego de que la fiscal de Villa Carlos Paz Jorgelina Gómez agravara la situación judicial de Diego Concha, exdirector de Defensa Civil provincial, al cambiar la calificación inicial a homicidio con abuso sexual con acceso carnal calificado contra Luana Lu"/>
        <s v="Las Leonas eliminaron a Alemania y son finalistas del mundial &#10;Este domingo irán en busca del título ante un clásico rival: Países Bajos. La cordobesa Julieta Jankunas forma parte del seleccionado nacional. &#10;Por: El DoceSábado 16 de Julio de 2022 &#10;Faceboo"/>
        <s v="Las Leonas vencieron a Alemania por penales y son finalistas &#10;Luego de igualar 2-2 ante Alemania, la Selección de Hockey femenino se impuso por 4-2 en la definición mano a mano y jugarán por el título ante Países Bajos. Desde el 2010 que no accedía a esta"/>
        <s v="Las Leonas cayeron ante Países Bajos y fueron subcampeonas &#10;El seleccionado nacional perdió por 3-1 en el Estadio Olímpico de Terrassa de Cataluña. Los goles de las vencedoras: Verschoor, Matla y Albers. Gorzelany descontó para el conjunto Albiceleste. &#10; "/>
        <s v="La actualidad ilustrada por @pablochumbi / La Voz &#10;#ActualidadIlustrada #Chumbi"/>
        <s v="Hallaron muerta a la abuela embarazada de la beba asesinada &#10;Se trata de Carolina Salas, de 39 años, cuyo cuerpo fue encontrado en el interior de un domicilio en el que además se encontraron 285 mil pesos y droga. &#10; &#10;19/07/2022 | 11:30 &#10; &#10;Redacción Cadena"/>
        <s v="Limpiando un basural encontraron 50.000 dólares en el cajón de un mueble &#10;El hallazgo ocurrió en la localidad de Las Parejas, Santa Fe. &#10;El hallazgo ocurrió en la localidad de Las Parejas, Santa Fe. &#10;LO MÁS LEÍDO &#10;Papá y mamá se las ingeniaron para darle "/>
        <s v="Revolvían basura y encontraron 50 mil dólares dentro de un mueble &#10;El hallazgo sorprendió a trabajadores municipales de una localidad santafesina. Aún no se conoció quién era el dueño de la cómoda. &#10;Por: El DoceMartes 19 de Julio de 2022 &#10;hallazgo basura "/>
        <s v="Más dólares en el basural: qué dice la carta que develaría el misterio &#10;La localidad de Las Parejas continúa revolucionada. El intendente puso seguridad privada “para asegurar el mejor clima posible”. &#10;Por: El DoceMiércoles 20 de Julio de 2022 &#10;dolares-ba"/>
        <s v="Salta: en la habitación de su hija encontró un bebe muerto en una valija&#10;El hecho sucedió en el barrio Autódromo de Salta. (El Pregonero)&#10;El hecho sucedió en el barrio Autódromo de Salta. (El Pregonero)&#10;LO MÁS LEÍDO&#10;Papá y mamá se las ingeniaron para darl"/>
        <s v="La emoción de Roxana Carbajal tras encontrar a su hija: cómo fue el hallazgo y el estado del padre &#10;Roxana Carabajal &#10;Roxana Carabajal &#10;LO MÁS LEÍDO &#10;Restaurante Socavones, en la bodega Terra Camiare de Colonia Caroya. &#10;COMER Y BEBER &#10;El único restaurante"/>
        <s v="  Salta: en la habitación de su hija encontró un bebe muerto en una valija &#10;El hecho sucedió en el barrio Autódromo de Salta. (El Pregonero) &#10;El hecho sucedió en el barrio Autódromo de Salta. (El Pregonero) &#10;LO MÁS LEÍDO &#10;Papá y mamá se las ingeniaron par"/>
        <s v="Cerruti pidió a empresas alimenticias &quot;no jugar con la mesa de los argentinos&quot; &#10;La vocera presidencial dijo que algunos faltantes de productos obedecen a &quot;maniobras especulativas&quot;. Negó desabastecimiento. &#10; &#10;14/07/2022 | 10:01 &#10; &#10;Redacción Cadena 3 &#10; &#10;   "/>
        <s v="Alberto Fernández: “Invítennos a todas las peleas que quieran” &#10;El presidente encabezó un acto vinculado a la salud y aprovechó para referirse a cuestiones económicas. &quot;Vamos a seguir con nuestras convicciones para que la economía se tranquilice”, aseguró"/>
        <s v="Batakis dijo que la falta de dólares es “desesperante” y alertó por una situación “delicada” &#10;La nueva ministra de Economía de Argentina, Silvina Batakis. (AP / Natacha Pisarenko) &#10;La nueva ministra de Economía de Argentina, Silvina Batakis. (AP / Natacha"/>
        <s v="Alberto Fernández promulgó las leyes de VIH y Oncopediatría &#10;El Presidente encabezó un acto junto a la ministra de Salud, Carla Vizzotti, y remarcó que &quot;está dispuesto a dar las peleas que haya que dar&quot; para que &quot;la gente no tenga que resignar derechos&quot;. "/>
        <s v=" Batakis analiza nuevas medidas económicas: se anunciaría un tipo de cambio diferenciado para turismo &#10;Gabriela Cerruti habló sobre las retenciones. (Captura TV) &#10;Gabriela Cerruti habló sobre las retenciones. (Captura TV) &#10;LO MÁS LEÍDO &#10;Papá y mamá se las"/>
        <s v="Cristina Kirchner, Alberto Fernández y Sergio Massa estuvieron este miércoles reunidos en la Quinta Presidencial de Olivos. La cumbre entre los socios políticamente más pesados del Frente de Todos se había guardado con notable celo y cero filtraciones has"/>
        <s v="No todo lo que sube baja 🥴 &#10; &#10;👉🏽 La ministra de Economía, #SilvinaBatakis, anunció este lunes una serie de medidas que fueron consensuadas con el presidente Alberto Fernández &#10; &#10;💸 En un contexto de creciente inflación y de inestabilidad financiera, la"/>
        <s v="¿Qué te parece? ⚽ &#10;En cuenta regresiva para el tan esperado Mundial de Qatar, con fecha de inicio el 21 de noviembre, el ministro de Educación de la Nación Jaime Perczyc confirmó que los partidos de la Selección argentina serán transmitidos en las escuela"/>
        <s v="La gente empuja a Belgrano contra Deportivo Maipú &#10;La &quot;B&quot; empata 0 a 0 con el Botellero y la hinchada alienta para contagiar al equipo. El tema elegido es uno de los últimos creados en el seno de la popular. "/>
        <s v="Belgrano le ganó a Deportivo Maipú y sigue puntero cómodo &#10;El Pirata se impuso 1 a 0 al Botellero en Alberdi por la fecha 24 de la Primera Nacional. Maxi Comba, el gol de la &quot;B&quot;, que le sacó 10 puntos al escolta, San Martín de Tucumán. &#10;Por: El DoceDoming"/>
        <s v="Talleres cayó 1 a 0 en su visita ante Boca &#10;Marcos Rojo, de penal, le dio el triunfo al Xeneize. Antes Benedetto había errado uno. La T se quedó con un jugador menos por la expulsión de Rafa Pérez. &#10;Por: El DoceSábado 16 de Julio de 2022 &#10;FacebookTwitterG"/>
        <s v="Artime y Farré, felices pero “centrados” tras el triunfo de Belgrano ante Estudiantes &#10;El presidente y el DT del Pirata analizaron el pase de ronda en la Copa Argentina. Además de elogiar a los 15 mil hinchas que viajaron a Santa Fe, aclararon que no hay "/>
        <s v="Belgrano sigue de fiesta: superó a Maipú en su fortaleza de Alberdi y sacó más ventaja en la cima &#10;Maxi Comba &quot;pescó&quot; el rebote y puso el 1-0 de Belgrano contra Maipú en el Gigante. (Javier Ferreyra /La Voz) &#10;Maxi Comba &quot;pescó&quot; el rebote y puso el 1-0 de "/>
        <s v="La Selección Argentina de fútbol femenino aplastó a Uruguay &#10;Fue 5-0 en un partido muy contundente de principio a fin. Yamila Rodríguez marcó un hat trick y fue la figura del partido. Con este resultado, llegó a los 6 puntos y alcanzó a Brasil en la cima "/>
        <s v="www.cadena3.com /noticia/instituto/instituto-se-impuso-2-1-ante-chaco-for-ever-y-sigue-prendido_330869 &#10;Instituto se impuso 2-1 ante Chaco For Ever y sigue prendido &#10;Cadena 3 Argentina2-2 minutes 17/7/2022 &#10;Instituto se hizo fuerte de visitante y venció e"/>
        <s v="Córdoba: se suman casos de fiebre hemorrágica argentina &#10;La vacuna que previene la fiebre hemorrágica se aplica a partir de los 15 años en una dosis, y forma parte del calendario obligatorio provinciales. &#10;La vacuna que previene la fiebre hemorrágica se a"/>
        <s v="El ADN, clave para detener al acusado del femicidio de Agostina Trigo &#10;La joven de 22 años fue asesinada la semana pasada en Mendoza. La víctima desapareció cuando salió para una entrevista de trabajo. &#10;Por: El DoceSábado 16 de Julio de 2022 &#10;FacebookTwit"/>
        <s v="Mendoza: el sospechoso por el crimen de Agostina Trigo cayó tras entrar al Facebook de la víctima &#10;En el interior de este galpón abandonado, en el distrito Buen Orden, fue hallado el cuerpo de Agostina Trigo &#10;En el interior de este galpón abandonado, en e"/>
        <s v="Detuvieron al presunto femicida de Agostina Trigo por su ADN &#10;Se trata de Diego Armando Caballero, de 35 años. El cotejo de su material genético con los rastros hallados en el cuerpo de la víctima dieron positivo. Además, encontraron un papel clave en su "/>
        <s v="www.cadena3.com /noticia/sociedad/murio-delia-giovanola-fundadora-de-abuelas-de-plaza-de-mayo_330976 &#10;Murió Delia Giovanola, fundadora de Abuelas de Plaza de Mayo - Noticias &#10;4-5 minutes 18/7/2022 &#10;Delia Giovanola, una de las fundadoras de Abuelas de Plaz"/>
        <s v="La Mona Jiménez, como siempre y como nunca: así fue el imponente baile en Forja &#10;Postales del baile de La Mona Jiménez en Forja el 15 de julio de 2022. (La Voz) &#10;Postales del baile de La Mona Jiménez en Forja el 15 de julio de 2022. (La Voz) &#10;LO MÁS LEÍDO"/>
        <s v="Volvió el baile: La Mona dictó su misa en Forja &#10;Crónica de una noche perfecta para el bailarín de siempre donde el ídolo le dio el gusto a su público y a él mismo, sin festivales ni eventos de por medio."/>
        <s v="La Mona vuelve a Forja: ingresos, entradas y horarios &#10;El Mandamás será protagonista de dos noches inolvidables con sus shows tradicionales, como eran antes de la pandemia."/>
        <s v="Bizarrap tocará para Halloween en el Castillo del Jockey y las entradas ya están a la venta &#10;El artista vendrá a Córdoba en octubre. El precio de los tickets y dónde comprarlos. &#10;Por: El DoceMiércoles 20 de Julio de 2022 &#10;biza-cordoba. &#10;Las entradas están"/>
        <s v="Como Arjona, La Mona también tuvo su toples en Forja &#10;Una fanática del &quot;Mandamás&quot; se hizo viral por mostrarse con el torso desnudo en pleno baile. Hace unos meses, una seguidora del cantante guatemalteco se había hecho conocida por un episodio parecido. &#10;"/>
        <s v="Tinelli, con todo listo para “Canta conmigo ahora”: Los Caligaris y Magui Olave en el jurado &#10;Marcelo Tinelli, a punto de iniciar una nueva etapa en su carrera. (Instagram). &#10;Marcelo Tinelli, a punto de iniciar una nueva etapa en su carrera. (Instagram). "/>
        <s v="El video de La Mona power ranger que se hizo viral en todo el país &#10;Con un estilo bien jimenero, el baile del Mandamás que tuvo miles de reproducciones en las redes sociales."/>
        <s v="Jorge Rojas y Destino San Javier enamoraron a Catamarca &#10;La provincia ya vive la 51° edición de la festividad, que alberga durante diez días a más de 700 artesanos y productores. El folclore melódico se lució en la segunda jornada. Transmite Cadena 3. &#10; &#10;"/>
        <s v="Destino San Javier, presente en el Festival del Poncho &#10;&quot;Estamos viajando hacia Catamarca para participar en uno de los recitales más lindos que tiene la Argentina&quot;, dijo Franco Favini a Cadena 3. Habló de su disco &quot;Amanece&quot; y contó sobre su gira nacional"/>
        <s v="No hay más entradas para el concierto de Tini Stoessel en el Kempes &#10;Recital de Tini Stoessel en espacio Quality    Foto: (Pedro Castillo / La Voz) &#10;Recital de Tini Stoessel en espacio Quality Foto: (Pedro Castillo / La Voz) &#10;LO MÁS LEÍDO &#10;Festival de Cos"/>
        <s v="Un diputado cordobés aseguró que Llaryora “es el mejor candidato” a gobernador &#10;Ignacio García Aresca se refirió a las posibilidades del intendente de Córdoba para postularse a la gobernación en 2023. Además resaltó la figura de Schiaretti pensando en un "/>
        <s v="www.cadena3.com /noticia/viva-la-radio/schiaretti-no-descarto-competir-por-la-presidencia_331217 &#10;Schiaretti no descartó competir por la presidencia &#10;Cadena 3 Argentina2-2 minutes 20/7/2022 &#10;El gobernador de Córdoba, Juan Schiaretti, no descartó este miér"/>
        <s v="Prohibieron los ritos y ceremonias de iniciación en el Ejército, tras la muerte de Chirino &#10;En un comunicado, el ministro de Defensa, Jorge Taina dio a conocer la medida. Tampoco estará permitido el ingreso y consumo de alcohol en los establecimientos. En"/>
        <s v="Prohíben festejos, ritos y ceremonias de iniciación en el ámbito de las Fuerzas Armadas &#10;Fuerzas Armadas. Se prohíbe el consumo de alcohol y los ritos de iniciación. (La Voz / Archivo) &#10;Fuerzas Armadas. Se prohíbe el consumo de alcohol y los ritos de inic"/>
        <s v=" Piden ayuda para encontrar a una adolescente de 15 años que lleva 19 días desaparecida &#10;Noticias de San RafaelPoliciales &#10;martes, 19 de julio de 202212:22 hs &#10;Desde la Comisaria del Menor en San Rafael pidieron colaboración de la comunidad para encontrar"/>
        <s v="Piden ayuda para encontrar a una adolescente de 15 años que lleva 19 días desaparecida &#10;Noticias de San RafaelPoliciales &#10;martes, 19 de julio de 202212:22 hs &#10;Desde la Comisaria del Menor en San Rafael pidieron colaboración de la comunidad para encontrar "/>
        <s v="El día que Alberto Fernández negó una reforma judicial &#10;Hace exactamente tres años, y cuando el ahora Presidente salió a apoyar las críticas de Cristina Kirchner a la Corte Suprema, Fernández le aseguraba todo lo contrario a Mario Pereyra. Mirá. &#10; &#10;19/07/"/>
        <s v="Cristina sumó otra crítica a la Corte con un video de Macri &#10;La vicepresidenta señaló en Twitter que el 50% de los actuales integrantes del tribunal fueron propuestos por el ahora prófugo operador judicial &quot;Pepín&quot; Rodríguez Simón. &#10; &#10;19/07/2022 | 18:36 &#10; "/>
        <s v="www.cadena3.com /noticia/politica-y-economia/cristina-fustigo-a-la-corte-suprema-y-hablo-de-decadencia_330989 &#10;Cristina fustigó a la Corte Suprema y habló de decadencia &#10;Cadena 3 Argentina1-2 minutes 18/7/2022 &#10;La vicepresidenta Cristina Kirchner lanzó ho"/>
        <s v="Alberto respaldó a CFK: &quot;La Justicia está deslegitimada&quot; &#10;A través de su cuenta de Twitter, el Presidente se refirió al mensaje que difundió este lunes la vicepresidente, quien criticó duramente a los integrantes de la Corte Suprema. &#10; &#10;19/07/2022 | 14:26"/>
        <s v="Cristina Kirchner atacó a la Corte Suprema y dijo que “coloca a los ciudadanos en libertad condicional” &#10;La vicepresidenta sostuvo que el máximo tribunal &quot;es protector del macrismo&quot;. Afirmó que tienen &quot;la condena firmada&quot; en su contra en la causa de Viali"/>
        <s v="Cristina Kirchner fustigó a la Corte Suprema y habló de &quot;decadencia&quot; &#10;La vicepresidenta publicó videos en los que plantea su visión sobre el máximo tribunal. &quot;Convalidó la persecución&quot;, sostuvo. Y agregó: &quot;Con tantos muertos en sus roperos, nos les queda "/>
        <s v="Alberto Fernández apoyó el ataque de Cristina Kirchner contra la Corte Suprema &#10;El presidente avaló la embestida de su vice y afirmó que la Justicia &quot;necesita, de manera urgente, una reforma profunda y democrática&quot;. &#10;Por: El DoceMartes 19 de Julio de 2022"/>
        <s v="Por la Feria del Parque Las Heras, denuncian caos de tránsito en el Pasaje Agustín Pérez &#10;Reclaman urgente solución al problema que genera el corte del boulevard Las Heras. Aseguran que todos los fines de semana, desvían la circulación por esa calle provo"/>
        <s v="CONTUNDENTE MENSAJE📍 &#10;El papa Francisco reiteró a los religiosos que deben tener &quot;tolerancia cero&quot; con los abusos a menores y personas vulnerables luego de reclamar que &quot;no escondan esta realidad&quot; ni trasladen a los abusadores de un continente o diócesis"/>
        <s v="“Viviendas Semilla”: cómo inscribirse para acceder al crédito &#10;La ministra de Promoción de Empleo y de la Economía Familiar, Laura Jure, aclaró en Arriba Córdoba que las inscripciones siguen abiertas y explicó: &quot;Estamos otorgando un crédito hipotecario si"/>
        <s v="14 DE JULIO: DIA INTERNACIONAL DE LA VISIBILIDAD #NOBINARIX &#10; &#10;🤍 La #visibilidad es la cualidad perceptible, que permite ver. A mayor visibilidad, más aceptación y reconocimiento de nuestros derechos identitarios &#10; &#10;💜 La ley de identidad de género, se e"/>
        <s v="Pago Censo 2022: confirmaron cuándo depositarán los 6 mil pesos &#10;Indec comunicó la fecha de depósito de pago para los más de 750 mil personas que trabajaron como censistas. &#10;Por: El DoceSábado 16 de Julio de 2022 &#10;FacebookTwitterG-PlusCommentsPrintEmail &#10;"/>
        <s v="La mamá del único puntano en el ARA San Juan habló de la causa &#10;Noticias de San LuisInformación General &#10;martes, 19 de julio de 202212:52 hs &#10;Susana Coria es la madre de Fabricio Alcaraz, la única persona oriunda de San Luis que iba a bordo del submarino "/>
        <s v="Sobreseyeron a Macri en la causa por espionaje ilegal a familiares del ARA San Juan &#10;La Cámara Federal porteña resolvió revocar el procesamiento del expresidente por inexistencia de delito. Los jueces dejaron sin efecto el fallo dictado en diciembre. &#10;Por"/>
        <s v="Macri celebró su sobreseimiento en la causa de espionaje &#10;El ex mandatario realizó un posteo en sus redes sociales y resaltó que &quot;ganó la verdad&quot;. Rodríguez Larreta y Patricia Bullrich también destacaron la decisión judicial de la Cámara Federal porteña. "/>
        <s v="Sobreseen a Mauricio Macri en la causa por presunto espionaje del ARA San Juan: “Ganó la verdad” &#10;El día que Macri fue a declarar por la causa Ara San Juan. (Archivo) &#10;El día que Macri fue a declarar por la causa Ara San Juan. (Archivo) &#10;LO MÁS LEÍDO &#10;Jon"/>
        <s v="Coronavirus: reportan 39.656 contagios en el país, un 24% más que la semana pasada &#10;Vacunación Covid 19 en el viejo hospital San Roque. (Ramiro Pereyra / La Voz) &#10;Vacunación Covid 19 en el viejo hospital San Roque. (Ramiro Pereyra / La Voz) &#10;LO MÁS LEÍDO "/>
        <s v="Covid-19: cuáles son los riesgos de que Ómicron BA.5 se instale en Argentina &#10;Amenaza. Si bien el nuevo linaje BA.5 de Ómicron puede provocar un aumento de casos, los expertos creen que no representa una amenaza para la salud pública. (AP) &#10;Amenaza. Si bi"/>
        <s v="Tiene 6 años, sus compañeros le afeitaron la ceja a la fuerza y no quiere volver a la escuela &#10;La nena es alumna de la escuela N° 4 de Monte Grande, en Esteban Escheverría. (Captura de pantalla) &#10;La nena es alumna de la escuela N° 4 de Monte Grande, en Es"/>
        <s v=" Relacionan por primera vez la fatiga del Covid-19 persistente con la ansiedad y depresión &#10;Imagen ilustrativa (Archivo/Ramiro Pereyra). &#10;Imagen ilustrativa (Archivo/Ramiro Pereyra). &#10;LO MÁS LEÍDO &#10;Papá y mamá se las ingeniaron para darle a su hijo lo que"/>
        <s v="¿Qué te parece? 👨‍🏫👩‍🏫 &#10;Argumentando la medida en el derecho de niños y niñas a la educación, el director general de la DGE de Mendoza, José Thomas, resolvió prohibir las asambleas gremiales docentes durante el horario escolar &#10; &#10;La directiva pide ade"/>
        <s v="Mendoza prohíbe las asambleas docentes en horario de clases &#10;El director general de la DGE provincial, José Thomas resolvió que las medidas gremiales dentro de los edificios educativos sólo se podrán realizar 15 minutos antes o después de la jornada escol"/>
        <s v="El rescate del yacaré en Córdoba 🐊 &#10; &#10;🌊 En aguas contaminadas de lagunas de la localidad de General Baldissera, en el sureste de la provincia de Córdoba, vivía un yacaré overo. &#10; &#10;✖ Creen que un vecino lo capturó ilegalmente en Rosario y lo liberó hace "/>
        <s v="Verificado &#10;DOS PUMAS SUELTOS ATERRORIZAN A VILLA GESELL 🚨 &#10;Las autoridades pidieron a los vecinos que no salgan de sus casas ❗ &#10; &#10;Los felinos fueron observados en las cámaras de seguridad durante la madrugada de este jueves 📹 &#10; &#10;Uno de los ejemplares h"/>
        <s v="calle y pide por la adopción responsable &#10;Violeta es la encargada. Cuida a más de 60 perros, muchos con problemas de salud. Los que están recuperados esperan una familia hace 8 años. &#10;Por: El DoceMartes 19 de Julio de 2022 &#10; refugio-animales-cordoba &#10;Los "/>
        <s v="Un puma suelto en San Juan mató a un caniche y no lo pueden atrapar &#10;Lo vieron en la zona de Ullum, donde cazó a otro perro. Están haciendo rastrillajes para encontrarlo. &#10;Por: El DoceSábado 16 de Julio de 2022 &#10;FacebookTwitterG-PlusCommentsPrintEmail &#10;pu"/>
        <s v="Video: investigan matanza indiscriminada de pumas en Neuquén &#10;La Dirección de Fauna de Chos Malal investiga de oficio la caza sin autorización. &#10;Por: El DoceSábado 16 de Julio de 2022 &#10;FacebookTwitterG-PlusCommentsPrintEmail &#10;caza-pumas &#10;Cazaron a cuatro "/>
        <s v="Reapareció “el Fantasma de los Andes”: las impactantes fotos que un guía tomó de un gato andino &#10;Reapareció “el Fantasma de los Andes”: las impactantes fotos que un guía tomó de un gato andino. Foto: Gonzalo Espina. &#10;Reapareció “el Fantasma de los Andes”:"/>
        <s v="Video: alarma en Villa Gesell por un grupo de pumas sueltos, piden no salir de las casas &#10;Los pumas andan sueltos por la ciudad. (Captura video) &#10;Los pumas andan sueltos por la ciudad. (Captura video) &#10;LO MÁS LEÍDO &#10;Sismo en Chile &#10;VIRAL &#10;Se cumplió el pr"/>
        <s v="No encontraron al puma y estiman que volvió a su hábitat &#10;A pesar del rastrillaje nocturno, las autoridades no lograron encontrar al ejemplar, que deambuló por las calles de la localidad balneraria. &#10; &#10;15/07/2022 | 09:30 &#10; &#10;Redacción Cadena 3 &#10; &#10;   &#10; &#10;AUD"/>
        <s v="Murió un puma luego de ser atropellado dentro del Parque Nacional Iguazú &#10;Murió un puma luego de ser atropellado dentro del Parque Nacional Iguazú . &#10;Murió un puma luego de ser atropellado dentro del Parque Nacional Iguazú . &#10;LO MÁS LEÍDO &#10;Sismo en Chile "/>
        <s v="Las impactantes fotos que un guía tomó de un gato andino, una especie en peligro de extinción &#10;“El Fantasma de los Andes”. Las impactantes fotos que un guía tomó de un gato andino. (Gentileza Gonzalo Espina) &#10;“El Fantasma de los Andes”. Las impactantes fo"/>
        <s v="Cordobeses sobrevivieron tres días bajo la nieve a -30°C &#10;Un matrimonio y su hija de 11 años quedaron atrapados en una camioneta a 6700 metros de altura y fueron rescatados por un grupo de mineros catamarqueños. &#10; &#10;19/07/2022 | 07:27 &#10; &#10;Redacción Cadena 3"/>
        <s v="Rescataron a una familia cordobesa que quedó varada en la nieve &#10;Una tormenta los sorprendió cerca de Fiambalá, en la Cordillera catamarqueña, y estuvieron atrapados durante tres días. &quot;Fue muy angustiante&quot;, reveló una de las damnificadas. &#10;Por: El DoceLu"/>
        <s v="Villa Allende: policías salvaron la vida de una bebé con la maniobra de Heimlich &#10;Policías salvaron a una beba con la maniobra de Heimlich. (Policía de Córdoba) &#10;Policías salvaron a una beba con la maniobra de Heimlich. (Policía de Córdoba) &#10;LO MÁS LEÍDO "/>
        <s v="Tiene 8 años, deambulaba perdido por la calle y fue rescatado por la Policía: intervino la Senaf &#10;Patrullero Policia de Cordoba &#10;Patrullero Policia de Cordoba &#10;LO MÁS LEÍDO &#10;Jonathan Romo &#10;SUCESOS &#10;Quién era Jonatan Romo, el joven de La Falda cuya muerte "/>
        <s v="Villa de María del Río Seco: murió asfixiada una bebé que dormía con sus padres &#10;Bebé. Imagen ilustrativa. &#10;Bebé. Imagen ilustrativa. &#10;LO MÁS LEÍDO &#10;Papá y mamá se las ingeniaron para darle a su hijo lo que pedía para las vacaciones de invierno. (Villa Ma"/>
        <s v="El conmovedor momento en que el joven atropellado por el micro intenta salvara su compañera &#10;El conmovedor momento en que el joven artropellado por el micro intenta salvara su compañera. Foto: Captura de video. &#10;El conmovedor momento en que el joven artro"/>
        <s v="Verificado &#10;Despegaron el logo municipal de un camión tras una electrocución 👀😳 &#10; &#10;Es la tercera vez en un año que un niño recibe una descarga eléctrica en una plaza de la ciudad de Córdoba. Este jueves, una nena de 9 años se electrocutó cuando tocó un "/>
        <s v="Descarga eléctrica en una plaza de Córdoba: su hermanito de 6 años la salvó de morir &#10;La mama de la nena afectada reveló que su hermano menor &quot;la agarró y la sacó del poste&quot;. La niña está bien de salud pese a las quemaduras. &#10;Por: El DoceJueves 14 de Juli"/>
        <s v="RESCATE EN LA NIEVE ❄️ &#10;Un niño fue rescatado por efectivos del destacamento Catedral de Río Negro tras quedar atrapado por una gran cantidad de nieve que cayó sobre él luego de desprenderse del techo de una hostería en la ciudad de San Carlos de Bariloch"/>
        <s v="Nena electrocutada: arrancaron el logo municipal al camión durante los arreglos &#10;La grúa llegó a la plaza de barrio El Chingolo III con logos oficiales. Minutos después, el ploteado fue despegado. La explicación de la Municipalidad de Córdoba. &#10;Por: El Do"/>
        <s v="Una nena de 9 años sufrió una descarga eléctrica mientras se hamacaba en una plaza de la ciudad de Córdoba. &#10; &#10;👉 Según informaron fuentes policiales a #LaVoz, ocurrió en el barrio El Chingolo III. La nena estaba junto a su madre. &#10; &#10;👉 En el Hospital Inf"/>
        <s v="Una capa de 2 metros de nieve sepultó a un niño en Bariloche &#10;Ocurrió cuando una enorme capa nívea cayó sobre el chico luego de desprenderse del techo de una hostería. El menor fue rescatado con vida por efectivos del destacamento Catedral de Río Negro. &#10;"/>
        <s v="Una niña recibió una descarga eléctrica en una plaza &#10;La menor, de 9 años, fue trasladada al Hospital Infantil luego de tocar una columna mientras jugaba en barrio El Chingolo III. Es la misma plaza donde otro menor padeció lo mismo en el verano. &#10; &#10;15/07"/>
        <s v="Córdoba: una nena sufrió una descarga eléctrica en una plaza &#10;Plaza de barrio El Chingolo III donde ocurrió el hecho. (Javier Ferreyra/La Voz) &#10;Plaza de barrio El Chingolo III donde ocurrió el hecho. (Javier Ferreyra/La Voz) &#10;LO MÁS LEÍDO &#10;Sismo en Chile "/>
        <s v="Córdoba: se masturbó en un colectivo frente a una pasajera y lo detuvieron &#10;Ocurrió esta tarde en un colectivo que se dirigía hacia Carlos Paz. &#10;Por: El DoceViernes 15 de Julio de 2022 &#10;FacebookTwitterG-PlusCommentsPrintEmail &#10;masturbación colectivo pasaj"/>
        <s v="Se reanudará el juicio contra Juan Darthés en Brasil &#10;Lo confirmó la actriz Thelma Fardín, quien denunció a su colega de violarla durante una gira de la novela argentina &quot;Patito Feo&quot;, cuando ambos integraban el elenco y ella tenía 16 años.  &#10; &#10;14/07/2022 "/>
        <s v="Video: abusó de una joven en la calle, fue atrapado infraganti y lo liberaron horas después &#10;Florencio Varela. El hombre fue detenido y liberado a las pocas horas. (Captura) &#10;Florencio Varela. El hombre fue detenido y liberado a las pocas horas. (Captura)"/>
        <s v="Thelma Fardin confirmó que se reanuda el juicio contra Juan Darthés en Brasil &#10;Thelma Fardín y Juan Darthés. &#10;Thelma Fardín y Juan Darthés. &#10;LO MÁS LEÍDO &#10;Restaurante Socavones, en la bodega Terra Camiare de Colonia Caroya. &#10;COMER Y BEBER &#10;El único restau"/>
        <s v="La condena por abuso sexual al músico Cristián Aldana, ex líder de la banda El Otro Yo, fue elevada de 22 a 25 años de prisión dado que fueron incluidas dos denuncias efectuadas por dos jóvenes que habían sido consideradas prescriptas, informaron hoy fuen"/>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X45" sheet="General"/>
  </cacheSource>
  <cacheFields>
    <cacheField name="Vertical 1" numFmtId="0">
      <sharedItems>
        <s v="Salud"/>
        <s v="Seguridad"/>
      </sharedItems>
    </cacheField>
    <cacheField name="Vertical 2" numFmtId="0">
      <sharedItems containsString="0" containsBlank="1">
        <m/>
      </sharedItems>
    </cacheField>
    <cacheField name="Noticia (link)" numFmtId="0">
      <sharedItems>
        <s v="https://www.facebook.com/LaVoz.com.ar/posts/pfbid0QxgSbU1gNEQZunhcG4iCF9FpZWdTwjKVayEc8gYGzsP14AfUU8nYvufvrd3iLiDul"/>
        <s v="https://www.facebook.com/Cadena3Argentina/posts/pfbid02CyELJ8EtkuAgtCJf69Ys56uKLTLnEpax5EbsbkgTVb8VUs2UxumJ8pdZQEKVgoX6l"/>
        <s v="https://www.instagram.com/p/CgAlZCnMxhm/"/>
        <s v="https://www.instagram.com/p/CgDY4HYM_4G/"/>
        <s v="https://www.instagram.com/p/CgA-QQXsxaI/"/>
        <s v="https://www.instagram.com/p/CgNwRsnsdTf/"/>
        <s v="https://www.instagram.com/p/CgPCoHbM2sb/"/>
        <s v="https://www.facebook.com/eldocetv/posts/pfbid0NFk9CXYEnJJWDkwbwQqTEL4eJjX3Buc53HJNNX8y9g1Mun4j2zNfNKuhxEyHSmscl"/>
        <s v="https://www.facebook.com/eldocetv/posts/pfbid0mMRc4esb6JxRov3grVCE9HJoobk6Sr9rGcxAwaEVMsedRCijU3q7D4riTDUL5Q9Cl"/>
        <s v="https://www.facebook.com/eldocetv/posts/pfbid02ukcMHXr37mrUsNH4RCFLVk2LTHX3A5ay9uo8XPzgahWgWEVP5jBYgsReC5SeRfCpl"/>
        <s v="https://www.facebook.com/eldocetv/posts/pfbid02u5x9WjEDq8WfPWJG1UMp2DiutSeGnMDgRCdQyBwSfT2FLiUAbnXrKkQtrHUuGZpKl"/>
        <s v="https://www.facebook.com/eldocetv/posts/pfbid02dCYX3syHpSbvhAJT6DZ7BbX5NieqHfAJ4aeuky4srHcUjSVMemqadM8WCqPGLHonl"/>
        <s v="https://www.facebook.com/LaVoz.com.ar/posts/pfbid02xtZCn7ny8zTnmdzrjPH9ABXNiRDqdxtnkG7sDNQfnCdHRrDsCYpKk5aHvuH5eibdl"/>
        <s v="https://www.facebook.com/eldocetv/posts/pfbid02WfuyAwDxgaeQYxTA1RP9WQ2tFV81DDAowC9LZQCSGXM49Kt16WGFpgs7vZnX7okel"/>
        <s v="facebook.com/eldocetv/posts/pfbid0cT5aASV9m8h3goHfqfBs1pUzCco9cJ4o3dvx1G1rSDYDtophVg2qtXMh5vpzfzQCl"/>
        <s v="https://www.facebook.com/LaVoz.com.ar/posts/pfbid0256cycbVg3f54SPYZoYJrf5ekyc3SgP7KaDqZPjMDTrJo71sn3rMdTGAt8Jp1Xm3Sl"/>
        <s v="https://www.instagram.com/p/CgCG3YKMRhX//"/>
        <s v="https://www.facebook.com/eldocetv/posts/pfbid02dMpvb788jK4ViyVZLsFZgV3BL7MnCdeUJN2uAqfm2QPYvmy7F4RqKZrZ5cW2brNZl"/>
        <s v="https://www.facebook.com/eldocetv/posts/pfbid0ys8KfrNBncxFRdg6s97XEjYGC42KDVw6E5vtsdPhYdHqJ766QVwLJkYnwWU3NunXl"/>
        <s v="https://www.facebook.com/eldocetv/posts/pfbid0RRSLpMZZfF1tNJ74fVxBXio6A5RL58zn1XxN5WYgkqzjyfQy4A56L9M9UGKhbeJql"/>
        <s v="https://www.facebook.com/eldocetv/posts/pfbid0b4hm2gqdX71Jcc3iQyrvc9VHci8SXWikJ9arbNY1gopfm2BbU2or7rizGir77MCQl"/>
        <s v="https://www.facebook.com/eldocetv/posts/pfbid0ExfaX6cdoBgDYgDacR2P3L3cXMcbiDcqRgsPvkfHwFc98v6KeSUryQ32Tzmsg2Jnl"/>
        <s v="https://www.facebook.com/eldocetv/posts/pfbid029YU4ioLsSqXCMvKagRFfQcNM45sdz8ZBz61D15Ua23a7gxDjPd39yNxcXWBs8UtBl"/>
        <s v="https://www.instagram.com/p/CgCG3YKMRhX/"/>
        <s v="https://www.facebook.com/Cadena3Argentina/posts/pfbid02uGsScpWBUDoQFNbav8kB8ANRkhpXUbonKEeoNe7AGJ3GWZDnzo8a5ce2j5qgZ5sAl"/>
        <s v="https://www.facebook.com/eldocetv/posts/pfbid02LsFxeast25q33ny4BFDuSVc1Xifvkp85xPRKjfhEsHmfZv89yqo412bXfBs2EbEdl"/>
        <s v="https://www.facebook.com/Cadena3Argentina/posts/pfbid02bSer4y14rHWKCnFQtFBsfJkDFdMiWcmcYK5QqizDijvufuLBQgk92ST5ZyxzAPyLl"/>
        <s v="https://www.facebook.com/LaVoz.com.ar/posts/pfbid02kfzsy2sggGcNCtm53D72Qu5JS2u8CSCidFwuiNfNA5MaXgdvsF4YvGgzrzWydJipl"/>
        <s v="https://www.facebook.com/LaVoz.com.ar/posts/pfbid02JnoH7LVAWSJxUHVpXyhfMrmHXUpJJCCdDnfsqwFhCU4Si9uCJVeimnYcXMePvCyNl"/>
        <s v="https://www.facebook.com/eldocetv/posts/pfbid034AtVofGPrcyfo1zHT69eUP1htqSjdqYrTA2F63JRQ7CYYy9i5H1T1GdZToeS2Hzbl"/>
        <s v="https://www.facebook.com/LaVoz.com.ar/posts/pfbid02zvq6vNXniuibWjx3SuE6J5drWHnrfpbxD8Bj5JajNCJiNGAjwg17awAPxMKdpypcl"/>
        <s v="https://www.facebook.com/eldocetv/posts/pfbid027QQRrZxtpSjJpMrqLcegVRpjiVgG2ZJ4BvGMuNhsRX7g1NhdC1vj3w1ix8836drSl"/>
        <s v="https://www.facebook.com/LaVoz.com.ar/posts/pfbid02T2GKJAYjW1yg5numuyJgTuxxUfBarSvXEobTpfziwbkpkpSgMALG2Lp5J3iVxuqGl"/>
        <s v="https://www.instagram.com/p/CgIgH7PLWi3/"/>
        <s v="https://www.facebook.com/eldocetv/posts/pfbid02CwA2tkBNoCtPCP3YHxNFguihUYivwdLpQAwXSdx7ULqA3pWKMdDtCSyyy2Vh33dvl"/>
        <s v="https://www.facebook.com/LaVoz.com.ar/posts/pfbid0u4rs9vadyvbmq3VQ9ZGNan5AFBJYnngG5366qpmJtzkNyn8CKZNxBWr92FhN3sqml"/>
        <s v="https://www.facebook.com/eldocetv/posts/pfbid02SZj7Gv9VuW1acdyAKWqBoTFaMVjd2gBiGrbLXsPtaVr7u9p1k7CzFncwTVbYYqJMl"/>
        <s v="https://www.facebook.com/LaVoz.com.ar/posts/pfbid0SQLXZehSrkCvJmoQ1MZCBVV9WxujYXWq2cs5QjFWfFxaNRERqxQbArEvd538zevNl"/>
        <s v="https://www.facebook.com/LaVoz.com.ar/posts/pfbid0Jh7wEnVwprHxS8qPEsuzSwBbJffyafovyCEEqu9q3KVsFqH1Uth74d9vmyyZLScFl"/>
        <s v="https://www.facebook.com/LaVoz.com.ar/posts/pfbid02NEepCz1darEEA1YnzKVEkEW9NET3N7SC4u72zYqaBrVZk39GK7JVLEtWnxXpsxRol"/>
        <s v="https://www.facebook.com/LaVoz.com.ar/posts/pfbid035WRquG3gWvvdxKjgQ5ZduFzqtqM1QWQdqPTT37s2qYXYga1Ex63FUNuQg3SAZTYVl"/>
        <s v="https://www.facebook.com/Cadena3Argentina/posts/pfbid02mcAjaVnJWQGJus5xi5DntTk5rg6pBYvssKZwiZroewUb37aChX4fLWncneDtpx9vl"/>
        <s v="https://www.facebook.com/Cadena3Argentina/posts/pfbid024qzJ4NvH1DLfQ2ohxJPzHDZffixSK4GLinVTL3oQszf6mcxf5MK9eqUfHbtMtFjsl"/>
        <s v="https://www.facebook.com/LaVoz.com.ar/posts/pfbid0DVhahRRyXUvmPqCsBsBfAskCikf8gqykWN4ei7v63UVrrapBVNonxnyoAUPTPeSal"/>
      </sharedItems>
    </cacheField>
    <cacheField name="Etiqueta" numFmtId="0">
      <sharedItems>
        <s v="Viruela de mono"/>
        <s v="Violencia Institucional"/>
      </sharedItems>
    </cacheField>
    <cacheField name="Etiqueta específica" numFmtId="0">
      <sharedItems>
        <s v="Casos Arg"/>
        <s v="Muere Jonatan Romo en la comisaría donde estaba detenido"/>
        <s v="Críticas a la formación y capacitación en la Policía de Córdoba"/>
      </sharedItems>
    </cacheField>
    <cacheField name="etiqueta 3" numFmtId="0">
      <sharedItems containsBlank="1">
        <m/>
        <s v="La Falda"/>
        <s v="Schiaretti habló sobre Jonatan Romo"/>
      </sharedItems>
    </cacheField>
    <cacheField name="Región" numFmtId="0">
      <sharedItems>
        <s v="Nacional"/>
        <s v="Provincial"/>
      </sharedItems>
    </cacheField>
    <cacheField name="Personalidad destacada" numFmtId="0">
      <sharedItems containsBlank="1">
        <m/>
        <s v="Juan Schiaretti"/>
      </sharedItems>
    </cacheField>
    <cacheField name="...9" numFmtId="0">
      <sharedItems containsString="0" containsBlank="1">
        <m/>
      </sharedItems>
    </cacheField>
    <cacheField name="Fecha" numFmtId="165">
      <sharedItems containsSemiMixedTypes="0" containsDate="1" containsString="0">
        <d v="2022-07-17T00:00:00Z"/>
        <d v="2022-07-18T00:00:00Z"/>
        <d v="2022-07-14T00:00:00Z"/>
        <d v="2022-07-15T00:00:00Z"/>
        <d v="2022-07-19T00:00:00Z"/>
        <d v="2022-07-20T00:00:00Z"/>
        <d v="2022-07-16T00:00:00Z"/>
      </sharedItems>
    </cacheField>
    <cacheField name="Diario" numFmtId="0">
      <sharedItems>
        <s v="La Voz del Interior"/>
        <s v="Cadena 3"/>
        <s v="Instagram-ElDoceTv"/>
        <s v="Instagram-Cadena3"/>
        <s v="ElDoceTv"/>
        <s v="Instagram-LaVoz"/>
      </sharedItems>
    </cacheField>
    <cacheField name="Si" numFmtId="0">
      <sharedItems>
        <s v="Si"/>
      </sharedItems>
    </cacheField>
    <cacheField name="Me gusta" numFmtId="0">
      <sharedItems containsString="0" containsBlank="1" containsNumber="1" containsInteger="1">
        <n v="85.0"/>
        <n v="66.0"/>
        <m/>
        <n v="301.0"/>
        <n v="335.0"/>
        <n v="215.0"/>
        <n v="445.0"/>
        <n v="457.0"/>
        <n v="170.0"/>
        <n v="251.0"/>
        <n v="148.0"/>
        <n v="247.0"/>
        <n v="134.0"/>
        <n v="194.0"/>
        <n v="129.0"/>
        <n v="217.0"/>
        <n v="79.0"/>
        <n v="117.0"/>
        <n v="121.0"/>
        <n v="63.0"/>
        <n v="95.0"/>
        <n v="67.0"/>
        <n v="76.0"/>
        <n v="91.0"/>
        <n v="89.0"/>
        <n v="45.0"/>
        <n v="22.0"/>
        <n v="44.0"/>
        <n v="33.0"/>
        <n v="21.0"/>
        <n v="24.0"/>
        <n v="25.0"/>
        <n v="15.0"/>
        <n v="9.0"/>
      </sharedItems>
    </cacheField>
    <cacheField name="Simpatía" numFmtId="0">
      <sharedItems containsString="0" containsBlank="1" containsNumber="1" containsInteger="1">
        <n v="1.0"/>
        <n v="2.0"/>
        <m/>
        <n v="5.0"/>
        <n v="3.0"/>
        <n v="0.0"/>
        <n v="61.0"/>
        <n v="47.0"/>
        <n v="8.0"/>
        <n v="19.0"/>
        <n v="11.0"/>
        <n v="7.0"/>
      </sharedItems>
    </cacheField>
    <cacheField name="Asombro" numFmtId="0">
      <sharedItems containsString="0" containsBlank="1" containsNumber="1" containsInteger="1">
        <n v="47.0"/>
        <n v="38.0"/>
        <m/>
        <n v="16.0"/>
        <n v="13.0"/>
        <n v="9.0"/>
        <n v="5.0"/>
        <n v="69.0"/>
        <n v="8.0"/>
        <n v="2.0"/>
        <n v="7.0"/>
        <n v="4.0"/>
        <n v="33.0"/>
        <n v="3.0"/>
        <n v="22.0"/>
        <n v="1.0"/>
        <n v="0.0"/>
      </sharedItems>
    </cacheField>
    <cacheField name="Diversión" numFmtId="0">
      <sharedItems containsString="0" containsBlank="1" containsNumber="1" containsInteger="1">
        <n v="0.0"/>
        <m/>
      </sharedItems>
    </cacheField>
    <cacheField name="Descreimiento" numFmtId="0">
      <sharedItems containsString="0" containsBlank="1" containsNumber="1" containsInteger="1">
        <n v="67.0"/>
        <n v="41.0"/>
        <m/>
        <n v="1.0"/>
        <n v="103.0"/>
        <n v="6.0"/>
        <n v="7.0"/>
        <n v="2.0"/>
        <n v="0.0"/>
        <n v="29.0"/>
        <n v="11.0"/>
        <n v="8.0"/>
        <n v="31.0"/>
        <n v="3.0"/>
        <n v="9.0"/>
        <n v="33.0"/>
        <n v="45.0"/>
        <n v="10.0"/>
        <n v="22.0"/>
      </sharedItems>
    </cacheField>
    <cacheField name="Tristeza" numFmtId="0">
      <sharedItems containsString="0" containsBlank="1" containsNumber="1" containsInteger="1">
        <n v="23.0"/>
        <n v="15.0"/>
        <m/>
        <n v="141.0"/>
        <n v="20.0"/>
        <n v="245.0"/>
        <n v="1.0"/>
        <n v="19.0"/>
        <n v="310.0"/>
        <n v="194.0"/>
        <n v="109.0"/>
        <n v="50.0"/>
        <n v="43.0"/>
        <n v="32.0"/>
        <n v="9.0"/>
        <n v="88.0"/>
        <n v="0.0"/>
        <n v="6.0"/>
        <n v="2.0"/>
        <n v="26.0"/>
        <n v="116.0"/>
        <n v="4.0"/>
        <n v="33.0"/>
        <n v="8.0"/>
        <n v="22.0"/>
        <n v="11.0"/>
        <n v="7.0"/>
      </sharedItems>
    </cacheField>
    <cacheField name="Enojo" numFmtId="0">
      <sharedItems containsString="0" containsBlank="1" containsNumber="1" containsInteger="1">
        <n v="3.0"/>
        <n v="5.0"/>
        <m/>
        <n v="211.0"/>
        <n v="132.0"/>
        <n v="87.0"/>
        <n v="12.0"/>
        <n v="11.0"/>
        <n v="6.0"/>
        <n v="7.0"/>
        <n v="113.0"/>
        <n v="80.0"/>
        <n v="4.0"/>
        <n v="20.0"/>
        <n v="1.0"/>
        <n v="25.0"/>
        <n v="56.0"/>
        <n v="21.0"/>
        <n v="39.0"/>
        <n v="34.0"/>
        <n v="52.0"/>
        <n v="8.0"/>
        <n v="18.0"/>
        <n v="38.0"/>
        <n v="0.0"/>
        <n v="19.0"/>
        <n v="2.0"/>
      </sharedItems>
    </cacheField>
    <cacheField name="Me importa" numFmtId="0">
      <sharedItems containsString="0" containsBlank="1" containsNumber="1" containsInteger="1">
        <n v="2.0"/>
        <n v="0.0"/>
        <m/>
        <n v="1.0"/>
        <n v="6.0"/>
        <n v="4.0"/>
        <n v="7.0"/>
        <n v="3.0"/>
      </sharedItems>
    </cacheField>
    <cacheField name="Likes" numFmtId="0">
      <sharedItems containsString="0" containsBlank="1" containsNumber="1" containsInteger="1">
        <m/>
        <n v="3498.0"/>
        <n v="1705.0"/>
        <n v="1450.0"/>
        <n v="1180.0"/>
        <n v="1020.0"/>
        <n v="393.0"/>
        <n v="293.0"/>
        <n v="139.0"/>
      </sharedItems>
    </cacheField>
    <cacheField name="Comentarios...22" numFmtId="0">
      <sharedItems containsSemiMixedTypes="0" containsString="0" containsNumber="1" containsInteger="1">
        <n v="44.0"/>
        <n v="67.0"/>
        <n v="149.0"/>
        <n v="110.0"/>
        <n v="116.0"/>
        <n v="60.0"/>
        <n v="171.0"/>
        <n v="351.0"/>
        <n v="417.0"/>
        <n v="319.0"/>
        <n v="250.0"/>
        <n v="98.0"/>
        <n v="121.0"/>
        <n v="190.0"/>
        <n v="173.0"/>
        <n v="113.0"/>
        <n v="69.0"/>
        <n v="96.0"/>
        <n v="196.0"/>
        <n v="161.0"/>
        <n v="137.0"/>
        <n v="186.0"/>
        <n v="128.0"/>
        <n v="51.0"/>
        <n v="148.0"/>
        <n v="89.0"/>
        <n v="119.0"/>
        <n v="59.0"/>
        <n v="54.0"/>
        <n v="103.0"/>
        <n v="65.0"/>
        <n v="74.0"/>
        <n v="3.0"/>
        <n v="57.0"/>
        <n v="34.0"/>
        <n v="38.0"/>
        <n v="46.0"/>
        <n v="21.0"/>
        <n v="12.0"/>
        <n v="9.0"/>
        <n v="0.0"/>
      </sharedItems>
    </cacheField>
    <cacheField name="Compartidos" numFmtId="0">
      <sharedItems containsString="0" containsBlank="1" containsNumber="1" containsInteger="1">
        <n v="52.0"/>
        <n v="32.0"/>
        <m/>
        <n v="100.0"/>
        <n v="56.0"/>
        <n v="77.0"/>
        <n v="47.0"/>
        <n v="105.0"/>
        <n v="103.0"/>
        <n v="51.0"/>
        <n v="48.0"/>
        <n v="61.0"/>
        <n v="86.0"/>
        <n v="15.0"/>
        <n v="38.0"/>
        <n v="33.0"/>
        <n v="20.0"/>
        <n v="30.0"/>
        <n v="8.0"/>
        <n v="24.0"/>
        <n v="23.0"/>
        <n v="41.0"/>
        <n v="13.0"/>
        <n v="14.0"/>
        <n v="31.0"/>
        <n v="9.0"/>
        <n v="5.0"/>
        <n v="7.0"/>
        <n v="4.0"/>
        <n v="12.0"/>
        <n v="11.0"/>
        <n v="2.0"/>
        <n v="1.0"/>
      </sharedItems>
    </cacheField>
    <cacheField name="Interacciones" numFmtId="0">
      <sharedItems containsSemiMixedTypes="0" containsString="0" containsNumber="1" containsInteger="1">
        <n v="324.0"/>
        <n v="266.0"/>
        <n v="3647.0"/>
        <n v="1815.0"/>
        <n v="1566.0"/>
        <n v="1240.0"/>
        <n v="1191.0"/>
        <n v="1126.0"/>
        <n v="1081.0"/>
        <n v="959.0"/>
        <n v="834.0"/>
        <n v="811.0"/>
        <n v="721.0"/>
        <n v="705.0"/>
        <n v="601.0"/>
        <n v="567.0"/>
        <n v="462.0"/>
        <n v="454.0"/>
        <n v="425.0"/>
        <n v="414.0"/>
        <n v="390.0"/>
        <n v="344.0"/>
        <n v="341.0"/>
        <n v="311.0"/>
        <n v="285.0"/>
        <n v="279.0"/>
        <n v="263.0"/>
        <n v="255.0"/>
        <n v="240.0"/>
        <n v="216.0"/>
        <n v="209.0"/>
        <n v="142.0"/>
        <n v="129.0"/>
        <n v="120.0"/>
        <n v="103.0"/>
        <n v="88.0"/>
        <n v="87.0"/>
        <n v="76.0"/>
        <n v="73.0"/>
        <n v="57.0"/>
        <n v="52.0"/>
        <n v="5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Control" cacheId="0" dataCaption="" compact="0" compactData="0">
  <location ref="A1:C11" firstHeaderRow="0" firstDataRow="2" firstDataCol="0"/>
  <pivotFields>
    <pivotField name="Vertical 1" axis="axisRow" compact="0" outline="0" multipleItemSelectionAllowed="1" showAll="0" sortType="ascending">
      <items>
        <item x="8"/>
        <item x="7"/>
        <item x="4"/>
        <item x="3"/>
        <item x="2"/>
        <item x="6"/>
        <item x="0"/>
        <item x="1"/>
        <item x="5"/>
        <item t="default"/>
      </items>
    </pivotField>
    <pivotField name="Vertical 2" compact="0" outline="0" multipleItemSelectionAllowed="1" showAll="0">
      <items>
        <item x="0"/>
        <item x="1"/>
        <item x="2"/>
        <item x="3"/>
        <item x="4"/>
        <item x="5"/>
        <item t="default"/>
      </items>
    </pivotField>
    <pivotField name="Noticia (link)"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0"/>
  </rowFields>
  <colFields>
    <field x="-2"/>
  </colFields>
  <dataFields>
    <dataField name="COUNTA of Noticia (link)" fld="2" subtotal="count" baseField="0"/>
    <dataField name="SUM of Interacciones" fld="23" baseField="0"/>
  </dataFields>
</pivotTableDefinition>
</file>

<file path=xl/pivotTables/pivotTable2.xml><?xml version="1.0" encoding="utf-8"?>
<pivotTableDefinition xmlns="http://schemas.openxmlformats.org/spreadsheetml/2006/main" name="Control 2" cacheId="0" dataCaption="" compact="0" compactData="0">
  <location ref="K1:L11" firstHeaderRow="0" firstDataRow="1" firstDataCol="0"/>
  <pivotFields>
    <pivotField name="Vertical 1" axis="axisRow" compact="0" outline="0" multipleItemSelectionAllowed="1" showAll="0" sortType="ascending">
      <items>
        <item x="8"/>
        <item x="7"/>
        <item x="4"/>
        <item x="3"/>
        <item x="2"/>
        <item x="6"/>
        <item x="0"/>
        <item x="1"/>
        <item x="5"/>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0"/>
  </rowFields>
</pivotTableDefinition>
</file>

<file path=xl/pivotTables/pivotTable3.xml><?xml version="1.0" encoding="utf-8"?>
<pivotTableDefinition xmlns="http://schemas.openxmlformats.org/spreadsheetml/2006/main" name="Control 3" cacheId="1" dataCaption="" rowGrandTotals="0" colGrandTotals="0" compact="0" compactData="0">
  <location ref="O1:W7" firstHeaderRow="0" firstDataRow="1" firstDataCol="1"/>
  <pivotFields>
    <pivotField name="Vertical 1" compact="0" outline="0" multipleItemSelectionAllowed="1" showAll="0">
      <items>
        <item x="0"/>
        <item x="1"/>
        <item x="2"/>
        <item x="3"/>
        <item x="4"/>
        <item x="5"/>
        <item x="6"/>
        <item x="7"/>
        <item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Col" dataField="1" compact="0" numFmtId="165" outline="0" multipleItemSelectionAllowed="1" showAll="0" sortType="ascending">
      <items>
        <item x="8"/>
        <item x="2"/>
        <item x="3"/>
        <item x="6"/>
        <item x="0"/>
        <item x="1"/>
        <item x="4"/>
        <item x="5"/>
        <item x="7"/>
        <item t="default"/>
      </items>
    </pivotField>
    <pivotField name="Diario" axis="axisRow" compact="0" outline="0" multipleItemSelectionAllowed="1" showAll="0" sortType="ascending">
      <items>
        <item h="1" x="7"/>
        <item x="1"/>
        <item x="4"/>
        <item h="1" x="3"/>
        <item x="2"/>
        <item h="1" x="6"/>
        <item x="5"/>
        <item x="0"/>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10"/>
  </rowFields>
  <colFields>
    <field x="9"/>
  </colFields>
  <dataFields>
    <dataField name="COUNTA of Fecha" fld="9" subtotal="count" baseField="0"/>
  </dataFields>
</pivotTableDefinition>
</file>

<file path=xl/pivotTables/pivotTable4.xml><?xml version="1.0" encoding="utf-8"?>
<pivotTableDefinition xmlns="http://schemas.openxmlformats.org/spreadsheetml/2006/main" name="Control 4" cacheId="2" dataCaption="" compact="0" compactData="0">
  <location ref="E3:F11" firstHeaderRow="0" firstDataRow="1" firstDataCol="0" rowPageCount="1" colPageCount="1"/>
  <pivotFields>
    <pivotField name="Vertical 1" axis="axisPage" compact="0" outline="0" multipleItemSelectionAllowed="1" showAll="0">
      <items>
        <item x="0"/>
        <item x="1"/>
        <item x="2"/>
        <item h="1" x="3"/>
        <item x="4"/>
        <item x="5"/>
        <item x="6"/>
        <item x="7"/>
        <item h="1"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axis="axisRow" dataField="1" compact="0" outline="0" multipleItemSelectionAllowed="1" showAll="0" sortType="descending">
      <items>
        <item x="0"/>
        <item x="5"/>
        <item x="6"/>
        <item x="2"/>
        <item x="3"/>
        <item x="4"/>
        <item x="1"/>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10"/>
  </rowFields>
  <pageFields>
    <pageField fld="0"/>
  </pageFields>
  <dataFields>
    <dataField name="COUNTA of Diario" fld="10" subtotal="count" baseField="0"/>
  </dataFields>
</pivotTableDefinition>
</file>

<file path=xl/pivotTables/pivotTable5.xml><?xml version="1.0" encoding="utf-8"?>
<pivotTableDefinition xmlns="http://schemas.openxmlformats.org/spreadsheetml/2006/main" name="Control 5" cacheId="2" dataCaption="" compact="0" compactData="0">
  <location ref="H3:I12" firstHeaderRow="0" firstDataRow="1" firstDataCol="0" rowPageCount="1" colPageCount="1"/>
  <pivotFields>
    <pivotField name="Vertical 1" axis="axisPage" compact="0" outline="0" multipleItemSelectionAllowed="1" showAll="0">
      <items>
        <item x="0"/>
        <item x="1"/>
        <item x="2"/>
        <item h="1" x="3"/>
        <item x="4"/>
        <item h="1" x="5"/>
        <item x="6"/>
        <item x="7"/>
        <item h="1"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Row" dataField="1" compact="0" numFmtId="165" outline="0" multipleItemSelectionAllowed="1" showAll="0" sortType="ascending">
      <items>
        <item x="8"/>
        <item x="2"/>
        <item x="3"/>
        <item x="6"/>
        <item x="0"/>
        <item x="1"/>
        <item x="4"/>
        <item x="5"/>
        <item x="7"/>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9"/>
  </rowFields>
  <pageFields>
    <pageField fld="0"/>
  </pageFields>
  <dataFields>
    <dataField name="COUNTA of Fecha" fld="9" subtotal="count" baseField="0"/>
  </dataFields>
</pivotTableDefinition>
</file>

<file path=xl/pivotTables/pivotTable6.xml><?xml version="1.0" encoding="utf-8"?>
<pivotTableDefinition xmlns="http://schemas.openxmlformats.org/spreadsheetml/2006/main" name="Control 6" cacheId="1" dataCaption="" rowGrandTotals="0" colGrandTotals="0" compact="0" compactData="0">
  <location ref="O12:W18" firstHeaderRow="0" firstDataRow="1" firstDataCol="1" rowPageCount="1" colPageCount="1"/>
  <pivotFields>
    <pivotField name="Vertical 1" axis="axisPage" compact="0" outline="0" multipleItemSelectionAllowed="1" showAll="0">
      <items>
        <item x="0"/>
        <item x="1"/>
        <item x="2"/>
        <item h="1" x="3"/>
        <item x="4"/>
        <item x="5"/>
        <item x="6"/>
        <item x="7"/>
        <item h="1"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Col" dataField="1" compact="0" numFmtId="165" outline="0" multipleItemSelectionAllowed="1" showAll="0" sortType="ascending">
      <items>
        <item x="8"/>
        <item x="2"/>
        <item x="3"/>
        <item x="6"/>
        <item x="0"/>
        <item x="1"/>
        <item x="4"/>
        <item x="5"/>
        <item x="7"/>
        <item t="default"/>
      </items>
    </pivotField>
    <pivotField name="Diario" axis="axisRow" compact="0" outline="0" multipleItemSelectionAllowed="1" showAll="0" sortType="ascending">
      <items>
        <item h="1" x="7"/>
        <item x="1"/>
        <item x="4"/>
        <item h="1" x="3"/>
        <item x="2"/>
        <item h="1" x="6"/>
        <item x="5"/>
        <item x="0"/>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10"/>
  </rowFields>
  <colFields>
    <field x="9"/>
  </colFields>
  <pageFields>
    <pageField fld="0"/>
  </pageFields>
  <dataFields>
    <dataField name="COUNTA of Fecha" fld="9" subtotal="count" baseField="0"/>
  </dataFields>
</pivotTableDefinition>
</file>

<file path=xl/pivotTables/pivotTable7.xml><?xml version="1.0" encoding="utf-8"?>
<pivotTableDefinition xmlns="http://schemas.openxmlformats.org/spreadsheetml/2006/main" name="Subtemas de vertical" cacheId="1" dataCaption="" rowGrandTotals="0" compact="0" compactData="0">
  <location ref="A1:E228" firstHeaderRow="0" firstDataRow="4" firstDataCol="0"/>
  <pivotFields>
    <pivotField name="Vertical 1" axis="axisRow" compact="0" outline="0" multipleItemSelectionAllowed="1" showAll="0" sortType="descending" defaultSubtotal="0">
      <items>
        <item x="0"/>
        <item x="1"/>
        <item x="2"/>
        <item x="3"/>
        <item x="4"/>
        <item x="5"/>
        <item x="6"/>
        <item x="7"/>
        <item x="8"/>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autoSortScope>
        <pivotArea>
          <references>
            <reference field="4294967294">
              <x v="0"/>
            </reference>
          </references>
        </pivotArea>
      </autoSortScope>
    </pivotField>
    <pivotField name="Etiqueta específica"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autoSortScope>
        <pivotArea>
          <references>
            <reference field="4294967294">
              <x v="0"/>
            </reference>
          </references>
        </pivotArea>
      </autoSortScope>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Comentarios...27"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nk del comentario"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 name=" 25" compact="0" outline="0" multipleItemSelectionAllowed="1" showAll="0">
      <items>
        <item x="0"/>
        <item t="default"/>
      </items>
    </pivotField>
    <pivotField name=" 26" compact="0" outline="0" multipleItemSelectionAllowed="1" showAll="0">
      <items>
        <item x="0"/>
        <item t="default"/>
      </items>
    </pivotField>
    <pivotField name=" 27" compact="0" outline="0" multipleItemSelectionAllowed="1" showAll="0">
      <items>
        <item x="0"/>
        <item t="default"/>
      </items>
    </pivotField>
    <pivotField name=" 28" compact="0" outline="0" multipleItemSelectionAllowed="1" showAll="0">
      <items>
        <item x="0"/>
        <item t="default"/>
      </items>
    </pivotField>
    <pivotField name=" 29" compact="0" outline="0" multipleItemSelectionAllowed="1" showAll="0">
      <items>
        <item x="0"/>
        <item t="default"/>
      </items>
    </pivotField>
    <pivotField name=" 30" compact="0" outline="0" multipleItemSelectionAllowed="1" showAll="0">
      <items>
        <item x="0"/>
        <item t="default"/>
      </items>
    </pivotField>
    <pivotField name=" 31" compact="0" outline="0" multipleItemSelectionAllowed="1" showAll="0">
      <items>
        <item x="0"/>
        <item t="default"/>
      </items>
    </pivotField>
    <pivotField name=" 32" compact="0" outline="0" multipleItemSelectionAllowed="1" showAll="0">
      <items>
        <item x="0"/>
        <item t="default"/>
      </items>
    </pivotField>
    <pivotField name=" 33" compact="0" outline="0" multipleItemSelectionAllowed="1" showAll="0">
      <items>
        <item x="0"/>
        <item t="default"/>
      </items>
    </pivotField>
    <pivotField name=" 34" compact="0" outline="0" multipleItemSelectionAllowed="1" showAll="0">
      <items>
        <item x="0"/>
        <item t="default"/>
      </items>
    </pivotField>
    <pivotField name=" 35" compact="0" outline="0" multipleItemSelectionAllowed="1" showAll="0">
      <items>
        <item x="0"/>
        <item t="default"/>
      </items>
    </pivotField>
    <pivotField name=" 36" compact="0" outline="0" multipleItemSelectionAllowed="1" showAll="0">
      <items>
        <item x="0"/>
        <item t="default"/>
      </items>
    </pivotField>
  </pivotFields>
  <rowFields>
    <field x="0"/>
    <field x="3"/>
    <field x="4"/>
  </rowFields>
  <colFields>
    <field x="-2"/>
  </colFields>
  <dataFields>
    <dataField name="SUM of Interacciones" fld="23" baseField="0"/>
    <dataField name="COUNTA of Etiqueta" fld="3" subtotal="count" baseField="0"/>
  </dataFields>
</pivotTableDefinition>
</file>

<file path=xl/pivotTables/pivotTable8.xml><?xml version="1.0" encoding="utf-8"?>
<pivotTableDefinition xmlns="http://schemas.openxmlformats.org/spreadsheetml/2006/main" name="Cantidad de Noticias x Día" cacheId="3" dataCaption="" rowGrandTotals="0" compact="0" compactData="0">
  <location ref="A1:B10" firstHeaderRow="0" firstDataRow="1" firstDataCol="0"/>
  <pivotFields>
    <pivotField name="Vertical 1" dataField="1" compact="0" outline="0" multipleItemSelectionAllowed="1" showAll="0">
      <items>
        <item x="0"/>
        <item x="1"/>
        <item x="2"/>
        <item x="3"/>
        <item x="4"/>
        <item x="5"/>
        <item x="6"/>
        <item x="7"/>
        <item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Row" compact="0" numFmtId="165" outline="0" multipleItemSelectionAllowed="1" showAll="0" sortType="ascending">
      <items>
        <item x="8"/>
        <item x="2"/>
        <item x="3"/>
        <item x="6"/>
        <item x="0"/>
        <item x="1"/>
        <item x="4"/>
        <item x="5"/>
        <item x="7"/>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9"/>
  </rowFields>
  <dataFields>
    <dataField name="COUNTA of Vertical 1" fld="0" subtotal="count" baseField="0"/>
  </dataFields>
</pivotTableDefinition>
</file>

<file path=xl/pivotTables/pivotTable9.xml><?xml version="1.0" encoding="utf-8"?>
<pivotTableDefinition xmlns="http://schemas.openxmlformats.org/spreadsheetml/2006/main" name="Interacción" cacheId="3" dataCaption="" rowGrandTotals="0" compact="0" compactData="0">
  <location ref="A1:B8" firstHeaderRow="0" firstDataRow="1" firstDataCol="0"/>
  <pivotFields>
    <pivotField name=" " axis="axisRow" compact="0" outline="0" multipleItemSelectionAllowed="1" showAll="0" sortType="descending">
      <items>
        <item x="0"/>
        <item x="1"/>
        <item x="2"/>
        <item x="3"/>
        <item x="4"/>
        <item x="5"/>
        <item h="1" x="6"/>
        <item x="7"/>
        <item h="1" x="8"/>
        <item t="default"/>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0"/>
  </rowFields>
  <dataFields>
    <dataField name="SUM of Interacciones" fld="23" baseField="0"/>
  </dataFields>
</pivotTableDefinition>
</file>

<file path=xl/pivotTables/pivotTable10.xml><?xml version="1.0" encoding="utf-8"?>
<pivotTableDefinition xmlns="http://schemas.openxmlformats.org/spreadsheetml/2006/main" name="Tabla dinámica 1" cacheId="4" dataCaption="" rowGrandTotals="0" compact="0" compactData="0">
  <location ref="A3:E12" firstHeaderRow="0" firstDataRow="2" firstDataCol="0" rowPageCount="1" colPageCount="1"/>
  <pivotFields>
    <pivotField name="Vertical 1" compact="0" outline="0" multipleItemSelectionAllowed="1" showAll="0">
      <items>
        <item x="0"/>
        <item x="1"/>
        <item t="default"/>
      </items>
    </pivotField>
    <pivotField name="Vertical 2" compact="0" outline="0" multipleItemSelectionAllowed="1" showAll="0">
      <items>
        <item x="0"/>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Etiqueta" axis="axisPage" compact="0" outline="0" multipleItemSelectionAllowed="1" showAll="0">
      <items>
        <item h="1" x="0"/>
        <item h="1" x="1"/>
        <item t="default"/>
      </items>
    </pivotField>
    <pivotField name="Etiqueta específica" compact="0" outline="0" multipleItemSelectionAllowed="1" showAll="0">
      <items>
        <item x="0"/>
        <item x="1"/>
        <item x="2"/>
        <item t="default"/>
      </items>
    </pivotField>
    <pivotField name="etiqueta 3" compact="0" outline="0" multipleItemSelectionAllowed="1" showAll="0">
      <items>
        <item x="0"/>
        <item x="1"/>
        <item x="2"/>
        <item t="default"/>
      </items>
    </pivotField>
    <pivotField name="Región" compact="0" outline="0" multipleItemSelectionAllowed="1" showAll="0">
      <items>
        <item x="0"/>
        <item x="1"/>
        <item t="default"/>
      </items>
    </pivotField>
    <pivotField name="Personalidad destacada" compact="0" outline="0" multipleItemSelectionAllowed="1" showAll="0">
      <items>
        <item x="0"/>
        <item x="1"/>
        <item t="default"/>
      </items>
    </pivotField>
    <pivotField name="...9" compact="0" outline="0" multipleItemSelectionAllowed="1" showAll="0">
      <items>
        <item x="0"/>
        <item t="default"/>
      </items>
    </pivotField>
    <pivotField name="Fecha" compact="0" numFmtId="165" outline="0" multipleItemSelectionAllowed="1" showAll="0">
      <items>
        <item x="0"/>
        <item x="1"/>
        <item x="2"/>
        <item x="3"/>
        <item x="4"/>
        <item x="5"/>
        <item x="6"/>
        <item t="default"/>
      </items>
    </pivotField>
    <pivotField name="Diario" axis="axisRow" compact="0" outline="0" multipleItemSelectionAllowed="1" showAll="0" sortType="ascending">
      <items>
        <item x="1"/>
        <item x="4"/>
        <item x="3"/>
        <item x="2"/>
        <item x="5"/>
        <item x="0"/>
        <item t="default"/>
      </items>
    </pivotField>
    <pivotField name="Si" dataField="1" compact="0" outline="0" multipleItemSelectionAllowed="1" showAll="0">
      <items>
        <item x="0"/>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Simpatía" compact="0" outline="0" multipleItemSelectionAllowed="1" showAll="0">
      <items>
        <item x="0"/>
        <item x="1"/>
        <item x="2"/>
        <item x="3"/>
        <item x="4"/>
        <item x="5"/>
        <item x="6"/>
        <item x="7"/>
        <item x="8"/>
        <item x="9"/>
        <item x="10"/>
        <item x="11"/>
        <item t="default"/>
      </items>
    </pivotField>
    <pivotField name="Asombro" compact="0" outline="0" multipleItemSelectionAllowed="1" showAll="0">
      <items>
        <item x="0"/>
        <item x="1"/>
        <item x="2"/>
        <item x="3"/>
        <item x="4"/>
        <item x="5"/>
        <item x="6"/>
        <item x="7"/>
        <item x="8"/>
        <item x="9"/>
        <item x="10"/>
        <item x="11"/>
        <item x="12"/>
        <item x="13"/>
        <item x="14"/>
        <item x="15"/>
        <item x="16"/>
        <item t="default"/>
      </items>
    </pivotField>
    <pivotField name="Diversión" compact="0" outline="0" multipleItemSelectionAllowed="1" showAll="0">
      <items>
        <item x="0"/>
        <item x="1"/>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e importa" compact="0" outline="0" multipleItemSelectionAllowed="1" showAll="0">
      <items>
        <item x="0"/>
        <item x="1"/>
        <item x="2"/>
        <item x="3"/>
        <item x="4"/>
        <item x="5"/>
        <item x="6"/>
        <item x="7"/>
        <item t="default"/>
      </items>
    </pivotField>
    <pivotField name="Likes" compact="0" outline="0" multipleItemSelectionAllowed="1" showAll="0">
      <items>
        <item x="0"/>
        <item x="1"/>
        <item x="2"/>
        <item x="3"/>
        <item x="4"/>
        <item x="5"/>
        <item x="6"/>
        <item x="7"/>
        <item x="8"/>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Interaccion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s>
  <rowFields>
    <field x="10"/>
  </rowFields>
  <colFields>
    <field x="-2"/>
  </colFields>
  <pageFields>
    <pageField fld="3"/>
  </pageFields>
  <dataFields>
    <dataField name="Cantidad de publicaciones" fld="11" subtotal="count" baseField="0"/>
    <dataField name="Volumen de interacciones" fld="23" baseField="0"/>
  </dataFields>
</pivotTableDefinition>
</file>

<file path=xl/pivotTables/pivotTable11.xml><?xml version="1.0" encoding="utf-8"?>
<pivotTableDefinition xmlns="http://schemas.openxmlformats.org/spreadsheetml/2006/main" name="Agenda" cacheId="3" dataCaption="" rowGrandTotals="0" compact="0" compactData="0">
  <location ref="A1:B8" firstHeaderRow="0" firstDataRow="1" firstDataCol="0"/>
  <pivotFields>
    <pivotField name="Vertical 1" axis="axisRow" dataField="1" compact="0" outline="0" multipleItemSelectionAllowed="1" showAll="0" sortType="descending">
      <items>
        <item x="0"/>
        <item x="1"/>
        <item x="2"/>
        <item x="3"/>
        <item x="4"/>
        <item x="5"/>
        <item h="1" x="6"/>
        <item x="7"/>
        <item h="1" x="8"/>
        <item t="default"/>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0"/>
  </rowFields>
  <dataFields>
    <dataField name="COUNTA of Vertical 1" fld="0" subtotal="count" baseField="0"/>
  </dataFields>
</pivotTableDefinition>
</file>

<file path=xl/pivotTables/pivotTable12.xml><?xml version="1.0" encoding="utf-8"?>
<pivotTableDefinition xmlns="http://schemas.openxmlformats.org/spreadsheetml/2006/main" name="Reacciones" cacheId="3" dataCaption="" rowGrandTotals="0" compact="0" compactData="0">
  <location ref="A1:B8" firstHeaderRow="0" firstDataRow="1" firstDataCol="0"/>
  <pivotFields>
    <pivotField name="Vertical 1" axis="axisRow" compact="0" outline="0" multipleItemSelectionAllowed="1" showAll="0" sortType="descending">
      <items>
        <item x="0"/>
        <item x="1"/>
        <item x="2"/>
        <item x="3"/>
        <item x="4"/>
        <item x="5"/>
        <item h="1" x="6"/>
        <item x="7"/>
        <item h="1" x="8"/>
        <item t="default"/>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0"/>
  </rowFields>
  <dataFields>
    <dataField name="SUM of Me gusta" fld="12" baseField="0"/>
  </dataFields>
</pivotTableDefinition>
</file>

<file path=xl/pivotTables/pivotTable13.xml><?xml version="1.0" encoding="utf-8"?>
<pivotTableDefinition xmlns="http://schemas.openxmlformats.org/spreadsheetml/2006/main" name="Índice Comentarios" cacheId="3" dataCaption="" rowGrandTotals="0" compact="0" compactData="0">
  <location ref="A1:B8" firstHeaderRow="0" firstDataRow="1" firstDataCol="0"/>
  <pivotFields>
    <pivotField name="Vertical 1" axis="axisRow" compact="0" outline="0" multipleItemSelectionAllowed="1" showAll="0" sortType="descending">
      <items>
        <item x="0"/>
        <item x="1"/>
        <item x="2"/>
        <item x="3"/>
        <item x="4"/>
        <item x="5"/>
        <item h="1" x="6"/>
        <item x="7"/>
        <item h="1" x="8"/>
        <item t="default"/>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0"/>
  </rowFields>
  <dataFields>
    <dataField name="SUM of Comentarios" fld="21" baseField="0"/>
  </dataFields>
</pivotTableDefinition>
</file>

<file path=xl/pivotTables/pivotTable14.xml><?xml version="1.0" encoding="utf-8"?>
<pivotTableDefinition xmlns="http://schemas.openxmlformats.org/spreadsheetml/2006/main" name="Compartidos" cacheId="3" dataCaption="" rowGrandTotals="0" compact="0" compactData="0">
  <location ref="A1:B8" firstHeaderRow="0" firstDataRow="1" firstDataCol="0"/>
  <pivotFields>
    <pivotField name="Vertical 1" axis="axisRow" compact="0" outline="0" multipleItemSelectionAllowed="1" showAll="0" sortType="descending">
      <items>
        <item x="0"/>
        <item x="1"/>
        <item x="2"/>
        <item x="3"/>
        <item x="4"/>
        <item x="5"/>
        <item h="1" x="6"/>
        <item x="7"/>
        <item h="1" x="8"/>
        <item t="default"/>
      </items>
      <autoSortScope>
        <pivotArea>
          <references>
            <reference field="4294967294">
              <x v="0"/>
            </reference>
          </references>
        </pivotArea>
      </autoSortScope>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compact="0" numFmtId="165" outline="0" multipleItemSelectionAllowed="1" showAll="0">
      <items>
        <item x="0"/>
        <item x="1"/>
        <item x="2"/>
        <item x="3"/>
        <item x="4"/>
        <item x="5"/>
        <item x="6"/>
        <item x="7"/>
        <item x="8"/>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0"/>
  </rowFields>
  <dataFields>
    <dataField name="SUM of Compartidos" fld="22" baseField="0"/>
  </dataFields>
</pivotTableDefinition>
</file>

<file path=xl/pivotTables/pivotTable15.xml><?xml version="1.0" encoding="utf-8"?>
<pivotTableDefinition xmlns="http://schemas.openxmlformats.org/spreadsheetml/2006/main" name="Medios" cacheId="3" dataCaption="" rowGrandTotals="0" colGrandTotals="0" compact="0" compactData="0">
  <location ref="A1:F10" firstHeaderRow="0" firstDataRow="1" firstDataCol="1"/>
  <pivotFields>
    <pivotField name="Vertical 1" compact="0" outline="0" multipleItemSelectionAllowed="1" showAll="0">
      <items>
        <item x="0"/>
        <item x="1"/>
        <item x="2"/>
        <item x="3"/>
        <item x="4"/>
        <item x="5"/>
        <item x="6"/>
        <item x="7"/>
        <item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Row" compact="0" numFmtId="165" outline="0" multipleItemSelectionAllowed="1" showAll="0" sortType="ascending">
      <items>
        <item x="8"/>
        <item x="2"/>
        <item x="3"/>
        <item x="6"/>
        <item x="0"/>
        <item x="1"/>
        <item x="4"/>
        <item x="5"/>
        <item x="7"/>
        <item t="default"/>
      </items>
    </pivotField>
    <pivotField name="Diario" axis="axisCol" compact="0" outline="0" multipleItemSelectionAllowed="1" showAll="0" sortType="ascending">
      <items>
        <item h="1" x="7"/>
        <item x="1"/>
        <item x="4"/>
        <item h="1" x="3"/>
        <item x="2"/>
        <item h="1" x="6"/>
        <item x="5"/>
        <item x="0"/>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9"/>
  </rowFields>
  <colFields>
    <field x="10"/>
  </colFields>
  <dataFields>
    <dataField name="SUM of Interacciones" fld="23" baseField="0"/>
  </dataFields>
</pivotTableDefinition>
</file>

<file path=xl/pivotTables/pivotTable16.xml><?xml version="1.0" encoding="utf-8"?>
<pivotTableDefinition xmlns="http://schemas.openxmlformats.org/spreadsheetml/2006/main" name="Humor Social" cacheId="3" dataCaption="" rowGrandTotals="0" compact="0" compactData="0">
  <location ref="A4:F10" firstHeaderRow="0" firstDataRow="2" firstDataCol="0" rowPageCount="2" colPageCount="1"/>
  <pivotFields>
    <pivotField name="Vertical 1" axis="axisPage" compact="0" outline="0" multipleItemSelectionAllowed="1" showAll="0">
      <items>
        <item h="1" x="0"/>
        <item h="1" x="1"/>
        <item h="1" x="2"/>
        <item h="1" x="3"/>
        <item h="1" x="4"/>
        <item x="5"/>
        <item h="1" x="6"/>
        <item h="1" x="7"/>
        <item h="1" x="8"/>
        <item t="default"/>
      </items>
    </pivotField>
    <pivotField name="Vertical 2" compact="0" outline="0" multipleItemSelectionAllowed="1" showAll="0">
      <items>
        <item x="0"/>
        <item x="1"/>
        <item x="2"/>
        <item x="3"/>
        <item x="4"/>
        <item x="5"/>
        <item t="default"/>
      </items>
    </pivotField>
    <pivotField name="Noticia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pivotField>
    <pivotField name="Etiqueta"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Etiqueta específ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etiquet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Región" compact="0" outline="0" multipleItemSelectionAllowed="1" showAll="0">
      <items>
        <item x="0"/>
        <item x="1"/>
        <item x="2"/>
        <item x="3"/>
        <item x="4"/>
        <item t="default"/>
      </items>
    </pivotField>
    <pivotField name="Personalidad destacad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9" compact="0" outline="0" multipleItemSelectionAllowed="1" showAll="0">
      <items>
        <item x="0"/>
        <item x="1"/>
        <item x="2"/>
        <item t="default"/>
      </items>
    </pivotField>
    <pivotField name="Fecha" axis="axisRow" compact="0" numFmtId="165" outline="0" multipleItemSelectionAllowed="1" showAll="0" sortType="ascending">
      <items>
        <item x="8"/>
        <item x="2"/>
        <item x="3"/>
        <item x="6"/>
        <item x="0"/>
        <item x="1"/>
        <item x="4"/>
        <item x="5"/>
        <item x="7"/>
        <item t="default"/>
      </items>
    </pivotField>
    <pivotField name="Diario" compact="0" outline="0" multipleItemSelectionAllowed="1" showAll="0">
      <items>
        <item x="0"/>
        <item x="1"/>
        <item x="2"/>
        <item x="3"/>
        <item x="4"/>
        <item x="5"/>
        <item x="6"/>
        <item x="7"/>
        <item t="default"/>
      </items>
    </pivotField>
    <pivotField name="Si" compact="0" outline="0" multipleItemSelectionAllowed="1" showAll="0">
      <items>
        <item x="0"/>
        <item x="1"/>
        <item t="default"/>
      </items>
    </pivotField>
    <pivotField name="Me gus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Simpatí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Asombr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iversión" compact="0" outline="0" multipleItemSelectionAllowed="1" showAll="0">
      <items>
        <item x="0"/>
        <item x="1"/>
        <item x="2"/>
        <item x="3"/>
        <item x="4"/>
        <item t="default"/>
      </items>
    </pivotField>
    <pivotField name="Descreimient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Tristez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Enojo"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Me impor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Lik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t="default"/>
      </items>
    </pivotField>
    <pivotField name="Comentarios...2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name="Compartid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Interaccio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Cuerpo del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Cuerpo de la noti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9"/>
  </rowFields>
  <colFields>
    <field x="-2"/>
  </colFields>
  <pageFields>
    <pageField fld="0"/>
    <pageField fld="3"/>
  </pageFields>
  <dataFields>
    <dataField name="Simpatía" fld="13" baseField="0"/>
    <dataField name="Asombro" fld="14" baseField="0"/>
    <dataField name="Descreimiento" fld="16" baseField="0"/>
    <dataField name="Tristeza" fld="17" baseField="0"/>
    <dataField name="Enojo" fld="18"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facebook.com/Cadena3Argentina/posts/pfbid0yffFuokx9akZ824FXYh6ToFPt5VCNrKrciHjg2grG35KYNL9PFccEJ4Kg3zB8bnCl" TargetMode="External"/><Relationship Id="rId194" Type="http://schemas.openxmlformats.org/officeDocument/2006/relationships/hyperlink" Target="https://www.facebook.com/LaVoz.com.ar/posts/pfbid0vkGxchoc5zhG65pGtHQgdddBDAkPpFviqRgJjAEdUhjk9jHSHfZ454ojUXTrK3Zdl" TargetMode="External"/><Relationship Id="rId193" Type="http://schemas.openxmlformats.org/officeDocument/2006/relationships/hyperlink" Target="http://instagram.com/p/CgM1wD-MZJa/" TargetMode="External"/><Relationship Id="rId192" Type="http://schemas.openxmlformats.org/officeDocument/2006/relationships/hyperlink" Target="https://www.instagram.com/p/CgPzwxgprxb/" TargetMode="External"/><Relationship Id="rId191" Type="http://schemas.openxmlformats.org/officeDocument/2006/relationships/hyperlink" Target="https://www.facebook.com/LaVoz.com.ar/posts/pfbid07LoTh6xVcbJnTcZBuB2PSGxfjAWTerbayLdbc5QiMAWwj6AgfoPfzNRzeDJfS4Vtl" TargetMode="External"/><Relationship Id="rId187" Type="http://schemas.openxmlformats.org/officeDocument/2006/relationships/hyperlink" Target="https://www.facebook.com/Cadena3Argentina/posts/pfbid0PZDEmDYDAQkCiyTtC7ZFY7dRJDBD83WnJecQxM3tbGGADRSCeeZ9ZcVm4pX6NRmNl" TargetMode="External"/><Relationship Id="rId186" Type="http://schemas.openxmlformats.org/officeDocument/2006/relationships/hyperlink" Target="https://www.instagram.com/p/CgKDKPCsq0m/" TargetMode="External"/><Relationship Id="rId185" Type="http://schemas.openxmlformats.org/officeDocument/2006/relationships/hyperlink" Target="https://www.facebook.com/watch/?v=575707667579129" TargetMode="External"/><Relationship Id="rId184" Type="http://schemas.openxmlformats.org/officeDocument/2006/relationships/hyperlink" Target="https://www.facebook.com/watch/?v=612782480054329" TargetMode="External"/><Relationship Id="rId189" Type="http://schemas.openxmlformats.org/officeDocument/2006/relationships/hyperlink" Target="https://www.facebook.com/eldocetv/posts/pfbid0jcjZRVvgepGxUyRCh7duD8UEBGGTKu1k6KFExsng4DNhLoX3Y34QQBd5zN82Lvn7l" TargetMode="External"/><Relationship Id="rId188" Type="http://schemas.openxmlformats.org/officeDocument/2006/relationships/hyperlink" Target="https://www.facebook.com/Cadena3Argentina/posts/pfbid02CoBYD1XRffo4rUPjTX3c8uYt34vLzRLbUM82c9s6g5Eu9Kw5ex3fLsEawHfmBuGQl" TargetMode="External"/><Relationship Id="rId183" Type="http://schemas.openxmlformats.org/officeDocument/2006/relationships/hyperlink" Target="https://www.facebook.com/eldocetv/posts/pfbid02ps6uGM7WRsehk3H13NgXzTrzrBFiXJD3T5WSmdAwvZxdh3GCcARA8owE8HRsN43Vl" TargetMode="External"/><Relationship Id="rId182" Type="http://schemas.openxmlformats.org/officeDocument/2006/relationships/hyperlink" Target="https://www.facebook.com/Cadena3Argentina/posts/pfbid02oyzQNZLabMpg1XtkposetmQRFR5TiBXkcwmk88dGif1uTDvdW4G5QKdKdyK44k4Yl" TargetMode="External"/><Relationship Id="rId181" Type="http://schemas.openxmlformats.org/officeDocument/2006/relationships/hyperlink" Target="https://www.facebook.com/eldocetv/posts/pfbid02FoA2C31ukyn8UAi2HKNJdU3w5sxkWQFDV3fpsmGSH5E1wCzEyxFgMRGPVofAVWDbl" TargetMode="External"/><Relationship Id="rId180" Type="http://schemas.openxmlformats.org/officeDocument/2006/relationships/hyperlink" Target="https://www.facebook.com/LaVoz.com.ar/posts/pfbid02vw62v1uLF5GSEsuti9FBjbqLMP8NbSNcejLKdT8AKU7XMi39u2GNcjbhL2ZYGiirl" TargetMode="External"/><Relationship Id="rId176" Type="http://schemas.openxmlformats.org/officeDocument/2006/relationships/hyperlink" Target="https://www.facebook.com/Cadena3Argentina/posts/pfbid02Bp4ghJszcbw2bjQ3pG5qwjijVnHfRkGjsWyC9a167JeF1MxKv4FYgmcfZXR4buZhl" TargetMode="External"/><Relationship Id="rId297" Type="http://schemas.openxmlformats.org/officeDocument/2006/relationships/hyperlink" Target="https://www.facebook.com/Cadena3Argentina/posts/pfbid0k3doaBHW17oN6nYi2ARvMwF1Hymc36Nw2muwqhEMqNdexhtAUEgCnaizaJ8E3U2ql" TargetMode="External"/><Relationship Id="rId175" Type="http://schemas.openxmlformats.org/officeDocument/2006/relationships/hyperlink" Target="https://www.facebook.com/Cadena3Argentina/posts/pfbid06jJx2BE9FeEDyDWECUivohVRgMskJWpe1HxaH9EXNfCSkUP36rZUu2fN3iMtfkekl" TargetMode="External"/><Relationship Id="rId296" Type="http://schemas.openxmlformats.org/officeDocument/2006/relationships/hyperlink" Target="https://www.instagram.com/p/CgFtEPTMjST/" TargetMode="External"/><Relationship Id="rId174" Type="http://schemas.openxmlformats.org/officeDocument/2006/relationships/hyperlink" Target="https://www.instagram.com/p/CgKI9CSsH7k/" TargetMode="External"/><Relationship Id="rId295" Type="http://schemas.openxmlformats.org/officeDocument/2006/relationships/hyperlink" Target="https://www.instagram.com/p/CgF4xxQr66Z/" TargetMode="External"/><Relationship Id="rId173" Type="http://schemas.openxmlformats.org/officeDocument/2006/relationships/hyperlink" Target="https://www.facebook.com/eldocetv/posts/pfbid02fdY6rwAwPBGVNkssw1JQtBYojgu7x871S8GJMmXUMFzoVd3yw4ZU7JNGYbhsAW9ol" TargetMode="External"/><Relationship Id="rId294" Type="http://schemas.openxmlformats.org/officeDocument/2006/relationships/hyperlink" Target="https://www.facebook.com/Cadena3Argentina/posts/pfbid02hSGWfb3WAjzuJqZpPKsuvyHoGuPS4Uw4heuyGKcy7mTLcBCvCsBM7o5kAJxCYsFml" TargetMode="External"/><Relationship Id="rId179" Type="http://schemas.openxmlformats.org/officeDocument/2006/relationships/hyperlink" Target="https://www.facebook.com/eldocetv/posts/pfbid05jCxtUbEeEcx7snvU752yqR9WaYF2t7AD1h9bjjxZjHBDKqrVYT3HVu9YDutrkodl" TargetMode="External"/><Relationship Id="rId178" Type="http://schemas.openxmlformats.org/officeDocument/2006/relationships/hyperlink" Target="https://www.facebook.com/Cadena3Argentina/posts/pfbid0oKt1HhK6uGyj1dDk3N1TdCQagq8XicAzrNBFSsV2MkVqwgwMaw4CUtE1RG3vUTbsl" TargetMode="External"/><Relationship Id="rId299" Type="http://schemas.openxmlformats.org/officeDocument/2006/relationships/hyperlink" Target="https://www.facebook.com/LaVoz.com.ar/posts/pfbid0y1YkVFZ7LuWiXzU6JoiZCGDPTdg46JVyZrPEH8VtJoYJKdY3uRPXF2LJeNEzGF6Vl" TargetMode="External"/><Relationship Id="rId177" Type="http://schemas.openxmlformats.org/officeDocument/2006/relationships/hyperlink" Target="https://www.instagram.com/p/CgAQDRhMDIL/" TargetMode="External"/><Relationship Id="rId298" Type="http://schemas.openxmlformats.org/officeDocument/2006/relationships/hyperlink" Target="https://www.instagram.com/p/CgNcoeKMwb-/" TargetMode="External"/><Relationship Id="rId198" Type="http://schemas.openxmlformats.org/officeDocument/2006/relationships/hyperlink" Target="https://www.facebook.com/Cadena3Argentina/posts/pfbid0253tkDhpp38AArfuM8oyisfsXShUcBqxZW5J6YmLZK2w1Nv4Qwt7XKBhAcLRhp7mRl" TargetMode="External"/><Relationship Id="rId197" Type="http://schemas.openxmlformats.org/officeDocument/2006/relationships/hyperlink" Target="https://www.facebook.com/LaVoz.com.ar/posts/pfbid0D2qUGWKpWAYeCet7xpR1TwGFyjY7RozwE2TqdTZC96a4g18Qecko3DPJFsFwxzEwl" TargetMode="External"/><Relationship Id="rId196" Type="http://schemas.openxmlformats.org/officeDocument/2006/relationships/hyperlink" Target="https://www.instagram.com/p/CgP83GnsRa5/" TargetMode="External"/><Relationship Id="rId195" Type="http://schemas.openxmlformats.org/officeDocument/2006/relationships/hyperlink" Target="https://www.facebook.com/LaVoz.com.ar/posts/pfbid02yVqArpDGqihuwRqDVZjQAkCjN7e9bGDFCQjJTgoMT3gsHKpv8fwtd7bNZqNiGVaYl" TargetMode="External"/><Relationship Id="rId199" Type="http://schemas.openxmlformats.org/officeDocument/2006/relationships/hyperlink" Target="https://www.instagram.com/p/CgPM2tZsT9C/" TargetMode="External"/><Relationship Id="rId150" Type="http://schemas.openxmlformats.org/officeDocument/2006/relationships/hyperlink" Target="https://www.instagram.com/p/CgAqZkbM68C/" TargetMode="External"/><Relationship Id="rId271" Type="http://schemas.openxmlformats.org/officeDocument/2006/relationships/hyperlink" Target="https://www.instagram.com/p/CgMxrN4MX2t/" TargetMode="External"/><Relationship Id="rId392" Type="http://schemas.openxmlformats.org/officeDocument/2006/relationships/hyperlink" Target="https://www.facebook.com/eldocetv/posts/pfbid0V13exrxEL6fq9FKzjZVjdUUk3BgnAmLMKWHtnhQbpmUQyyBKPyHjJCRDPg7KZaqHl" TargetMode="External"/><Relationship Id="rId270" Type="http://schemas.openxmlformats.org/officeDocument/2006/relationships/hyperlink" Target="https://www.instagram.com/p/CgQHHgos97D/" TargetMode="External"/><Relationship Id="rId391" Type="http://schemas.openxmlformats.org/officeDocument/2006/relationships/hyperlink" Target="https://www.facebook.com/eldocetv/posts/pfbid0V13exrxEL6fq9FKzjZVjdUUk3BgnAmLMKWHtnhQbpmUQyyBKPyHjJCRDPg7KZaqHl" TargetMode="External"/><Relationship Id="rId390" Type="http://schemas.openxmlformats.org/officeDocument/2006/relationships/hyperlink" Target="https://www.instagram.com/p/CgMrpFetu8o/" TargetMode="External"/><Relationship Id="rId1" Type="http://schemas.openxmlformats.org/officeDocument/2006/relationships/hyperlink" Target="https://www.facebook.com/LaVoz.com.ar/posts/pfbid0QxgSbU1gNEQZunhcG4iCF9FpZWdTwjKVayEc8gYGzsP14AfUU8nYvufvrd3iLiDul" TargetMode="External"/><Relationship Id="rId2" Type="http://schemas.openxmlformats.org/officeDocument/2006/relationships/hyperlink" Target="https://www.facebook.com/Cadena3Argentina/posts/pfbid02CyELJ8EtkuAgtCJf69Ys56uKLTLnEpax5EbsbkgTVb8VUs2UxumJ8pdZQEKVgoX6l" TargetMode="External"/><Relationship Id="rId3" Type="http://schemas.openxmlformats.org/officeDocument/2006/relationships/hyperlink" Target="https://www.instagram.com/p/CgAlZCnMxhm/" TargetMode="External"/><Relationship Id="rId149" Type="http://schemas.openxmlformats.org/officeDocument/2006/relationships/hyperlink" Target="https://www.facebook.com/Cadena3Argentina/posts/pfbid05Ugh2Agv3bX7EVyVzEQ8iteyayYCweewK8nBeYFwsDg6Xe2earDCn5dC47pVgXdel" TargetMode="External"/><Relationship Id="rId4" Type="http://schemas.openxmlformats.org/officeDocument/2006/relationships/hyperlink" Target="https://www.instagram.com/p/CgDY4HYM_4G/" TargetMode="External"/><Relationship Id="rId148" Type="http://schemas.openxmlformats.org/officeDocument/2006/relationships/hyperlink" Target="https://www.instagram.com/p/CgJ3JLYOOhh/" TargetMode="External"/><Relationship Id="rId269" Type="http://schemas.openxmlformats.org/officeDocument/2006/relationships/hyperlink" Target="https://www.instagram.com/p/CgPuz6YM9bG/" TargetMode="External"/><Relationship Id="rId9" Type="http://schemas.openxmlformats.org/officeDocument/2006/relationships/hyperlink" Target="https://www.facebook.com/eldocetv/posts/pfbid0mMRc4esb6JxRov3grVCE9HJoobk6Sr9rGcxAwaEVMsedRCijU3q7D4riTDUL5Q9Cl" TargetMode="External"/><Relationship Id="rId143" Type="http://schemas.openxmlformats.org/officeDocument/2006/relationships/hyperlink" Target="https://www.facebook.com/eldocetv/posts/pfbid02d15XbYHMhaJDzoEuCdcdDQEvXMEPeCyyZKijZeYS4x9rCYm1gZxmPikGZvTgttB1l" TargetMode="External"/><Relationship Id="rId264" Type="http://schemas.openxmlformats.org/officeDocument/2006/relationships/hyperlink" Target="https://www.facebook.com/eldocetv/posts/pfbid0LWQAZryzJ3BrZGRhhXP4uBFgqR1SS16MHCJV3LkF8F83R4WFRSEBWrYUcAAFi2G5l" TargetMode="External"/><Relationship Id="rId385" Type="http://schemas.openxmlformats.org/officeDocument/2006/relationships/hyperlink" Target="https://www.instagram.com/p/CgKKR2-MiKi/" TargetMode="External"/><Relationship Id="rId142" Type="http://schemas.openxmlformats.org/officeDocument/2006/relationships/hyperlink" Target="http://instagram.com/p/CgDPHjWMylC/" TargetMode="External"/><Relationship Id="rId263" Type="http://schemas.openxmlformats.org/officeDocument/2006/relationships/hyperlink" Target="https://www.facebook.com/LaVoz.com.ar/posts/pfbid02ytSNY15ira7MFoSRkcskEa23UNgPyJyw97LvusRThs5RfXgZwrpCokfZErF3JJJal" TargetMode="External"/><Relationship Id="rId384" Type="http://schemas.openxmlformats.org/officeDocument/2006/relationships/hyperlink" Target="https://www.instagram.com/p/CgKDTx1FH7s/" TargetMode="External"/><Relationship Id="rId141" Type="http://schemas.openxmlformats.org/officeDocument/2006/relationships/hyperlink" Target="https://www.instagram.com/p/CgM4B__suyC/" TargetMode="External"/><Relationship Id="rId262" Type="http://schemas.openxmlformats.org/officeDocument/2006/relationships/hyperlink" Target="https://www.instagram.com/p/CgNpP0Ls7Qj/" TargetMode="External"/><Relationship Id="rId383" Type="http://schemas.openxmlformats.org/officeDocument/2006/relationships/hyperlink" Target="https://www.facebook.com/LaVoz.com.ar/posts/pfbid02628rN5Wk9QaBzUwLjAJyeXdAixwRjimN46Eb76hzkpPHs6zjPMyKesSRfFAD9fz7l" TargetMode="External"/><Relationship Id="rId140" Type="http://schemas.openxmlformats.org/officeDocument/2006/relationships/hyperlink" Target="https://www.instagram.com/p/CgCUyZdsnyJ/" TargetMode="External"/><Relationship Id="rId261" Type="http://schemas.openxmlformats.org/officeDocument/2006/relationships/hyperlink" Target="https://www.facebook.com/Cadena3Argentina/posts/pfbid0fkdtDL8TA5HabcXFhy8AviEMjmcKSvxS3jHMaJkwek9cDBijRTQt4aUw6uAh854Yl" TargetMode="External"/><Relationship Id="rId382" Type="http://schemas.openxmlformats.org/officeDocument/2006/relationships/hyperlink" Target="https://www.facebook.com/LaVoz.com.ar/posts/pfbid02xEDog3KfvY5jd2SoeA9vyataJrPX7RUohdpyTFva2bLP25qAtYRG9LXaQJiUXe1Rl" TargetMode="External"/><Relationship Id="rId5" Type="http://schemas.openxmlformats.org/officeDocument/2006/relationships/hyperlink" Target="https://www.instagram.com/p/CgA-QQXsxaI/" TargetMode="External"/><Relationship Id="rId147" Type="http://schemas.openxmlformats.org/officeDocument/2006/relationships/hyperlink" Target="https://www.instagram.com/p/CgCLmlVsMUv/" TargetMode="External"/><Relationship Id="rId268" Type="http://schemas.openxmlformats.org/officeDocument/2006/relationships/hyperlink" Target="https://www.facebook.com/LaVoz.com.ar/posts/pfbid03UAASPfb9vts3U1Tiqz49veyWefxzFUGBsGEdTAnvpmqPF7VptxMJ9VRmiLXNxsJl" TargetMode="External"/><Relationship Id="rId389" Type="http://schemas.openxmlformats.org/officeDocument/2006/relationships/hyperlink" Target="https://www.instagram.com/p/CgNIl0_MOME/" TargetMode="External"/><Relationship Id="rId6" Type="http://schemas.openxmlformats.org/officeDocument/2006/relationships/hyperlink" Target="https://www.instagram.com/p/CgNwRsnsdTf/" TargetMode="External"/><Relationship Id="rId146" Type="http://schemas.openxmlformats.org/officeDocument/2006/relationships/hyperlink" Target="https://www.instagram.com/p/CgITkUIsl0h/" TargetMode="External"/><Relationship Id="rId267" Type="http://schemas.openxmlformats.org/officeDocument/2006/relationships/hyperlink" Target="https://www.facebook.com/LaVoz.com.ar/posts/pfbid0d9NryzLtVSqTJsxWFoZPaXovn4u9M1pdFnpCq1RdbYSBDJYWv4C2XYJnjTZTguiKl" TargetMode="External"/><Relationship Id="rId388" Type="http://schemas.openxmlformats.org/officeDocument/2006/relationships/hyperlink" Target="https://www.instagram.com/p/CgMarLAsiTC/" TargetMode="External"/><Relationship Id="rId7" Type="http://schemas.openxmlformats.org/officeDocument/2006/relationships/hyperlink" Target="https://www.instagram.com/p/CgPCoHbM2sb/" TargetMode="External"/><Relationship Id="rId145" Type="http://schemas.openxmlformats.org/officeDocument/2006/relationships/hyperlink" Target="https://www.facebook.com/LaVoz.com.ar/posts/pfbid02qe6gind4GsVSsdQUBYPmyG7XZfgGfDHjWRmrMKbdkBLCP5rPR3NFLPjHKGo8exYkl" TargetMode="External"/><Relationship Id="rId266" Type="http://schemas.openxmlformats.org/officeDocument/2006/relationships/hyperlink" Target="https://www.facebook.com/LaVoz.com.ar/posts/pfbid0uDveoDW8iREsRNk2dY4xhwRmLpmabkSSmsDFPFiHG7KA9XnzqyzGLQTKbrd9vMVel" TargetMode="External"/><Relationship Id="rId387" Type="http://schemas.openxmlformats.org/officeDocument/2006/relationships/hyperlink" Target="https://www.facebook.com/Cadena3Argentina/posts/pfbid02aUr5TQLETE1zbxgDZUZ6DBkjQDPedA2CNMq5qGCFeUZZkSz5PxGRko4gXbATPLgul" TargetMode="External"/><Relationship Id="rId8" Type="http://schemas.openxmlformats.org/officeDocument/2006/relationships/hyperlink" Target="https://www.facebook.com/eldocetv/posts/pfbid0NFk9CXYEnJJWDkwbwQqTEL4eJjX3Buc53HJNNX8y9g1Mun4j2zNfNKuhxEyHSmscl" TargetMode="External"/><Relationship Id="rId144" Type="http://schemas.openxmlformats.org/officeDocument/2006/relationships/hyperlink" Target="https://www.facebook.com/Cadena3Argentina/posts/pfbid02iYvMHZr5mQ6683s1Ntt3QEWwL7Usz31yuKohuRPeeY1wRsfcXC4dATCGUbkoYDiel" TargetMode="External"/><Relationship Id="rId265" Type="http://schemas.openxmlformats.org/officeDocument/2006/relationships/hyperlink" Target="https://www.facebook.com/eldocetv/posts/pfbid0j5B5XsNDiSLUWsQdg5WQ4h5ck892QBtoc3VkuhKxXmGwzSyaPdQN3Dx3R6udDeP9l" TargetMode="External"/><Relationship Id="rId386" Type="http://schemas.openxmlformats.org/officeDocument/2006/relationships/hyperlink" Target="https://www.instagram.com/p/CgK_FtyMfaU/" TargetMode="External"/><Relationship Id="rId260" Type="http://schemas.openxmlformats.org/officeDocument/2006/relationships/hyperlink" Target="https://www.facebook.com/LaVoz.com.ar/posts/pfbid023V937He6ZQk2sjcW6wrnmbgXQzj2ApEJnRHwDq7kHCmQTxXwD5TH2JjaLg4EmoBtl" TargetMode="External"/><Relationship Id="rId381" Type="http://schemas.openxmlformats.org/officeDocument/2006/relationships/hyperlink" Target="https://www.facebook.com/Cadena3Argentina/posts/pfbid0gghA6EtHfZwbP8Srcfp8vnqopJX5xzyY3imdCGgLyv8tkmk2TGsBgAmkM6UopLRrl" TargetMode="External"/><Relationship Id="rId380" Type="http://schemas.openxmlformats.org/officeDocument/2006/relationships/hyperlink" Target="https://www.facebook.com/LaVoz.com.ar/posts/pfbid02pRmFH9pHr8Vwn4ewXkKK7tnpPuqPphAntUaq2iiR6zcbHCpQALdiYy2J5hpf3kn1l" TargetMode="External"/><Relationship Id="rId139" Type="http://schemas.openxmlformats.org/officeDocument/2006/relationships/hyperlink" Target="https://www.instagram.com/p/CgP3uw0sxBt/" TargetMode="External"/><Relationship Id="rId138" Type="http://schemas.openxmlformats.org/officeDocument/2006/relationships/hyperlink" Target="https://www.facebook.com/Cadena3Argentina/posts/pfbid0BcvkroMYi1brCHSNsEpMDfJFzkDRR3FnoPAp6gycSHMTzQYfjKErt2CBw7zQJ7APl" TargetMode="External"/><Relationship Id="rId259" Type="http://schemas.openxmlformats.org/officeDocument/2006/relationships/hyperlink" Target="https://www.instagram.com/p/CgJzURgsB-T/" TargetMode="External"/><Relationship Id="rId137" Type="http://schemas.openxmlformats.org/officeDocument/2006/relationships/hyperlink" Target="https://www.instagram.com/p/CgCZibqs5Z1/" TargetMode="External"/><Relationship Id="rId258" Type="http://schemas.openxmlformats.org/officeDocument/2006/relationships/hyperlink" Target="https://www.instagram.com/p/CgJzURgsB-T/" TargetMode="External"/><Relationship Id="rId379" Type="http://schemas.openxmlformats.org/officeDocument/2006/relationships/hyperlink" Target="https://www.facebook.com/LaVoz.com.ar/posts/pfbid0V31hHkBGsxWJRSe82ygyeSFTexxoL5hysFBQiQnT9hR3Ph7EkPNyzUxTc6uXmU6Rl" TargetMode="External"/><Relationship Id="rId132" Type="http://schemas.openxmlformats.org/officeDocument/2006/relationships/hyperlink" Target="https://www.facebook.com/Cadena3Argentina/posts/pfbid0mhXAoefRRwKHCX5Knw99kFZWHzgYziZpfMYCnipRQxgPY8bsToaJv7ZtTrBXQ5QJl" TargetMode="External"/><Relationship Id="rId253" Type="http://schemas.openxmlformats.org/officeDocument/2006/relationships/hyperlink" Target="https://www.instagram.com/p/CgFy8mhs_oQ/" TargetMode="External"/><Relationship Id="rId374" Type="http://schemas.openxmlformats.org/officeDocument/2006/relationships/hyperlink" Target="https://www.facebook.com/eldocetv/posts/pfbid0oWMnZSqsTs58bmPcHJARchDLVqQmbQS5uLSyzxoNcp3pgVww26KCEhU6f5DEZqtl" TargetMode="External"/><Relationship Id="rId131" Type="http://schemas.openxmlformats.org/officeDocument/2006/relationships/hyperlink" Target="https://www.instagram.com/p/CgLS8ReMM-S/" TargetMode="External"/><Relationship Id="rId252" Type="http://schemas.openxmlformats.org/officeDocument/2006/relationships/hyperlink" Target="https://www.instagram.com/p/CgCl_dJs-vz/https://www.instagram.com/p/CgCl_dJs-vz/" TargetMode="External"/><Relationship Id="rId373" Type="http://schemas.openxmlformats.org/officeDocument/2006/relationships/hyperlink" Target="https://www.instagram.com/p/CgACwAYukN1/" TargetMode="External"/><Relationship Id="rId130" Type="http://schemas.openxmlformats.org/officeDocument/2006/relationships/hyperlink" Target="https://www.facebook.com/Cadena3Argentina/posts/pfbid02XwdZzyJwAoBdMgkXfXqhHpzDFSvWSdN2T2EXD6E9kQAs3nTzdQj7vYBVqsWzSosil" TargetMode="External"/><Relationship Id="rId251" Type="http://schemas.openxmlformats.org/officeDocument/2006/relationships/hyperlink" Target="https://www.instagram.com/p/Cf_slfNsxOB/" TargetMode="External"/><Relationship Id="rId372" Type="http://schemas.openxmlformats.org/officeDocument/2006/relationships/hyperlink" Target="https://www.instagram.com/p/CgFRpuusPg5/" TargetMode="External"/><Relationship Id="rId250" Type="http://schemas.openxmlformats.org/officeDocument/2006/relationships/hyperlink" Target="https://www.facebook.com/Cadena3Argentina/posts/pfbid0cJnB538HCmdSewmKCoJB5GnLLnwVD2DnWimvkdTuhjRHZzygbkBD1WicFkLAjuErl" TargetMode="External"/><Relationship Id="rId371" Type="http://schemas.openxmlformats.org/officeDocument/2006/relationships/hyperlink" Target="https://www.instagram.com/p/Cf_40OOrrWT/" TargetMode="External"/><Relationship Id="rId136" Type="http://schemas.openxmlformats.org/officeDocument/2006/relationships/hyperlink" Target="https://www.facebook.com/Cadena3Argentina/videos/1226905464796904/" TargetMode="External"/><Relationship Id="rId257" Type="http://schemas.openxmlformats.org/officeDocument/2006/relationships/hyperlink" Target="https://www.facebook.com/Cadena3Argentina/posts/pfbid024DjLy6M6nYTTJ4obwpsibtEttWvGxLvWRPnUweZdkVzPbgB2zvY7rSMxwwGh6QVxl" TargetMode="External"/><Relationship Id="rId378" Type="http://schemas.openxmlformats.org/officeDocument/2006/relationships/hyperlink" Target="https://www.facebook.com/watch/?v=369803565100068" TargetMode="External"/><Relationship Id="rId135" Type="http://schemas.openxmlformats.org/officeDocument/2006/relationships/hyperlink" Target="https://www.facebook.com/LaVoz.com.ar/posts/pfbid02Q2qgGoJpvwNQSfAxsfJQqCm6NCbsFAUmVLaA9LmSDDqZyMzUQzb2spopNfA6pZG2l" TargetMode="External"/><Relationship Id="rId256" Type="http://schemas.openxmlformats.org/officeDocument/2006/relationships/hyperlink" Target="https://www.facebook.com/Cadena3Argentina/posts/pfbid02TNo9GGSN2xuB5wmQR4xnWzaFzUeYJSJ9k7MXyVEVbJT1k3yLZmdv4dTNWPrp77mhl" TargetMode="External"/><Relationship Id="rId377" Type="http://schemas.openxmlformats.org/officeDocument/2006/relationships/hyperlink" Target="https://www.facebook.com/eldocetv/posts/pfbid02ApqeQpKPfbg1yB9h9Scw5oGL5x8BqGZqhHYhd9UGgenYnxNzqoqN5TkUyew7Pzqpl" TargetMode="External"/><Relationship Id="rId134" Type="http://schemas.openxmlformats.org/officeDocument/2006/relationships/hyperlink" Target="https://www.instagram.com/p/CgMdiQMs6aF/" TargetMode="External"/><Relationship Id="rId255" Type="http://schemas.openxmlformats.org/officeDocument/2006/relationships/hyperlink" Target="https://www.facebook.com/eldocetv/posts/pfbid0MjPLX8HJ3zvfbGWLoHczNenHM6bzN4Y3qqvo4v1tamRgCqrcjoHeRvmeVVkGXJHil" TargetMode="External"/><Relationship Id="rId376" Type="http://schemas.openxmlformats.org/officeDocument/2006/relationships/hyperlink" Target="https://www.facebook.com/watch/?v=1182153095896376" TargetMode="External"/><Relationship Id="rId133" Type="http://schemas.openxmlformats.org/officeDocument/2006/relationships/hyperlink" Target="https://www.facebook.com/eldocetv/posts/pfbid02PPP5QX5ELVMyQGvKQ7mg8PWScw7NHMQczvQaPETqZpjFqTmxvQxvjouMZJ9UBgV6l" TargetMode="External"/><Relationship Id="rId254" Type="http://schemas.openxmlformats.org/officeDocument/2006/relationships/hyperlink" Target="https://www.instagram.com/p/CgIQMG4Puvd/" TargetMode="External"/><Relationship Id="rId375" Type="http://schemas.openxmlformats.org/officeDocument/2006/relationships/hyperlink" Target="https://www.facebook.com/eldocetv/live_videos/?ref=page_internal" TargetMode="External"/><Relationship Id="rId172" Type="http://schemas.openxmlformats.org/officeDocument/2006/relationships/hyperlink" Target="https://www.facebook.com/eldocetv/posts/pfbid0EjZQH58Nsmh1nEJre2VakudSuZxmMvijh4fU7UjQE9dj97zSpJWWpsTEmcxo5wkil" TargetMode="External"/><Relationship Id="rId293" Type="http://schemas.openxmlformats.org/officeDocument/2006/relationships/hyperlink" Target="https://www.facebook.com/LaVoz.com.ar/posts/pfbid02JnFcCKiHsLkW6wWu2zLQ4PZUB8BJD2MYVtfXeDX4ugAf5zvnVaq8mnmsrs6n81xwl" TargetMode="External"/><Relationship Id="rId171" Type="http://schemas.openxmlformats.org/officeDocument/2006/relationships/hyperlink" Target="https://www.facebook.com/eldocetv/posts/pfbid02m4H9oKQ7Rb54uYMHk1mGhcBdfR2HBLHxEjTMLicT51gZWCLh6Mv4DkVrgavi95tkl" TargetMode="External"/><Relationship Id="rId292" Type="http://schemas.openxmlformats.org/officeDocument/2006/relationships/hyperlink" Target="https://www.instagram.com/p/CgGFJ-PrxfS/" TargetMode="External"/><Relationship Id="rId170" Type="http://schemas.openxmlformats.org/officeDocument/2006/relationships/hyperlink" Target="https://www.facebook.com/eldocetv/posts/pfbid0nUJG4T2KakyZkBnHRy78ppXgpkQTSieAhNFUDKL9tiz1fbk1D9TdLBHDxBTTFdyTl" TargetMode="External"/><Relationship Id="rId291" Type="http://schemas.openxmlformats.org/officeDocument/2006/relationships/hyperlink" Target="https://www.instagram.com/p/CgITwiQl9SH/" TargetMode="External"/><Relationship Id="rId290" Type="http://schemas.openxmlformats.org/officeDocument/2006/relationships/hyperlink" Target="http://facebook.com/eldocetv/posts/pfbid0uVDN5tFHAcySgpWBtk9Ma9HaaGpnCkcXMUTYufP7jd4hrBr7a3m5ivsujVqTRdwil" TargetMode="External"/><Relationship Id="rId165" Type="http://schemas.openxmlformats.org/officeDocument/2006/relationships/hyperlink" Target="https://www.instagram.com/p/CgMeYoKMy8r/" TargetMode="External"/><Relationship Id="rId286" Type="http://schemas.openxmlformats.org/officeDocument/2006/relationships/hyperlink" Target="https://www.instagram.com/p/CgC0tQNlxPx/" TargetMode="External"/><Relationship Id="rId164" Type="http://schemas.openxmlformats.org/officeDocument/2006/relationships/hyperlink" Target="https://www.facebook.com/eldocetv/posts/pfbid02cbGei87PUVFRnfFpuczvKp7QsTogMz3qvrEnzeerbSZLVy8iwspq24BBsKPxyaYnl" TargetMode="External"/><Relationship Id="rId285" Type="http://schemas.openxmlformats.org/officeDocument/2006/relationships/hyperlink" Target="https://www.facebook.com/eldocetv/posts/pfbid0AGWp1HTN93itqG8kwWBfTjrUTnoWqn8K2Bhk4udCTfLLnD7MaosQ7SEjQL8RD8DPl" TargetMode="External"/><Relationship Id="rId163" Type="http://schemas.openxmlformats.org/officeDocument/2006/relationships/hyperlink" Target="https://www.facebook.com/LaVoz.com.ar/posts/pfbid0AG5UUUSGRgenWhDpNe783vz3KDQCNoTKpPSGsBRbfYmdPMAEefC1xUTdjpAxafmNl" TargetMode="External"/><Relationship Id="rId284" Type="http://schemas.openxmlformats.org/officeDocument/2006/relationships/hyperlink" Target="https://www.facebook.com/eldocetv/posts/pfbid02nN55TyBhiHKnvncXeWDVkGeQUgCcHirh3ijkQfZ1a7XmW955ka1rHdapbeY1tUdwl" TargetMode="External"/><Relationship Id="rId162" Type="http://schemas.openxmlformats.org/officeDocument/2006/relationships/hyperlink" Target="https://www.facebook.com/eldocetv/posts/pfbid02MtSteYpvUnoBQV3XMLbk4i31iEsTd5i3VqTwb4WqMqqpkHhWSUHPrDBgHLb4YuiVl" TargetMode="External"/><Relationship Id="rId283" Type="http://schemas.openxmlformats.org/officeDocument/2006/relationships/hyperlink" Target="https://www.facebook.com/eldocetv/posts/pfbid02FTiQsnUXK8eKb8tfSuvt4WuCVMNZ5wvQ2YBZbKZUvGVBcpKJBrhNaTFiaiunAuAhl" TargetMode="External"/><Relationship Id="rId169" Type="http://schemas.openxmlformats.org/officeDocument/2006/relationships/hyperlink" Target="https://www.instagram.com/p/Cf_384vMTrY/" TargetMode="External"/><Relationship Id="rId168" Type="http://schemas.openxmlformats.org/officeDocument/2006/relationships/hyperlink" Target="https://www.facebook.com/eldocetv/posts/pfbid02RYRhHLc5UzJkfGvD4u6CkGwj5orPZroXRCr1oaW2yKsHUGQyhbAEd7dyKqQcE4H6l" TargetMode="External"/><Relationship Id="rId289" Type="http://schemas.openxmlformats.org/officeDocument/2006/relationships/hyperlink" Target="https://www.instagram.com/p/CgGIBsjLmNt/" TargetMode="External"/><Relationship Id="rId167" Type="http://schemas.openxmlformats.org/officeDocument/2006/relationships/hyperlink" Target="https://www.facebook.com/eldocetv/posts/pfbid02hnUPMYx1bheyZ114U1s5isJpXhC8SqnMKXCMnMDv81dY1VQX632KykY85j37VXjpl" TargetMode="External"/><Relationship Id="rId288" Type="http://schemas.openxmlformats.org/officeDocument/2006/relationships/hyperlink" Target="https://www.facebook.com/LaVoz.com.ar/posts/pfbid0zvqBpq53zi6F7on2VQF8Dvf1WVccpew87ft9o4FWYEc8puUDxrYvuyXff39CdbBYl" TargetMode="External"/><Relationship Id="rId166" Type="http://schemas.openxmlformats.org/officeDocument/2006/relationships/hyperlink" Target="https://www.facebook.com/Cadena3Argentina/posts/pfbid035ao8ufKN8qoGJcWQRrPGKfjfp2tzgtPRomJdULjf2YVz85ZVdTTS91j5i6PMFvVol" TargetMode="External"/><Relationship Id="rId287" Type="http://schemas.openxmlformats.org/officeDocument/2006/relationships/hyperlink" Target="https://www.facebook.com/eldocetv/posts/pfbid02YS2MniywBsTQ56Uba4MacyzMj3PaqivpMGwdccBjtxGGqBrQuR2JjqspbbPSGQGul" TargetMode="External"/><Relationship Id="rId161" Type="http://schemas.openxmlformats.org/officeDocument/2006/relationships/hyperlink" Target="https://www.facebook.com/eldocetv/posts/pfbid02EYe6aEETV1yXX9sj42ruTRgKEbtV6NRn9qfhwvizpDmZLZY78xVUsChkiQ8HpyJZl" TargetMode="External"/><Relationship Id="rId282" Type="http://schemas.openxmlformats.org/officeDocument/2006/relationships/hyperlink" Target="https://www.instagram.com/p/CgCDGpQMuly/" TargetMode="External"/><Relationship Id="rId160" Type="http://schemas.openxmlformats.org/officeDocument/2006/relationships/hyperlink" Target="https://www.instagram.com/p/CgPCUmhshqU/" TargetMode="External"/><Relationship Id="rId281" Type="http://schemas.openxmlformats.org/officeDocument/2006/relationships/hyperlink" Target="https://www.instagram.com/p/Cf_-w12MACG/" TargetMode="External"/><Relationship Id="rId280" Type="http://schemas.openxmlformats.org/officeDocument/2006/relationships/hyperlink" Target="https://www.instagram.com/p/CgAt4E4Mrfa/" TargetMode="External"/><Relationship Id="rId159" Type="http://schemas.openxmlformats.org/officeDocument/2006/relationships/hyperlink" Target="https://www.facebook.com/LaVoz.com.ar/posts/pfbid025HyqAcYdxTuTnAgAGTXUfAhtQkFeMRGXhqHpEZ5J32vxDjhJGNHW84LrXNrtUm91l" TargetMode="External"/><Relationship Id="rId154" Type="http://schemas.openxmlformats.org/officeDocument/2006/relationships/hyperlink" Target="https://www.instagram.com/p/Cf_bLVvsbCR/" TargetMode="External"/><Relationship Id="rId275" Type="http://schemas.openxmlformats.org/officeDocument/2006/relationships/hyperlink" Target="https://www.facebook.com/LaVoz.com.ar/posts/pfbid0UaUSQ2VqcCpo7ur1E3SetnSV1L2grMjYnnh5RjEDQn5BYPa3DdxTvbtXoS9XgQQMl" TargetMode="External"/><Relationship Id="rId396" Type="http://schemas.openxmlformats.org/officeDocument/2006/relationships/hyperlink" Target="https://www.instagram.com/p/CgKFlnEM1I6/" TargetMode="External"/><Relationship Id="rId153" Type="http://schemas.openxmlformats.org/officeDocument/2006/relationships/hyperlink" Target="https://www.instagram.com/p/CgKeqKqM30l/" TargetMode="External"/><Relationship Id="rId274" Type="http://schemas.openxmlformats.org/officeDocument/2006/relationships/hyperlink" Target="https://www.facebook.com/eldocetv/posts/pfbid0nnRds9kWL9uehWUB7q1DKV8RWRKtVpdbEdAVk4QtVL3RQL7gShwNdGxY63E62Nqal" TargetMode="External"/><Relationship Id="rId395" Type="http://schemas.openxmlformats.org/officeDocument/2006/relationships/hyperlink" Target="https://www.facebook.com/watch/?v=5260447647324388" TargetMode="External"/><Relationship Id="rId152" Type="http://schemas.openxmlformats.org/officeDocument/2006/relationships/hyperlink" Target="https://www.instagram.com/p/CgM2XqGL9tc/" TargetMode="External"/><Relationship Id="rId273" Type="http://schemas.openxmlformats.org/officeDocument/2006/relationships/hyperlink" Target="https://www.facebook.com/Cadena3Argentina/posts/pfbid036jjzZtyDE3JUyHzFZ4zjAP2N3sy4hUa9YT4vWvi55Dk44Vda1UMaz2Xnzh58m7FYl" TargetMode="External"/><Relationship Id="rId394" Type="http://schemas.openxmlformats.org/officeDocument/2006/relationships/hyperlink" Target="https://www.facebook.com/LaVoz.com.ar/posts/pfbid02w9yPnE3SGbznF9TtRFy9ZguK2bovAeBYJ2xT9RbT7JZWUfVDQa65YLy4P5cxrKs9l" TargetMode="External"/><Relationship Id="rId151" Type="http://schemas.openxmlformats.org/officeDocument/2006/relationships/hyperlink" Target="https://www.facebook.com/Cadena3Argentina/posts/pfbid023rsZirUM9UcoexzATKq32HY4oEFvdBRrJxFwATVv8ufkgbrBrfjdXv4Zz1MPT4P7l" TargetMode="External"/><Relationship Id="rId272" Type="http://schemas.openxmlformats.org/officeDocument/2006/relationships/hyperlink" Target="https://www.facebook.com/Cadena3Argentina/posts/pfbid036ZazGkhUQNUB72YxGBGXU2AqFTpkyD3XWg2Ex6QfPhKGmwr8WsPEoWCw9AcQmZyVl" TargetMode="External"/><Relationship Id="rId393" Type="http://schemas.openxmlformats.org/officeDocument/2006/relationships/hyperlink" Target="https://www.facebook.com/LaVoz.com.ar/posts/pfbid02KYhfsHAmPg9DbC27BVbVeTurwqbSTvrt9CbLCeUqyfhitcb1srAwTKu8y7XMafREl" TargetMode="External"/><Relationship Id="rId158" Type="http://schemas.openxmlformats.org/officeDocument/2006/relationships/hyperlink" Target="https://www.instagram.com/p/Cf_iXBxMQrY/" TargetMode="External"/><Relationship Id="rId279" Type="http://schemas.openxmlformats.org/officeDocument/2006/relationships/hyperlink" Target="https://www.facebook.com/LaVoz.com.ar/posts/pfbid05M3M6T8tjwcusywubWbmc5Dnu5qeMUaKbvGcd4WuaNbeENUkPu3XKhxQDbN1c2xil" TargetMode="External"/><Relationship Id="rId157" Type="http://schemas.openxmlformats.org/officeDocument/2006/relationships/hyperlink" Target="https://www.instagram.com/p/CgNEsTts-yu/" TargetMode="External"/><Relationship Id="rId278" Type="http://schemas.openxmlformats.org/officeDocument/2006/relationships/hyperlink" Target="https://www.instagram.com/p/CgKsXZqMtNn/" TargetMode="External"/><Relationship Id="rId399" Type="http://schemas.openxmlformats.org/officeDocument/2006/relationships/hyperlink" Target="https://www.instagram.com/p/CgCM9N1MWiU/" TargetMode="External"/><Relationship Id="rId156" Type="http://schemas.openxmlformats.org/officeDocument/2006/relationships/hyperlink" Target="https://www.instagram.com/p/CgJ8TaaMi0B/" TargetMode="External"/><Relationship Id="rId277" Type="http://schemas.openxmlformats.org/officeDocument/2006/relationships/hyperlink" Target="https://www.facebook.com/Cadena3Argentina/posts/pfbid04WssY8jsyArpfuL5CNg6sLZBZYP3rifSEvWhfkgxQXRkZCTQEAGSvMtpZ28uFfV4l" TargetMode="External"/><Relationship Id="rId398" Type="http://schemas.openxmlformats.org/officeDocument/2006/relationships/hyperlink" Target="https://www.facebook.com/LaVoz.com.ar/posts/pfbid02NdUnPWx2ozwLwfrsL8bntt7JG5rBjVeMLPjGbxAD6eyvoBSFjYDa7dENcB6mjkfQl" TargetMode="External"/><Relationship Id="rId155" Type="http://schemas.openxmlformats.org/officeDocument/2006/relationships/hyperlink" Target="https://www.instagram.com/p/CgPexOKsXjl/" TargetMode="External"/><Relationship Id="rId276" Type="http://schemas.openxmlformats.org/officeDocument/2006/relationships/hyperlink" Target="https://www.facebook.com/LaVoz.com.ar/posts/pfbid02Jm3uYrmfp9frXKhMxd5PzxzdUXmjmRMhXVyDwvCKkFgA4W2gWnvDx1Z6V36Txy9Jl" TargetMode="External"/><Relationship Id="rId397" Type="http://schemas.openxmlformats.org/officeDocument/2006/relationships/hyperlink" Target="https://www.facebook.com/LaVoz.com.ar/posts/pfbid02KWWxmzSAzE5mqzR3BpWAEkmTVvL373cpTrGojVkV7mvduFSweceUxrtDprAAHWEJl" TargetMode="External"/><Relationship Id="rId40" Type="http://schemas.openxmlformats.org/officeDocument/2006/relationships/hyperlink" Target="https://www.facebook.com/LaVoz.com.ar/posts/pfbid02NEepCz1darEEA1YnzKVEkEW9NET3N7SC4u72zYqaBrVZk39GK7JVLEtWnxXpsxRol" TargetMode="External"/><Relationship Id="rId42" Type="http://schemas.openxmlformats.org/officeDocument/2006/relationships/hyperlink" Target="https://www.facebook.com/Cadena3Argentina/posts/pfbid02mcAjaVnJWQGJus5xi5DntTk5rg6pBYvssKZwiZroewUb37aChX4fLWncneDtpx9vl" TargetMode="External"/><Relationship Id="rId41" Type="http://schemas.openxmlformats.org/officeDocument/2006/relationships/hyperlink" Target="https://www.facebook.com/LaVoz.com.ar/posts/pfbid035WRquG3gWvvdxKjgQ5ZduFzqtqM1QWQdqPTT37s2qYXYga1Ex63FUNuQg3SAZTYVl" TargetMode="External"/><Relationship Id="rId44" Type="http://schemas.openxmlformats.org/officeDocument/2006/relationships/hyperlink" Target="https://www.facebook.com/LaVoz.com.ar/posts/pfbid0DVhahRRyXUvmPqCsBsBfAskCikf8gqykWN4ei7v63UVrrapBVNonxnyoAUPTPeSal" TargetMode="External"/><Relationship Id="rId43" Type="http://schemas.openxmlformats.org/officeDocument/2006/relationships/hyperlink" Target="https://www.facebook.com/Cadena3Argentina/posts/pfbid024qzJ4NvH1DLfQ2ohxJPzHDZffixSK4GLinVTL3oQszf6mcxf5MK9eqUfHbtMtFjsl" TargetMode="External"/><Relationship Id="rId46" Type="http://schemas.openxmlformats.org/officeDocument/2006/relationships/hyperlink" Target="https://www.instagram.com/p/CgMscGds3mx/" TargetMode="External"/><Relationship Id="rId45" Type="http://schemas.openxmlformats.org/officeDocument/2006/relationships/hyperlink" Target="https://www.facebook.com/eldocetv/posts/pfbid0G8vSmmKn2dFKVXcziTu4wDUn8k5wiKkCVSuMB2EdH4d21XWAN1wtsh31zfv4QHzql" TargetMode="External"/><Relationship Id="rId48" Type="http://schemas.openxmlformats.org/officeDocument/2006/relationships/hyperlink" Target="https://www.facebook.com/eldocetv/posts/pfbid02dappKQ8pQZoDeSL7wNnCNMpJViR6gP5e6Jg31tY3d92bC4dJkbeDx75JsLxU1N7Rl" TargetMode="External"/><Relationship Id="rId47" Type="http://schemas.openxmlformats.org/officeDocument/2006/relationships/hyperlink" Target="https://www.facebook.com/eldocetv/posts/pfbid0DuQ2ThHmTsawkaHrYrvuRcACn7gXRnaSXx3bNhLtqR3CNecyoug1aJGs67HQCePNl" TargetMode="External"/><Relationship Id="rId49" Type="http://schemas.openxmlformats.org/officeDocument/2006/relationships/hyperlink" Target="https://www.facebook.com/LaVoz.com.ar/posts/pfbid02FzWgGAx4xDFQHvuUNBR91Bq6gUvafm1xQWswXPoDMfL8f8FRwCUGDjQwMRPf9wrUl" TargetMode="External"/><Relationship Id="rId31" Type="http://schemas.openxmlformats.org/officeDocument/2006/relationships/hyperlink" Target="https://www.facebook.com/LaVoz.com.ar/posts/pfbid02zvq6vNXniuibWjx3SuE6J5drWHnrfpbxD8Bj5JajNCJiNGAjwg17awAPxMKdpypcl" TargetMode="External"/><Relationship Id="rId30" Type="http://schemas.openxmlformats.org/officeDocument/2006/relationships/hyperlink" Target="https://www.facebook.com/eldocetv/posts/pfbid034AtVofGPrcyfo1zHT69eUP1htqSjdqYrTA2F63JRQ7CYYy9i5H1T1GdZToeS2Hzbl" TargetMode="External"/><Relationship Id="rId33" Type="http://schemas.openxmlformats.org/officeDocument/2006/relationships/hyperlink" Target="https://www.facebook.com/LaVoz.com.ar/posts/pfbid02T2GKJAYjW1yg5numuyJgTuxxUfBarSvXEobTpfziwbkpkpSgMALG2Lp5J3iVxuqGl" TargetMode="External"/><Relationship Id="rId32" Type="http://schemas.openxmlformats.org/officeDocument/2006/relationships/hyperlink" Target="https://www.facebook.com/eldocetv/posts/pfbid027QQRrZxtpSjJpMrqLcegVRpjiVgG2ZJ4BvGMuNhsRX7g1NhdC1vj3w1ix8836drSl" TargetMode="External"/><Relationship Id="rId35" Type="http://schemas.openxmlformats.org/officeDocument/2006/relationships/hyperlink" Target="https://www.facebook.com/eldocetv/posts/pfbid02CwA2tkBNoCtPCP3YHxNFguihUYivwdLpQAwXSdx7ULqA3pWKMdDtCSyyy2Vh33dvl" TargetMode="External"/><Relationship Id="rId34" Type="http://schemas.openxmlformats.org/officeDocument/2006/relationships/hyperlink" Target="https://www.instagram.com/p/CgIgH7PLWi3/" TargetMode="External"/><Relationship Id="rId37" Type="http://schemas.openxmlformats.org/officeDocument/2006/relationships/hyperlink" Target="https://www.facebook.com/eldocetv/posts/pfbid02SZj7Gv9VuW1acdyAKWqBoTFaMVjd2gBiGrbLXsPtaVr7u9p1k7CzFncwTVbYYqJMl" TargetMode="External"/><Relationship Id="rId36" Type="http://schemas.openxmlformats.org/officeDocument/2006/relationships/hyperlink" Target="https://www.facebook.com/LaVoz.com.ar/posts/pfbid0u4rs9vadyvbmq3VQ9ZGNan5AFBJYnngG5366qpmJtzkNyn8CKZNxBWr92FhN3sqml" TargetMode="External"/><Relationship Id="rId39" Type="http://schemas.openxmlformats.org/officeDocument/2006/relationships/hyperlink" Target="https://www.facebook.com/LaVoz.com.ar/posts/pfbid0Jh7wEnVwprHxS8qPEsuzSwBbJffyafovyCEEqu9q3KVsFqH1Uth74d9vmyyZLScFl" TargetMode="External"/><Relationship Id="rId38" Type="http://schemas.openxmlformats.org/officeDocument/2006/relationships/hyperlink" Target="https://www.facebook.com/LaVoz.com.ar/posts/pfbid0SQLXZehSrkCvJmoQ1MZCBVV9WxujYXWq2cs5QjFWfFxaNRERqxQbArEvd538zevNl" TargetMode="External"/><Relationship Id="rId20" Type="http://schemas.openxmlformats.org/officeDocument/2006/relationships/hyperlink" Target="https://www.facebook.com/eldocetv/posts/pfbid0RRSLpMZZfF1tNJ74fVxBXio6A5RL58zn1XxN5WYgkqzjyfQy4A56L9M9UGKhbeJql" TargetMode="External"/><Relationship Id="rId22" Type="http://schemas.openxmlformats.org/officeDocument/2006/relationships/hyperlink" Target="https://www.facebook.com/eldocetv/posts/pfbid0ExfaX6cdoBgDYgDacR2P3L3cXMcbiDcqRgsPvkfHwFc98v6KeSUryQ32Tzmsg2Jnl" TargetMode="External"/><Relationship Id="rId21" Type="http://schemas.openxmlformats.org/officeDocument/2006/relationships/hyperlink" Target="https://www.facebook.com/eldocetv/posts/pfbid0b4hm2gqdX71Jcc3iQyrvc9VHci8SXWikJ9arbNY1gopfm2BbU2or7rizGir77MCQl" TargetMode="External"/><Relationship Id="rId24" Type="http://schemas.openxmlformats.org/officeDocument/2006/relationships/hyperlink" Target="https://www.instagram.com/p/CgCG3YKMRhX/" TargetMode="External"/><Relationship Id="rId23" Type="http://schemas.openxmlformats.org/officeDocument/2006/relationships/hyperlink" Target="https://www.facebook.com/eldocetv/posts/pfbid029YU4ioLsSqXCMvKagRFfQcNM45sdz8ZBz61D15Ua23a7gxDjPd39yNxcXWBs8UtBl" TargetMode="External"/><Relationship Id="rId409" Type="http://schemas.openxmlformats.org/officeDocument/2006/relationships/hyperlink" Target="https://www.facebook.com/LaVoz.com.ar/posts/pfbid02tt3kDsbtUgWa5XnZbwz8FzpZzsbyb2zWAkLQJopX4ZBkPcse9c2qJXzKu1x5zEfDl" TargetMode="External"/><Relationship Id="rId404" Type="http://schemas.openxmlformats.org/officeDocument/2006/relationships/hyperlink" Target="https://www.facebook.com/Cadena3Argentina/posts/pfbid02vJwFAHcE5MySW5i8DoPdYvssQx7vdsC8AQu9sxrJLUZH5Ngx3hq9L6pqrDNbq6Bbl" TargetMode="External"/><Relationship Id="rId403" Type="http://schemas.openxmlformats.org/officeDocument/2006/relationships/hyperlink" Target="https://www.instagram.com/p/CgAO4e-MyNj/" TargetMode="External"/><Relationship Id="rId402" Type="http://schemas.openxmlformats.org/officeDocument/2006/relationships/hyperlink" Target="https://www.facebook.com/eldocetv/posts/pfbid02HzbtkNbPyAwPJ5FfedTZhTSLoL8ejGj4BPBSfuWpi25kiRD2fS2m7BB2DL17vH4ml" TargetMode="External"/><Relationship Id="rId401" Type="http://schemas.openxmlformats.org/officeDocument/2006/relationships/hyperlink" Target="https://www.instagram.com/p/CgAt3WHsvs8/" TargetMode="External"/><Relationship Id="rId408" Type="http://schemas.openxmlformats.org/officeDocument/2006/relationships/hyperlink" Target="https://www.facebook.com/Cadena3Argentina/posts/pfbid02BpPfQgWDZMYJuPMgCMzRq8nenVE1VvSw3ZX4R1S79XxASX8bAxbcQqdbKx7ofBuSl" TargetMode="External"/><Relationship Id="rId407" Type="http://schemas.openxmlformats.org/officeDocument/2006/relationships/hyperlink" Target="https://www.facebook.com/eldocetv/posts/pfbid0Z6o8TbjPi9meJ8a8TiVLD3HYuYnV8RfQEb6kn4HntQNWauEZmwNQCV4LJTfFem4Al" TargetMode="External"/><Relationship Id="rId406" Type="http://schemas.openxmlformats.org/officeDocument/2006/relationships/hyperlink" Target="https://www.facebook.com/LaVoz.com.ar/posts/pfbid082t2sn2UoieergpbMRG3YW1Lh4nr3PVMcVqvR3UD2mAs9h35Dq1yNsxUSMVPPGbQl" TargetMode="External"/><Relationship Id="rId405" Type="http://schemas.openxmlformats.org/officeDocument/2006/relationships/hyperlink" Target="https://www.facebook.com/Cadena3Argentina/posts/pfbid0Lt8bSVFqXD6Y8oMveesBfhfkEfCHVPJNas8sccNYWcvw1kTirWTAgMWbQTRoAYscl" TargetMode="External"/><Relationship Id="rId26" Type="http://schemas.openxmlformats.org/officeDocument/2006/relationships/hyperlink" Target="https://www.facebook.com/eldocetv/posts/pfbid02LsFxeast25q33ny4BFDuSVc1Xifvkp85xPRKjfhEsHmfZv89yqo412bXfBs2EbEdl" TargetMode="External"/><Relationship Id="rId25" Type="http://schemas.openxmlformats.org/officeDocument/2006/relationships/hyperlink" Target="https://www.facebook.com/Cadena3Argentina/posts/pfbid02uGsScpWBUDoQFNbav8kB8ANRkhpXUbonKEeoNe7AGJ3GWZDnzo8a5ce2j5qgZ5sAl" TargetMode="External"/><Relationship Id="rId28" Type="http://schemas.openxmlformats.org/officeDocument/2006/relationships/hyperlink" Target="https://www.facebook.com/LaVoz.com.ar/posts/pfbid02kfzsy2sggGcNCtm53D72Qu5JS2u8CSCidFwuiNfNA5MaXgdvsF4YvGgzrzWydJipl" TargetMode="External"/><Relationship Id="rId27" Type="http://schemas.openxmlformats.org/officeDocument/2006/relationships/hyperlink" Target="https://www.facebook.com/Cadena3Argentina/posts/pfbid02bSer4y14rHWKCnFQtFBsfJkDFdMiWcmcYK5QqizDijvufuLBQgk92ST5ZyxzAPyLl" TargetMode="External"/><Relationship Id="rId400" Type="http://schemas.openxmlformats.org/officeDocument/2006/relationships/hyperlink" Target="https://www.facebook.com/eldocetv/posts/pfbid02RqTgPYWKGXXHT4CuhUGA9erD1F5giFJZyxXuv3pGVuG6rgD9L4xUqkqFCuPmaoPzl" TargetMode="External"/><Relationship Id="rId29" Type="http://schemas.openxmlformats.org/officeDocument/2006/relationships/hyperlink" Target="https://www.facebook.com/LaVoz.com.ar/posts/pfbid02JnoH7LVAWSJxUHVpXyhfMrmHXUpJJCCdDnfsqwFhCU4Si9uCJVeimnYcXMePvCyNl" TargetMode="External"/><Relationship Id="rId11" Type="http://schemas.openxmlformats.org/officeDocument/2006/relationships/hyperlink" Target="https://www.facebook.com/eldocetv/posts/pfbid02u5x9WjEDq8WfPWJG1UMp2DiutSeGnMDgRCdQyBwSfT2FLiUAbnXrKkQtrHUuGZpKl" TargetMode="External"/><Relationship Id="rId10" Type="http://schemas.openxmlformats.org/officeDocument/2006/relationships/hyperlink" Target="https://www.facebook.com/eldocetv/posts/pfbid02ukcMHXr37mrUsNH4RCFLVk2LTHX3A5ay9uo8XPzgahWgWEVP5jBYgsReC5SeRfCpl" TargetMode="External"/><Relationship Id="rId13" Type="http://schemas.openxmlformats.org/officeDocument/2006/relationships/hyperlink" Target="https://www.facebook.com/LaVoz.com.ar/posts/pfbid02xtZCn7ny8zTnmdzrjPH9ABXNiRDqdxtnkG7sDNQfnCdHRrDsCYpKk5aHvuH5eibdl" TargetMode="External"/><Relationship Id="rId12" Type="http://schemas.openxmlformats.org/officeDocument/2006/relationships/hyperlink" Target="https://www.facebook.com/eldocetv/posts/pfbid02dCYX3syHpSbvhAJT6DZ7BbX5NieqHfAJ4aeuky4srHcUjSVMemqadM8WCqPGLHonl" TargetMode="External"/><Relationship Id="rId15" Type="http://schemas.openxmlformats.org/officeDocument/2006/relationships/hyperlink" Target="http://facebook.com/eldocetv/posts/pfbid0cT5aASV9m8h3goHfqfBs1pUzCco9cJ4o3dvx1G1rSDYDtophVg2qtXMh5vpzfzQCl" TargetMode="External"/><Relationship Id="rId14" Type="http://schemas.openxmlformats.org/officeDocument/2006/relationships/hyperlink" Target="https://www.facebook.com/eldocetv/posts/pfbid02WfuyAwDxgaeQYxTA1RP9WQ2tFV81DDAowC9LZQCSGXM49Kt16WGFpgs7vZnX7okel" TargetMode="External"/><Relationship Id="rId17" Type="http://schemas.openxmlformats.org/officeDocument/2006/relationships/hyperlink" Target="https://www.instagram.com/p/CgCG3YKMRhX/" TargetMode="External"/><Relationship Id="rId16" Type="http://schemas.openxmlformats.org/officeDocument/2006/relationships/hyperlink" Target="https://www.facebook.com/LaVoz.com.ar/posts/pfbid0256cycbVg3f54SPYZoYJrf5ekyc3SgP7KaDqZPjMDTrJo71sn3rMdTGAt8Jp1Xm3Sl" TargetMode="External"/><Relationship Id="rId19" Type="http://schemas.openxmlformats.org/officeDocument/2006/relationships/hyperlink" Target="https://www.facebook.com/eldocetv/posts/pfbid0ys8KfrNBncxFRdg6s97XEjYGC42KDVw6E5vtsdPhYdHqJ766QVwLJkYnwWU3NunXl" TargetMode="External"/><Relationship Id="rId18" Type="http://schemas.openxmlformats.org/officeDocument/2006/relationships/hyperlink" Target="https://www.facebook.com/eldocetv/posts/pfbid02dMpvb788jK4ViyVZLsFZgV3BL7MnCdeUJN2uAqfm2QPYvmy7F4RqKZrZ5cW2brNZl" TargetMode="External"/><Relationship Id="rId84" Type="http://schemas.openxmlformats.org/officeDocument/2006/relationships/hyperlink" Target="https://www.facebook.com/watch/?v=2754471134685036" TargetMode="External"/><Relationship Id="rId83" Type="http://schemas.openxmlformats.org/officeDocument/2006/relationships/hyperlink" Target="https://www.instagram.com/p/Cf__-BosLQ8/" TargetMode="External"/><Relationship Id="rId86" Type="http://schemas.openxmlformats.org/officeDocument/2006/relationships/hyperlink" Target="https://www.instagram.com/p/CgAj8N3MoH0/" TargetMode="External"/><Relationship Id="rId85" Type="http://schemas.openxmlformats.org/officeDocument/2006/relationships/hyperlink" Target="https://www.facebook.com/Cadena3Argentina/posts/pfbid02frRPRSPjtf9gz4GNHSyQsE8M4bN54ehJ3hGoquR2R2nKawKwQfyAmxsQdPc2RPKJl" TargetMode="External"/><Relationship Id="rId88" Type="http://schemas.openxmlformats.org/officeDocument/2006/relationships/hyperlink" Target="https://www.facebook.com/eldocetv/posts/pfbid0k7rJsDE47s4dXjkEL9tARNKC1BmHFdKFNR5A9JFvmB886LG2KrTDsDfDKYNxhR9l" TargetMode="External"/><Relationship Id="rId87" Type="http://schemas.openxmlformats.org/officeDocument/2006/relationships/hyperlink" Target="https://www.facebook.com/Cadena3Argentina/posts/pfbid0LoDZDNHyk9EosacF7mjpRUDXx5ELEnKwUGhKGuEwdkVUUkoARvKH8NqNDuhe3vrkl" TargetMode="External"/><Relationship Id="rId89" Type="http://schemas.openxmlformats.org/officeDocument/2006/relationships/hyperlink" Target="https://www.facebook.com/Cadena3Argentina/posts/pfbid02SsrcFo5BrftkT6EQr9AygmoA8tTQKbVbEKNPt9sbL7DDKu3DqNcBKSb4e8JkkGzKl" TargetMode="External"/><Relationship Id="rId80" Type="http://schemas.openxmlformats.org/officeDocument/2006/relationships/hyperlink" Target="https://www.facebook.com/eldocetv/posts/pfbid0koYCL7y6tMkTNgBUMU3MWQJX42F4gWMr47CdBEbh3LnpETkX6kcF6Kr8bW8TWHZjl" TargetMode="External"/><Relationship Id="rId82" Type="http://schemas.openxmlformats.org/officeDocument/2006/relationships/hyperlink" Target="https://www.facebook.com/eldocetv/posts/pfbid0UzW2vKTZN9y2SsUgow2zMBME3PYwHS3X1W2f2Rowccmom3qxvueQAUCC5kXz3LT3l" TargetMode="External"/><Relationship Id="rId81" Type="http://schemas.openxmlformats.org/officeDocument/2006/relationships/hyperlink" Target="https://www.facebook.com/LaVoz.com.ar/posts/pfbid02iGRnk2KiDsqyuQLTkCwDMx4Ge8gw7X1gJcY4VFrVUES7S4EJe8gmyehKDwrnhjm9l" TargetMode="External"/><Relationship Id="rId73" Type="http://schemas.openxmlformats.org/officeDocument/2006/relationships/hyperlink" Target="https://www.instagram.com/p/CgFcfZ2J2M0/" TargetMode="External"/><Relationship Id="rId72" Type="http://schemas.openxmlformats.org/officeDocument/2006/relationships/hyperlink" Target="https://www.facebook.com/Cadena3Argentina/posts/pfbid02K7UQ8kuXRKjKdxRkUKr72EiE68fSR4pAqnBVhxU6PetHuB49ZDSHGoLJGY2KDmy1l" TargetMode="External"/><Relationship Id="rId75" Type="http://schemas.openxmlformats.org/officeDocument/2006/relationships/hyperlink" Target="https://www.facebook.com/LaVoz.com.ar/posts/pfbid02Duj3SnaELJaG6TZPyoNFiRcVV49xewHvhrjLeZ73bqDfkLK39H6X8x2YbSWvLS1Ml" TargetMode="External"/><Relationship Id="rId74" Type="http://schemas.openxmlformats.org/officeDocument/2006/relationships/hyperlink" Target="https://www.facebook.com/eldocetv/posts/pfbid02kQPBxzWKHGJHPuaGxbGZ1cHFFmnY8FVEsfhVfEw8jU5Z3w57uoC6QAtZ6VfdHi2ol" TargetMode="External"/><Relationship Id="rId77" Type="http://schemas.openxmlformats.org/officeDocument/2006/relationships/hyperlink" Target="https://www.facebook.com/LaVoz.com.ar/posts/pfbid0ia1n23w6KW4Ave8rvS1YHA6gS91MsHJeT7HaWZK2RvA8xQDrQqjmF4hL9DeyNufKl" TargetMode="External"/><Relationship Id="rId76" Type="http://schemas.openxmlformats.org/officeDocument/2006/relationships/hyperlink" Target="https://www.instagram.com/p/CgH2ZzMsHIt/" TargetMode="External"/><Relationship Id="rId79" Type="http://schemas.openxmlformats.org/officeDocument/2006/relationships/hyperlink" Target="https://www.instagram.com/p/CgN6dH1sDtf/" TargetMode="External"/><Relationship Id="rId78" Type="http://schemas.openxmlformats.org/officeDocument/2006/relationships/hyperlink" Target="https://www.instagram.com/p/CgQQUO2sIse/" TargetMode="External"/><Relationship Id="rId71" Type="http://schemas.openxmlformats.org/officeDocument/2006/relationships/hyperlink" Target="https://www.facebook.com/Cadena3Argentina/posts/pfbid0ZC9WDXiMCe2GmL65n3QTHqRXuKfF1eKHTuzBCs57bZ7p6ECKDDjfnGah6epnSwEVl" TargetMode="External"/><Relationship Id="rId70" Type="http://schemas.openxmlformats.org/officeDocument/2006/relationships/hyperlink" Target="https://www.facebook.com/eldocetv/posts/pfbid0TwETRgVbC6gr2SqCba9stM8BGisZSLjbBtZWkL2KXvatd5sUHTEVNFq1hBPtnwtKl" TargetMode="External"/><Relationship Id="rId62" Type="http://schemas.openxmlformats.org/officeDocument/2006/relationships/hyperlink" Target="https://www.facebook.com/Cadena3Argentina/posts/pfbid02QSRp673wn8Sb57xo8mnDhCApwkobeeGBnj48m3YbTy2Kk9LqXYqqL6rSRQRcuZTyl" TargetMode="External"/><Relationship Id="rId61" Type="http://schemas.openxmlformats.org/officeDocument/2006/relationships/hyperlink" Target="https://www.facebook.com/Cadena3Argentina/posts/pfbid02QSRp673wn8Sb57xo8mnDhCApwkobeeGBnj48m3YbTy2Kk9LqXYqqL6rSRQRcuZTyl" TargetMode="External"/><Relationship Id="rId64" Type="http://schemas.openxmlformats.org/officeDocument/2006/relationships/hyperlink" Target="https://www.instagram.com/p/CgK2qNrMb9i/" TargetMode="External"/><Relationship Id="rId63" Type="http://schemas.openxmlformats.org/officeDocument/2006/relationships/hyperlink" Target="https://www.instagram.com/p/CgPKHOuMZZa/" TargetMode="External"/><Relationship Id="rId66" Type="http://schemas.openxmlformats.org/officeDocument/2006/relationships/hyperlink" Target="https://www.facebook.com/LaVoz.com.ar/posts/pfbid02rK5xwuRVs1EWnUjgeMNJFgspStt54b2h9kjvhu2hBiWXK5HZYXhf5WzV4aaQuFSUl" TargetMode="External"/><Relationship Id="rId65" Type="http://schemas.openxmlformats.org/officeDocument/2006/relationships/hyperlink" Target="https://www.facebook.com/LaVoz.com.ar/posts/pfbid023AaBAN4D4P8XyZ9sTqhLu5G2pCpX4PpcdBZ2FsAhpd3GSyx5yB8k4Ha7fuW9N2bal" TargetMode="External"/><Relationship Id="rId68" Type="http://schemas.openxmlformats.org/officeDocument/2006/relationships/hyperlink" Target="https://www.facebook.com/eldocetv/posts/pfbid031qFZY85p26PRuv6ExZCqbvbYqXQt7iHxug3FcsaRSWUtTyHUQ9VZskUwnrhcJ9Nfl" TargetMode="External"/><Relationship Id="rId67" Type="http://schemas.openxmlformats.org/officeDocument/2006/relationships/hyperlink" Target="https://www.facebook.com/eldocetv/posts/pfbid0HGZHqZvKykReA28cPtaGNxgd6hnsGzPrdxPzPPwDAcJ7oaNLhR5kauNVjzAyLpfJl" TargetMode="External"/><Relationship Id="rId60" Type="http://schemas.openxmlformats.org/officeDocument/2006/relationships/hyperlink" Target="https://www.facebook.com/eldocetv/posts/pfbid031F4z9vVTH6wty84XecEvPHosSUpvnGfs3QKRw76ByMR8JzeJNs8Q6VwaqkMTZtTQl" TargetMode="External"/><Relationship Id="rId69" Type="http://schemas.openxmlformats.org/officeDocument/2006/relationships/hyperlink" Target="https://www.facebook.com/Cadena3Argentina/posts/pfbid02gjRXVnmnxYLGnDC5c22EBNSNMv8YY1Pgm15bHwM6EZwJ7ozpG4tE4DorPybHV9z2l" TargetMode="External"/><Relationship Id="rId51" Type="http://schemas.openxmlformats.org/officeDocument/2006/relationships/hyperlink" Target="https://www.facebook.com/eldocetv/posts/pfbid02RB2CFcgFX9rHWubBAquNUdimH7mHzofZu9FGbk3NKTYoRnhqQXEBKJHCdwyUeeF6l" TargetMode="External"/><Relationship Id="rId50" Type="http://schemas.openxmlformats.org/officeDocument/2006/relationships/hyperlink" Target="https://www.instagram.com/p/CgQOAUrsq0w/" TargetMode="External"/><Relationship Id="rId53" Type="http://schemas.openxmlformats.org/officeDocument/2006/relationships/hyperlink" Target="https://www.facebook.com/LaVoz.com.ar/posts/pfbid0BnRqAS1wUh748mFTJbNcwVFuabp1qt1NLziNnMbU6D6nWvCe2DvZ4JLk66gvgKKUl" TargetMode="External"/><Relationship Id="rId52" Type="http://schemas.openxmlformats.org/officeDocument/2006/relationships/hyperlink" Target="https://www.facebook.com/eldocetv/posts/pfbid0AJbEaqiPJJjiwPYmox8tebvGepiCiBe68GsgD8iJgVHzCt4f9vqJmZ8Tw4xZ4ZFNl" TargetMode="External"/><Relationship Id="rId55" Type="http://schemas.openxmlformats.org/officeDocument/2006/relationships/hyperlink" Target="https://www.facebook.com/eldocetv/posts/pfbid0DXZLWaBSpsfPTyCp1Sq3AMyRFY8uGMPidoTeRzpRHCho3ShJyeao2ctuGJJdcFQul" TargetMode="External"/><Relationship Id="rId54" Type="http://schemas.openxmlformats.org/officeDocument/2006/relationships/hyperlink" Target="https://www.facebook.com/eldocetv/posts/pfbid022854XKaAaiLhiLXZPNsx9AkKA2nL4LFHMJr9d8AkBD7zKzKcchDWrNbFUwZnhbwgl" TargetMode="External"/><Relationship Id="rId57" Type="http://schemas.openxmlformats.org/officeDocument/2006/relationships/hyperlink" Target="https://www.facebook.com/eldocetv/posts/pfbid0VGSmwSNTEK9VQsLjqyvubHXiAPfpRjR851U858hbPZ1vvUvhVZpZTezNHehcegC7l" TargetMode="External"/><Relationship Id="rId56" Type="http://schemas.openxmlformats.org/officeDocument/2006/relationships/hyperlink" Target="https://www.facebook.com/eldocetv/posts/pfbid0jPJWD3Nc9QJe8SXhPtxu3UdukXQ588e3xoeyZtjPpTSrAdpsgfPC1TL1UHtSENN3l" TargetMode="External"/><Relationship Id="rId59" Type="http://schemas.openxmlformats.org/officeDocument/2006/relationships/hyperlink" Target="https://www.facebook.com/eldocetv/posts/pfbid02wm2h6WxC7iAd1yKn4sHnsRXxQdFudWm6Hj6nxvYS4CPaNJQ1VvykTaxz4vukhNUTl" TargetMode="External"/><Relationship Id="rId58" Type="http://schemas.openxmlformats.org/officeDocument/2006/relationships/hyperlink" Target="https://www.facebook.com/eldocetv/posts/pfbid02X12UbdwczA6om7kgkTC9nuTamW4i6sbgtRtt7RNE2bNqsqzw39Q9esx2g3gLQHNLl" TargetMode="External"/><Relationship Id="rId107" Type="http://schemas.openxmlformats.org/officeDocument/2006/relationships/hyperlink" Target="https://www.facebook.com/LaVoz.com.ar/posts/pfbid0JbSf5Bp4ujksePT7qNDSmhzLvBpFXQ4rbZCYGHckWko4FZ7xzhT66ZZsKprML7Sul" TargetMode="External"/><Relationship Id="rId228" Type="http://schemas.openxmlformats.org/officeDocument/2006/relationships/hyperlink" Target="https://www.facebook.com/LaVoz.com.ar/posts/pfbid0pcaPeSS9BtVR8MXmrZLUT91LSvt31WPW5awqp8DsrinyUfmayWbzu2kj33v28VoZl" TargetMode="External"/><Relationship Id="rId349" Type="http://schemas.openxmlformats.org/officeDocument/2006/relationships/hyperlink" Target="https://www.instagram.com/p/CgNH4GjMxJE/" TargetMode="External"/><Relationship Id="rId106" Type="http://schemas.openxmlformats.org/officeDocument/2006/relationships/hyperlink" Target="https://www.instagram.com/p/CgKwF4_spVI/" TargetMode="External"/><Relationship Id="rId227" Type="http://schemas.openxmlformats.org/officeDocument/2006/relationships/hyperlink" Target="https://www.facebook.com/Cadena3Argentina/posts/pfbid028J4VvRxHwKMJM2kb3NuMVaCf983Cf6yMWwgoEH9Ug2zzrbzCE2uqA793rnMmfQkol" TargetMode="External"/><Relationship Id="rId348" Type="http://schemas.openxmlformats.org/officeDocument/2006/relationships/hyperlink" Target="https://www.facebook.com/eldocetv/posts/pfbid06CjKxxd3dVaAa2m4WsKkv3KK4sL7q8PXDJStwKQjL7uMbVCqMPh5PkpWCtamXv4sl" TargetMode="External"/><Relationship Id="rId105" Type="http://schemas.openxmlformats.org/officeDocument/2006/relationships/hyperlink" Target="https://www.facebook.com/eldocetv/posts/pfbid02u1unMEJZUx5haBR3pPBY39C8mswq6a8F3G1PKGtwPi6fbxsPgVGbejcCbcXWC4Cjl" TargetMode="External"/><Relationship Id="rId226" Type="http://schemas.openxmlformats.org/officeDocument/2006/relationships/hyperlink" Target="https://www.instagram.com/p/CgJ_yH1M78q/" TargetMode="External"/><Relationship Id="rId347" Type="http://schemas.openxmlformats.org/officeDocument/2006/relationships/hyperlink" Target="https://www.instagram.com/p/CgA4GOGsSWs/" TargetMode="External"/><Relationship Id="rId104" Type="http://schemas.openxmlformats.org/officeDocument/2006/relationships/hyperlink" Target="https://www.facebook.com/eldocetv/posts/pfbid02LnTBVxkVejvTEWuxFVhKsu2ZurUb6xPU1z8vJrm8xRUNmVS7pHs2fAyFvE7MwmyVl" TargetMode="External"/><Relationship Id="rId225" Type="http://schemas.openxmlformats.org/officeDocument/2006/relationships/hyperlink" Target="https://www.facebook.com/LaVoz.com.ar/posts/pfbid02USq5sZKrYYPcGZsU6q5FbmqJphFQwKwmnuEW9rwH9BY9VHnz4PYAiMZtUdM7vygnl" TargetMode="External"/><Relationship Id="rId346" Type="http://schemas.openxmlformats.org/officeDocument/2006/relationships/hyperlink" Target="https://www.facebook.com/LaVoz.com.ar/posts/pfbid01RzXNdmEyomtusX2Nm9535xtTsTnxcBGs5zNYF1ydoZ26kn8E9JbXRtWJ3nnwjmnl" TargetMode="External"/><Relationship Id="rId109" Type="http://schemas.openxmlformats.org/officeDocument/2006/relationships/hyperlink" Target="https://www.facebook.com/eldocetv/posts/pfbid0bnRLxQEEdpoeYvv4a7PiCcqUce2v8GkjzgEGmYMXpWeNZognaMFTY74XcWEEnDHml" TargetMode="External"/><Relationship Id="rId108" Type="http://schemas.openxmlformats.org/officeDocument/2006/relationships/hyperlink" Target="https://www.instagram.com/p/CgKPBkiOZm7/" TargetMode="External"/><Relationship Id="rId229" Type="http://schemas.openxmlformats.org/officeDocument/2006/relationships/hyperlink" Target="https://www.facebook.com/Cadena3Argentina/posts/pfbid02xD8Y9ihEA5JUGhCWnue2dsT6kYJCWGDzshHaEv3sRLNdZCRGFE37H5ysztQrWFRdl" TargetMode="External"/><Relationship Id="rId220" Type="http://schemas.openxmlformats.org/officeDocument/2006/relationships/hyperlink" Target="https://www.instagram.com/p/CgP9d-QAHck/" TargetMode="External"/><Relationship Id="rId341" Type="http://schemas.openxmlformats.org/officeDocument/2006/relationships/hyperlink" Target="https://www.facebook.com/eldocetv/posts/pfbid02T5m4R7yitXHeXcRGwy3CGc8raJ4Z3MKrNph92x5whijG18o2dXLxixWiAPTitpw3l" TargetMode="External"/><Relationship Id="rId340" Type="http://schemas.openxmlformats.org/officeDocument/2006/relationships/hyperlink" Target="https://www.facebook.com/Cadena3Argentina/posts/pfbid02ZZZ25jfKFNX7rm4HTnrE6eTthMM3mMb7Nrny3NEVJfyQsriRsUY4mxqSRyp7fxeal" TargetMode="External"/><Relationship Id="rId103" Type="http://schemas.openxmlformats.org/officeDocument/2006/relationships/hyperlink" Target="https://www.facebook.com/eldocetv/posts/pfbid02fLVwi5nziTxRq8R6BRA48bDHNnwLPdXz3TihaK2gaEaygKwJcsMzkvLeJQDWiEFcl" TargetMode="External"/><Relationship Id="rId224" Type="http://schemas.openxmlformats.org/officeDocument/2006/relationships/hyperlink" Target="https://www.instagram.com/p/Cf_u22psw_C/" TargetMode="External"/><Relationship Id="rId345" Type="http://schemas.openxmlformats.org/officeDocument/2006/relationships/hyperlink" Target="https://www.facebook.com/eldocetv/posts/pfbid02jSgkjdbFoybWpGSDcmzLKE2E1X94RHw6xPR642m8tWHdg7h8d8ZbYEUzgittNgiwl" TargetMode="External"/><Relationship Id="rId102" Type="http://schemas.openxmlformats.org/officeDocument/2006/relationships/hyperlink" Target="https://www.instagram.com/p/CgAfVLUMrNk/" TargetMode="External"/><Relationship Id="rId223" Type="http://schemas.openxmlformats.org/officeDocument/2006/relationships/hyperlink" Target="https://www.instagram.com/p/CgDE4T7M_Z6/" TargetMode="External"/><Relationship Id="rId344" Type="http://schemas.openxmlformats.org/officeDocument/2006/relationships/hyperlink" Target="https://www.instagram.com/p/CgNNzpzsrNG/" TargetMode="External"/><Relationship Id="rId101" Type="http://schemas.openxmlformats.org/officeDocument/2006/relationships/hyperlink" Target="https://www.instagram.com/p/Cf_7_LiMQUG/" TargetMode="External"/><Relationship Id="rId222" Type="http://schemas.openxmlformats.org/officeDocument/2006/relationships/hyperlink" Target="https://www.instagram.com/p/CgNiU0HM4Cl/" TargetMode="External"/><Relationship Id="rId343" Type="http://schemas.openxmlformats.org/officeDocument/2006/relationships/hyperlink" Target="https://www.facebook.com/eldocetv/posts/pfbid027KP8YxAZdY7befnpzYnR5ZYVpecwNEY95cyHLXjTXd6epEJVKaotRmUdCfnJrkLxl" TargetMode="External"/><Relationship Id="rId100" Type="http://schemas.openxmlformats.org/officeDocument/2006/relationships/hyperlink" Target="https://www.facebook.com/eldocetv/posts/pfbid03o3xEDbVvUqNPzm2YjUyEEBDz6vJaLrFAKQcianfCTY6UgNS38Vp7dA7udHp66Nol" TargetMode="External"/><Relationship Id="rId221" Type="http://schemas.openxmlformats.org/officeDocument/2006/relationships/hyperlink" Target="https://www.instagram.com/p/CgDc4smstuP/" TargetMode="External"/><Relationship Id="rId342" Type="http://schemas.openxmlformats.org/officeDocument/2006/relationships/hyperlink" Target="https://www.facebook.com/Cadena3Argentina/posts/pfbid0vm3MAbNEGKc82RAf98CkhEPserXpZ4wYv75qSAB6h8pgmWHxmyiB9QUMb43YXhX1l" TargetMode="External"/><Relationship Id="rId217" Type="http://schemas.openxmlformats.org/officeDocument/2006/relationships/hyperlink" Target="https://www.facebook.com/Cadena3Argentina/posts/pfbid02s6xGrZ8e6cPczg2eWkGDuoT6zciggkkp8MtU6nrT4bdQiG5w5XndMpLcbR7u7HLKl" TargetMode="External"/><Relationship Id="rId338" Type="http://schemas.openxmlformats.org/officeDocument/2006/relationships/hyperlink" Target="https://www.facebook.com/Cadena3Argentina/posts/pfbid02VUMAdYNpq5gfJzRAKa1eKwQxzaeTgLrp4LdquJRsvGS24vFHLbocdVdLATPX24CFl" TargetMode="External"/><Relationship Id="rId216" Type="http://schemas.openxmlformats.org/officeDocument/2006/relationships/hyperlink" Target="https://www.facebook.com/LaVoz.com.ar/posts/pfbid02ZwwTFaTp3TGYxPsTUegoUyrxWWW4oyVBGgr24UL69ngEtnxmpzvF4kf4EMDadQc6l" TargetMode="External"/><Relationship Id="rId337" Type="http://schemas.openxmlformats.org/officeDocument/2006/relationships/hyperlink" Target="https://www.facebook.com/Cadena3Argentina/posts/pfbid0qZWdonuPCPbJvx6iL56oJKDcAB2kfp52x3FPBWNwCToR4nN7zyM8keWNmnH4MCDWl" TargetMode="External"/><Relationship Id="rId215" Type="http://schemas.openxmlformats.org/officeDocument/2006/relationships/hyperlink" Target="https://www.facebook.com/LaVoz.com.ar/posts/pfbid0XyVHYQQAYbmfncrVEwKWyCz35dJ22QASAQayMcB4pJot6xMnRtiRKuGZmCwW3CQFl" TargetMode="External"/><Relationship Id="rId336" Type="http://schemas.openxmlformats.org/officeDocument/2006/relationships/hyperlink" Target="https://www.facebook.com/LaVoz.com.ar/posts/pfbid02Rj8UESD6JLeU9eZoopKSW91Cs5cdXSEKif4MoCc8D7vkidQceiX9S4PRxoeCrcxEl" TargetMode="External"/><Relationship Id="rId214" Type="http://schemas.openxmlformats.org/officeDocument/2006/relationships/hyperlink" Target="https://www.facebook.com/LaVoz.com.ar/posts/pfbid0hpYkE9ugzKFaVXvYvnu3rN1uEXiGb6gUtkSGGyPVoWf5FDgFCMG6mXDnFUeR6Am5l" TargetMode="External"/><Relationship Id="rId335" Type="http://schemas.openxmlformats.org/officeDocument/2006/relationships/hyperlink" Target="https://www.facebook.com/LaVoz.com.ar/posts/pfbid0NBVHKGajTCyZLJ6i6kFwcZnsceLBTDmgifdsWQ4CqmFbRvFHR5v1fT3gigjmVUUtl" TargetMode="External"/><Relationship Id="rId219" Type="http://schemas.openxmlformats.org/officeDocument/2006/relationships/hyperlink" Target="https://www.facebook.com/eldocetv/posts/pfbid0uRHLJb5PkBZ1PCGEUVhEiEkYs3NK6Gyikby6yTxeDnAxK9gmCpbAvfV11vDdy7L2l" TargetMode="External"/><Relationship Id="rId218" Type="http://schemas.openxmlformats.org/officeDocument/2006/relationships/hyperlink" Target="https://www.instagram.com/p/CgPQPuaMeta/" TargetMode="External"/><Relationship Id="rId339" Type="http://schemas.openxmlformats.org/officeDocument/2006/relationships/hyperlink" Target="https://www.facebook.com/Cadena3Argentina/posts/pfbid02nsLfVX6QMWc9uErtLRrGTrmbZvuHZ71k3kHZz5ie9aWZJUDgCC4GomgK1Rb4Beuel" TargetMode="External"/><Relationship Id="rId330" Type="http://schemas.openxmlformats.org/officeDocument/2006/relationships/hyperlink" Target="http://ow.ly/tIKO50K0Fs0" TargetMode="External"/><Relationship Id="rId213" Type="http://schemas.openxmlformats.org/officeDocument/2006/relationships/hyperlink" Target="https://www.facebook.com/LaVoz.com.ar/posts/pfbid01HUJuR4DXgWFGovyLyikciSknjoxdWpa6H7QLH5zumKJbVuPAAb8MkKa81Q6hMzrl" TargetMode="External"/><Relationship Id="rId334" Type="http://schemas.openxmlformats.org/officeDocument/2006/relationships/hyperlink" Target="https://www.facebook.com/LaVoz.com.ar/posts/pfbid02NorUtJNRKzdzqqbHqCMCgxGiLgw5r1WDaT91TYV7HQs88Fkdb9L9X6jr7vx9jevyl" TargetMode="External"/><Relationship Id="rId212" Type="http://schemas.openxmlformats.org/officeDocument/2006/relationships/hyperlink" Target="https://www.facebook.com/LaVoz.com.ar/posts/pfbid0jQHN3TKyTo7X63rB12QMQ14u8e1wgNEYwyNycRhofqfLxWakTDCRBYjaY4XiMv35l" TargetMode="External"/><Relationship Id="rId333" Type="http://schemas.openxmlformats.org/officeDocument/2006/relationships/hyperlink" Target="https://www.facebook.com/Cadena3Argentina/posts/pfbid028ixmWLxD89x87P21CDq7EqkRgjxDd36154qcJn3WYokeoq7uJZFguhQtpM5ahiCql" TargetMode="External"/><Relationship Id="rId211" Type="http://schemas.openxmlformats.org/officeDocument/2006/relationships/hyperlink" Target="https://www.facebook.com/Cadena3Argentina/posts/pfbid02872kFxj4AvorQVsJs2GJ2NJZvbz739i1AAG9VCdaYYEtdmVzDSJq2CWyA9zEFHnpl" TargetMode="External"/><Relationship Id="rId332" Type="http://schemas.openxmlformats.org/officeDocument/2006/relationships/hyperlink" Target="https://www.instagram.com/eldocetv/" TargetMode="External"/><Relationship Id="rId210" Type="http://schemas.openxmlformats.org/officeDocument/2006/relationships/hyperlink" Target="https://www.instagram.com/p/CgNcWQCr82R/" TargetMode="External"/><Relationship Id="rId331" Type="http://schemas.openxmlformats.org/officeDocument/2006/relationships/hyperlink" Target="https://www.instagram.com/p/CgFmNoZszW4/" TargetMode="External"/><Relationship Id="rId370" Type="http://schemas.openxmlformats.org/officeDocument/2006/relationships/hyperlink" Target="https://www.instagram.com/p/CgMhqC-skSB/" TargetMode="External"/><Relationship Id="rId129" Type="http://schemas.openxmlformats.org/officeDocument/2006/relationships/hyperlink" Target="https://www.facebook.com/watch/?v=5367711286600202" TargetMode="External"/><Relationship Id="rId128" Type="http://schemas.openxmlformats.org/officeDocument/2006/relationships/hyperlink" Target="https://www.facebook.com/LaVoz.com.ar/posts/pfbid0YiQeRHehEYVcUZnssN56xTMr5RLPaLAoPD7uvAmnG7vk4dF845tLYB4k41YRKNgFl" TargetMode="External"/><Relationship Id="rId249" Type="http://schemas.openxmlformats.org/officeDocument/2006/relationships/hyperlink" Target="https://www.facebook.com/eldocetv/posts/pfbid02xRFZLWYugwDJUq4HNswep267znmDGQsdimkTWsYXv88qrZhH1GkAw9UNxhTksjTRl" TargetMode="External"/><Relationship Id="rId127" Type="http://schemas.openxmlformats.org/officeDocument/2006/relationships/hyperlink" Target="https://www.facebook.com/eldocetv/posts/pfbid02MKaT2xVN5VFVecnh9sjDUecnqmQ4dk3zGLpZ1ititudYLCcrGQQEeVK1qkEBBAhnl" TargetMode="External"/><Relationship Id="rId248" Type="http://schemas.openxmlformats.org/officeDocument/2006/relationships/hyperlink" Target="https://www.facebook.com/eldocetv/posts/pfbid0RTWZv2hn6dVTTD5zq9jr68JfYgwvn8ost5Tz7o6ChNWoaMTy5KXHXuiSszZyLUUDl" TargetMode="External"/><Relationship Id="rId369" Type="http://schemas.openxmlformats.org/officeDocument/2006/relationships/hyperlink" Target="https://www.instagram.com/p/CgCN8p5syt8/" TargetMode="External"/><Relationship Id="rId126" Type="http://schemas.openxmlformats.org/officeDocument/2006/relationships/hyperlink" Target="https://www.instagram.com/p/CgMl0avstEN/" TargetMode="External"/><Relationship Id="rId247" Type="http://schemas.openxmlformats.org/officeDocument/2006/relationships/hyperlink" Target="https://www.facebook.com/eldocetv/posts/pfbid02b8QuxwmCcXFVcyhUbTB8uWQt28j8ZXNT8RZw1uAcAtXXQHyzhf1Mi4AWo91o6rd7l" TargetMode="External"/><Relationship Id="rId368" Type="http://schemas.openxmlformats.org/officeDocument/2006/relationships/hyperlink" Target="https://www.facebook.com/Cadena3Argentina/posts/pfbid04wSxvnzmVoLMd1GFWTo62EVDCydmrWwQfP7ddZWaUtCWrWYAUN6oUpbJFA1AjqhAl" TargetMode="External"/><Relationship Id="rId121" Type="http://schemas.openxmlformats.org/officeDocument/2006/relationships/hyperlink" Target="http://ow.ly/KVE650JYpxX" TargetMode="External"/><Relationship Id="rId242" Type="http://schemas.openxmlformats.org/officeDocument/2006/relationships/hyperlink" Target="https://www.facebook.com/LaVoz.com.ar/posts/pfbid0HSAphaXzsW66i6yFvFCQUryQhUaihpsYDVV4LEXwkidnjVDynZZTZNABXFeREtuml" TargetMode="External"/><Relationship Id="rId363" Type="http://schemas.openxmlformats.org/officeDocument/2006/relationships/hyperlink" Target="https://www.facebook.com/LaVoz.com.ar/posts/pfbid0eZHbpvxG8Hw2eGubj8YH94W3U3fiEfuyrWFpatTCzHEdYj4PyWwn5MxZWVC6URTYl" TargetMode="External"/><Relationship Id="rId120" Type="http://schemas.openxmlformats.org/officeDocument/2006/relationships/hyperlink" Target="https://www.facebook.com/Cadena3Argentina/posts/pfbid0zdMk1dxDJCZPxV2QZLAbrfHrhYhmSV9QvwQbFU9eBG6ppc1DhsWMoE9XUiFs38uel" TargetMode="External"/><Relationship Id="rId241" Type="http://schemas.openxmlformats.org/officeDocument/2006/relationships/hyperlink" Target="https://www.facebook.com/eldocetv/posts/pfbid02nJMjtKATzKUeXt921xPNx3NRm3aiS8J94YqizuEgHnEXJT8XV3BF2EjjSQ2qc4Cql" TargetMode="External"/><Relationship Id="rId362" Type="http://schemas.openxmlformats.org/officeDocument/2006/relationships/hyperlink" Target="https://www.instagram.com/p/CgIq5U3MLXy/" TargetMode="External"/><Relationship Id="rId240" Type="http://schemas.openxmlformats.org/officeDocument/2006/relationships/hyperlink" Target="https://www.instagram.com/p/CgKaqRwggZ9/" TargetMode="External"/><Relationship Id="rId361" Type="http://schemas.openxmlformats.org/officeDocument/2006/relationships/hyperlink" Target="https://www.facebook.com/LaVoz.com.ar/posts/pfbid0aAHGyheWP84vCTffTQVEzvEiBhBBJoeWZHsoiMaRonyc6fZXV29yfNnJXTeRCLmJl" TargetMode="External"/><Relationship Id="rId360" Type="http://schemas.openxmlformats.org/officeDocument/2006/relationships/hyperlink" Target="https://www.facebook.com/LaVoz.com.ar/posts/pfbid0Kjx5TftQvm6Zw2pndUHXgifmroD2zvSam8GV3NLthmGHD3PXQ65ELi4qBL3zzh1Gl" TargetMode="External"/><Relationship Id="rId125" Type="http://schemas.openxmlformats.org/officeDocument/2006/relationships/hyperlink" Target="https://www.facebook.com/LaVoz.com.ar/posts/pfbid02SpucMZLNdSG1RETC4f9NJi8EfyJxBVnNeyb5sqcsvVqwaYorqDyacx8tpCJAXkwNl" TargetMode="External"/><Relationship Id="rId246" Type="http://schemas.openxmlformats.org/officeDocument/2006/relationships/hyperlink" Target="https://www.instagram.com/p/CgABd_mMFk2/" TargetMode="External"/><Relationship Id="rId367" Type="http://schemas.openxmlformats.org/officeDocument/2006/relationships/hyperlink" Target="https://www.instagram.com/p/Cf_o2dVsuIH/" TargetMode="External"/><Relationship Id="rId124" Type="http://schemas.openxmlformats.org/officeDocument/2006/relationships/hyperlink" Target="https://www.facebook.com/watch/?v=577470267248543" TargetMode="External"/><Relationship Id="rId245" Type="http://schemas.openxmlformats.org/officeDocument/2006/relationships/hyperlink" Target="https://www.instagram.com/p/Cf_obCxs6cT/" TargetMode="External"/><Relationship Id="rId366" Type="http://schemas.openxmlformats.org/officeDocument/2006/relationships/hyperlink" Target="https://www.facebook.com/Cadena3Argentina/posts/pfbid04wSxvnzmVoLMd1GFWTo62EVDCydmrWwQfP7ddZWaUtCWrWYAUN6oUpbJFA1AjqhAl" TargetMode="External"/><Relationship Id="rId123" Type="http://schemas.openxmlformats.org/officeDocument/2006/relationships/hyperlink" Target="https://www.facebook.com/eldocetv/posts/pfbid02BLKyWUewgerDvEUEj14ymj9Vdmt8zdnLcy3J88h6nYvPeWnLTpmq3G142RykU5Fxl" TargetMode="External"/><Relationship Id="rId244" Type="http://schemas.openxmlformats.org/officeDocument/2006/relationships/hyperlink" Target="https://www.facebook.com/eldocetv/posts/pfbid0sQrzVbyEkD1dZyNELAENXcSWVsGVoQXkjnXGS9xwMiowZ6Rvp1BfBPfRLnDv4Jsjl" TargetMode="External"/><Relationship Id="rId365" Type="http://schemas.openxmlformats.org/officeDocument/2006/relationships/hyperlink" Target="https://www.facebook.com/LaVoz.com.ar/posts/pfbid0QBuXPK8V6VwVU9NHXMc7EEPis9F2RZcyp2LYUSprmDSKnwWoHvVsEkkHD3kJXE1Fl" TargetMode="External"/><Relationship Id="rId122" Type="http://schemas.openxmlformats.org/officeDocument/2006/relationships/hyperlink" Target="https://www.facebook.com/watch/?v=1095703394716901" TargetMode="External"/><Relationship Id="rId243" Type="http://schemas.openxmlformats.org/officeDocument/2006/relationships/hyperlink" Target="https://www.facebook.com/Cadena3Argentina/posts/pfbid02JycLaAZkaagFDCq9QDvSbGHJvzVYADdpQPeqauMDBpp2bLfR9W5CZUbnQqfYjfhwl" TargetMode="External"/><Relationship Id="rId364" Type="http://schemas.openxmlformats.org/officeDocument/2006/relationships/hyperlink" Target="https://www.instagram.com/p/CgIfslNMt-C/" TargetMode="External"/><Relationship Id="rId95" Type="http://schemas.openxmlformats.org/officeDocument/2006/relationships/hyperlink" Target="https://www.instagram.com/p/CgNh5d-s_Z8/" TargetMode="External"/><Relationship Id="rId94" Type="http://schemas.openxmlformats.org/officeDocument/2006/relationships/hyperlink" Target="https://www.facebook.com/eldocetv/posts/pfbid0TkXdc7cNhFfEAzZRqmAr8wuMcnNVyPVTk54UndVokMj7EbaBVnEDhg1HGpDzniqhl" TargetMode="External"/><Relationship Id="rId97" Type="http://schemas.openxmlformats.org/officeDocument/2006/relationships/hyperlink" Target="https://www.instagram.com/p/CgCitcls8cW/" TargetMode="External"/><Relationship Id="rId96" Type="http://schemas.openxmlformats.org/officeDocument/2006/relationships/hyperlink" Target="https://www.instagram.com/p/CgCitcls8cW/" TargetMode="External"/><Relationship Id="rId99" Type="http://schemas.openxmlformats.org/officeDocument/2006/relationships/hyperlink" Target="https://www.facebook.com/eldocetv/posts/pfbid02hqJx8eNeYBv3qWRPrmaSH5PccrqgFpBesoHhqXQxRMgPsP5JKZMVjML7DhU4dkF8l" TargetMode="External"/><Relationship Id="rId98" Type="http://schemas.openxmlformats.org/officeDocument/2006/relationships/hyperlink" Target="https://www.facebook.com/watch/?v=3300099523598532" TargetMode="External"/><Relationship Id="rId91" Type="http://schemas.openxmlformats.org/officeDocument/2006/relationships/hyperlink" Target="https://www.facebook.com/Cadena3Argentina/posts/pfbid0RUPLibJNtC2jxci9zLCEBvaFsTRfsuwDeAZ9Tf9bRHcW4xZoJbXB3pJkYfrTEd7pl" TargetMode="External"/><Relationship Id="rId90" Type="http://schemas.openxmlformats.org/officeDocument/2006/relationships/hyperlink" Target="https://www.facebook.com/eldocetv/posts/pfbid027dHnin6zrCDkH9r7ZCALBxXBWnCuTq3pdZcdmGEjaXH275WoZYWj5tN5vHaGdMEGl" TargetMode="External"/><Relationship Id="rId93" Type="http://schemas.openxmlformats.org/officeDocument/2006/relationships/hyperlink" Target="https://www.facebook.com/eldocetv/posts/pfbid0429xRbc3yKS9rCAjp2z72Hdo29DhwaTkteH1KrqUwjiA7W8HuDm5sAY9ZDqWS6Yxl" TargetMode="External"/><Relationship Id="rId92" Type="http://schemas.openxmlformats.org/officeDocument/2006/relationships/hyperlink" Target="https://www.facebook.com/eldocetv/posts/pfbid0fqfBWwvnM1WCVgzVBKFcWGKMuLNovtdt9HvXzzY3bPuLu6cNaSNSy8oHsJBWp9Mol" TargetMode="External"/><Relationship Id="rId118" Type="http://schemas.openxmlformats.org/officeDocument/2006/relationships/hyperlink" Target="https://www.facebook.com/eldocetv/posts/pfbid0Q6zPRFcDxgcKoJAZo7m8SbLvuPW6i2pQwv9UWf5iA8MkQtbUPXX99oZMUuTSFL3il" TargetMode="External"/><Relationship Id="rId239" Type="http://schemas.openxmlformats.org/officeDocument/2006/relationships/hyperlink" Target="https://www.facebook.com/LaVoz.com.ar/posts/pfbid0mKu6kTnSyHLGEsAqgZLWtx8kjEs9NeEdsAeSz8mEYaNdRVqcqmgbFT7xCxSepyXCl" TargetMode="External"/><Relationship Id="rId117" Type="http://schemas.openxmlformats.org/officeDocument/2006/relationships/hyperlink" Target="https://www.facebook.com/eldocetv/posts/pfbid0331qP4vn5MeXPytLvfP6SR6jaNz1KBkVqVcobGEQXu2xThVRc9iUdej9wYBC6STk2l" TargetMode="External"/><Relationship Id="rId238" Type="http://schemas.openxmlformats.org/officeDocument/2006/relationships/hyperlink" Target="https://www.instagram.com/p/CgKjFLNsD3D/" TargetMode="External"/><Relationship Id="rId359" Type="http://schemas.openxmlformats.org/officeDocument/2006/relationships/hyperlink" Target="https://www.facebook.com/Cadena3Argentina/posts/pfbid0eupRo2qtfETFxqa9R99WVdbhSpsGksw9GfvkJ6jA4reis78NehsvCeqW1D5MxJzDl" TargetMode="External"/><Relationship Id="rId116" Type="http://schemas.openxmlformats.org/officeDocument/2006/relationships/hyperlink" Target="https://www.facebook.com/eldocetv/posts/pfbid0FLHr4AcQyR9yYHK13Xk93XYbAfTyabRumXpL4PWwrDXxYwZu9tnxZQSK7L1hzXnel" TargetMode="External"/><Relationship Id="rId237" Type="http://schemas.openxmlformats.org/officeDocument/2006/relationships/hyperlink" Target="https://www.instagram.com/p/CgQbyy_sIKj/" TargetMode="External"/><Relationship Id="rId358" Type="http://schemas.openxmlformats.org/officeDocument/2006/relationships/hyperlink" Target="https://www.instagram.com/p/CgCtzaVMHbK/" TargetMode="External"/><Relationship Id="rId115" Type="http://schemas.openxmlformats.org/officeDocument/2006/relationships/hyperlink" Target="https://www.facebook.com/eldocetv/posts/pfbid026H6WdfiN8oGN4HohFE5HWphpfsLLPeGuExsuiaUTjePoxMpzvrfhHhUZLfCSPMQal" TargetMode="External"/><Relationship Id="rId236" Type="http://schemas.openxmlformats.org/officeDocument/2006/relationships/hyperlink" Target="https://www.facebook.com/Cadena3Argentina/posts/pfbid0nDfUmHtXBUQL2bs8894czBWqh5NKEieZoMjARrcqfPTWCgNFALEL9YjH5QcJnUSAl" TargetMode="External"/><Relationship Id="rId357" Type="http://schemas.openxmlformats.org/officeDocument/2006/relationships/hyperlink" Target="https://www.facebook.com/LaVoz.com.ar/posts/pfbid032Zqqxh9iQYjaRM7mLPHFNFteEqWYyfvzJzEzimj5wcaVWzPw6JdYJHHGTLKtNSs7l" TargetMode="External"/><Relationship Id="rId119" Type="http://schemas.openxmlformats.org/officeDocument/2006/relationships/hyperlink" Target="https://www.facebook.com/watch/?v=588785216083405" TargetMode="External"/><Relationship Id="rId110" Type="http://schemas.openxmlformats.org/officeDocument/2006/relationships/hyperlink" Target="https://www.facebook.com/Cadena3Argentina/posts/pfbid0BBUsELrxZLuocMeLTjm8Sy4LYJ9Zac7fpA2M2g2WpeeBSFoAh18ULxSnfdgn1yrGl" TargetMode="External"/><Relationship Id="rId231" Type="http://schemas.openxmlformats.org/officeDocument/2006/relationships/hyperlink" Target="https://www.instagram.com/p/CgPoRCfMtB1/" TargetMode="External"/><Relationship Id="rId352" Type="http://schemas.openxmlformats.org/officeDocument/2006/relationships/hyperlink" Target="https://www.facebook.com/LaVoz.com.ar/posts/pfbid02N4VouqjtmK5rawjGX2JWwusPQnBHtz32k3Z93r2sfemf36tYMkTCwH8sMMHvwjKql" TargetMode="External"/><Relationship Id="rId230" Type="http://schemas.openxmlformats.org/officeDocument/2006/relationships/hyperlink" Target="https://www.instagram.com/p/CgAxOZ_MjW6/" TargetMode="External"/><Relationship Id="rId351" Type="http://schemas.openxmlformats.org/officeDocument/2006/relationships/hyperlink" Target="https://www.facebook.com/eldocetv/posts/pfbid02BSmbMVdF6jsJ5MM5xc2T8sXWJcAGjkVpEGecsTQsPYk7mw499SkzSs9nsWagszc2l" TargetMode="External"/><Relationship Id="rId350" Type="http://schemas.openxmlformats.org/officeDocument/2006/relationships/hyperlink" Target="https://www.instagram.com/p/CgAc4E6O1zE/" TargetMode="External"/><Relationship Id="rId114" Type="http://schemas.openxmlformats.org/officeDocument/2006/relationships/hyperlink" Target="https://www.facebook.com/eldocetv/posts/pfbid0h9EWiu88J4x2hZXUG8RkRotwJTHEDK7FxLvBLs4vG81NHswsB1T1xSxcEEmuLLqPl" TargetMode="External"/><Relationship Id="rId235" Type="http://schemas.openxmlformats.org/officeDocument/2006/relationships/hyperlink" Target="https://www.facebook.com/LaVoz.com.ar/posts/pfbid06nFwvQxxUpv5T6q73XtZrHc4b4YfaYMdUmFThwua7kFiVwc56CMNeMyXnnWmSd7ol" TargetMode="External"/><Relationship Id="rId356" Type="http://schemas.openxmlformats.org/officeDocument/2006/relationships/hyperlink" Target="https://www.facebook.com/Cadena3Argentina/posts/pfbid0JweQayX58yMN8xeG1psNWL8uJdXTLQudqWt8F47CMWz1GrCmoAoEPCjTqGdM7CbZl" TargetMode="External"/><Relationship Id="rId113" Type="http://schemas.openxmlformats.org/officeDocument/2006/relationships/hyperlink" Target="https://www.facebook.com/eldocetv/posts/pfbid02JEN3rNyCd3mPPhRwTiBtnDb9TynFdq691vdVzpuz9ZZQe1THyEq7BkmncMCQqoEal" TargetMode="External"/><Relationship Id="rId234" Type="http://schemas.openxmlformats.org/officeDocument/2006/relationships/hyperlink" Target="https://www.facebook.com/LaVoz.com.ar/posts/pfbid0wFsVvPhRqNPbNvC11SMMzY7Luich2o4QNVxNNrWMdx9CS7WkJeknCJrypB7g6zZ7l" TargetMode="External"/><Relationship Id="rId355" Type="http://schemas.openxmlformats.org/officeDocument/2006/relationships/hyperlink" Target="https://www.instagram.com/p/CgCzRKrspIu/" TargetMode="External"/><Relationship Id="rId112" Type="http://schemas.openxmlformats.org/officeDocument/2006/relationships/hyperlink" Target="https://www.facebook.com/eldocetv/posts/pfbid0FkKKQHNdXy8MGCnyQCCUz1SkDv9Ad8uqfqYCY2kE3iJv2ACJYg9aG6b7dtcknFcXl" TargetMode="External"/><Relationship Id="rId233" Type="http://schemas.openxmlformats.org/officeDocument/2006/relationships/hyperlink" Target="https://www.instagram.com/p/CgCYic8MGwK/" TargetMode="External"/><Relationship Id="rId354" Type="http://schemas.openxmlformats.org/officeDocument/2006/relationships/hyperlink" Target="https://www.facebook.com/LaVoz.com.ar/posts/pfbid0WyPXKpXAVR5NZ6KEfzAE2xy3iAK7cHx3uD5CmdfKiYb6ZjdY2ZZBc28JKf4Umx6tl" TargetMode="External"/><Relationship Id="rId111" Type="http://schemas.openxmlformats.org/officeDocument/2006/relationships/hyperlink" Target="https://www.facebook.com/eldocetv/posts/pfbid02RX7dpSGafUBa7KdrbVzqkSfXrjH45Po5RqbYymJWTtuTrvxm2ve2f2baogWM8vFCl" TargetMode="External"/><Relationship Id="rId232" Type="http://schemas.openxmlformats.org/officeDocument/2006/relationships/hyperlink" Target="https://www.facebook.com/LaVoz.com.ar/posts/pfbid0vyi91LZBo2UDwmQKs2tWC76KSuZpXSUXLh1yoCm8gpmfYk1fXRxDdDNnHg7fTXbWl" TargetMode="External"/><Relationship Id="rId353" Type="http://schemas.openxmlformats.org/officeDocument/2006/relationships/hyperlink" Target="https://www.facebook.com/eldocetv/posts/pfbid0hwkoVXipGBkBUx2u2sbwCTV45rMTTovfu8fsq7kzY5QCcotahMmkZjrcT3K3ZTXPl" TargetMode="External"/><Relationship Id="rId305" Type="http://schemas.openxmlformats.org/officeDocument/2006/relationships/hyperlink" Target="https://www.instagram.com/p/CgKkx6wMU0Z/" TargetMode="External"/><Relationship Id="rId304" Type="http://schemas.openxmlformats.org/officeDocument/2006/relationships/hyperlink" Target="https://www.instagram.com/p/CgMytSXsKS-/" TargetMode="External"/><Relationship Id="rId303" Type="http://schemas.openxmlformats.org/officeDocument/2006/relationships/hyperlink" Target="https://www.facebook.com/Cadena3Argentina/posts/pfbid02gZvW4dPbsQgYM5J88WzsFjDuSMdZZAPkPKGovtJQmkdcHAcf8WhgqoL83qywjxgal" TargetMode="External"/><Relationship Id="rId302" Type="http://schemas.openxmlformats.org/officeDocument/2006/relationships/hyperlink" Target="https://www.facebook.com/Cadena3Argentina/posts/pfbid0334nQQQ9zRXVdVoUpdn8BkAPsE34Q7dZpXqsigQ8PgVtKxG7aCFV986xXE9MssLEsl" TargetMode="External"/><Relationship Id="rId309" Type="http://schemas.openxmlformats.org/officeDocument/2006/relationships/hyperlink" Target="https://www.instagram.com/p/CgE3dx-unFX/" TargetMode="External"/><Relationship Id="rId308" Type="http://schemas.openxmlformats.org/officeDocument/2006/relationships/hyperlink" Target="https://www.instagram.com/p/CgJ0ZRUtSSV/" TargetMode="External"/><Relationship Id="rId307" Type="http://schemas.openxmlformats.org/officeDocument/2006/relationships/hyperlink" Target="https://www.instagram.com/p/CgP9X-NM9mN/" TargetMode="External"/><Relationship Id="rId306" Type="http://schemas.openxmlformats.org/officeDocument/2006/relationships/hyperlink" Target="https://www.instagram.com/p/CgK2xvTsGuu/" TargetMode="External"/><Relationship Id="rId301" Type="http://schemas.openxmlformats.org/officeDocument/2006/relationships/hyperlink" Target="https://www.facebook.com/LaVoz.com.ar/posts/pfbid035gochkPNZ3rCbH5xhE8Piy28zuPrennLZEQBnjGSyCVYYfDGRYf4jPDtTuS7q15jl" TargetMode="External"/><Relationship Id="rId300" Type="http://schemas.openxmlformats.org/officeDocument/2006/relationships/hyperlink" Target="https://www.facebook.com/eldocetv/posts/pfbid0G3nmDUVUEcrkr3RednS3tvwvqiDaXiXrr7ba7RuVkr33nZLXDLDgGX5DFr2eBRiYl" TargetMode="External"/><Relationship Id="rId412" Type="http://schemas.openxmlformats.org/officeDocument/2006/relationships/drawing" Target="../drawings/drawing1.xml"/><Relationship Id="rId411" Type="http://schemas.openxmlformats.org/officeDocument/2006/relationships/hyperlink" Target="https://www.instagram.com/p/Cf_wMCJMh4e/" TargetMode="External"/><Relationship Id="rId410" Type="http://schemas.openxmlformats.org/officeDocument/2006/relationships/hyperlink" Target="https://www.facebook.com/LaVoz.com.ar/posts/pfbid0tychc29xDs8kbrqDFsUQU14HY9iihgBi7r2YtirG4Po4VfuyGTJyTmkFK9bQz1Lfl" TargetMode="External"/><Relationship Id="rId206" Type="http://schemas.openxmlformats.org/officeDocument/2006/relationships/hyperlink" Target="https://www.instagram.com/p/Cf_pHFhsKly/" TargetMode="External"/><Relationship Id="rId327" Type="http://schemas.openxmlformats.org/officeDocument/2006/relationships/hyperlink" Target="https://www.facebook.com/eldocetv/posts/pfbid032XmVgqozmTw6x2Vdz7pQeaoYDmQL7WKUoh4mYVainZzRqBbq7R1RmSXNrNgPCE6Ml" TargetMode="External"/><Relationship Id="rId205" Type="http://schemas.openxmlformats.org/officeDocument/2006/relationships/hyperlink" Target="https://www.instagram.com/p/CgNvyroLNvV/" TargetMode="External"/><Relationship Id="rId326" Type="http://schemas.openxmlformats.org/officeDocument/2006/relationships/hyperlink" Target="https://www.facebook.com/LaVoz.com.ar/posts/pfbid02V5QzEyt9sP4ZxhiEDqozje1PKLvnGChiN7iozx7WRzLYgD8AA1FKSUU8ZvKNPS3ul" TargetMode="External"/><Relationship Id="rId204" Type="http://schemas.openxmlformats.org/officeDocument/2006/relationships/hyperlink" Target="https://www.facebook.com/LaVoz.com.ar/posts/pfbid0fAZeDLHsM4Zw8gDNB5jKLTVwtc4fmppYPb222rGvoU7YSR7Qon5LWDk49ryTX5Uul" TargetMode="External"/><Relationship Id="rId325" Type="http://schemas.openxmlformats.org/officeDocument/2006/relationships/hyperlink" Target="https://www.instagram.com/p/CgFfe3gOwLv/" TargetMode="External"/><Relationship Id="rId203" Type="http://schemas.openxmlformats.org/officeDocument/2006/relationships/hyperlink" Target="https://www.facebook.com/eldocetv/posts/pfbid02xtSwhcxVjBgMPhY8jdXabHgjh9vorgfYzaEp8Hm8Yhc5hAueHHoF3w4khtNf6Sz4l" TargetMode="External"/><Relationship Id="rId324" Type="http://schemas.openxmlformats.org/officeDocument/2006/relationships/hyperlink" Target="https://www.facebook.com/Cadena3Argentina/posts/pfbid02M1ZG13gMDSoa54oMgfadDpqPdGntoKuPJzu9vDJCFb3RXrMsKGBnWu1X6eSKB241l" TargetMode="External"/><Relationship Id="rId209" Type="http://schemas.openxmlformats.org/officeDocument/2006/relationships/hyperlink" Target="https://www.instagram.com/p/CgPBA7rMwi5/" TargetMode="External"/><Relationship Id="rId208" Type="http://schemas.openxmlformats.org/officeDocument/2006/relationships/hyperlink" Target="https://www.instagram.com/p/CgNjIphLhAC/" TargetMode="External"/><Relationship Id="rId329" Type="http://schemas.openxmlformats.org/officeDocument/2006/relationships/hyperlink" Target="https://www.facebook.com/Cadena3Argentina/posts/pfbid0FLWWpa7xq92dDuSkbCdaWCemszsi12U1MPbU4hFGrfbDHi81cUsJEv9qLiZ8zF8Jl" TargetMode="External"/><Relationship Id="rId207" Type="http://schemas.openxmlformats.org/officeDocument/2006/relationships/hyperlink" Target="https://www.instagram.com/p/CgATe_HMmr_/" TargetMode="External"/><Relationship Id="rId328" Type="http://schemas.openxmlformats.org/officeDocument/2006/relationships/hyperlink" Target="https://www.instagram.com/p/CgQI9BUMclA/" TargetMode="External"/><Relationship Id="rId202" Type="http://schemas.openxmlformats.org/officeDocument/2006/relationships/hyperlink" Target="https://www.facebook.com/LaVoz.com.ar/posts/pfbid0hbShAJcwGM5mV7LY5YmAfkqza8YZxcv8DmktaFMU8N7iCT8PGmLCWAWQuyALJQyTl" TargetMode="External"/><Relationship Id="rId323" Type="http://schemas.openxmlformats.org/officeDocument/2006/relationships/hyperlink" Target="https://www.facebook.com/Cadena3Argentina/posts/pfbid032rzK4WeLA9bqBVusr1NjqAy5voNrYH8NVHS2LPHFWpd595egaW6zpgm4bAU8cc1Rl" TargetMode="External"/><Relationship Id="rId201" Type="http://schemas.openxmlformats.org/officeDocument/2006/relationships/hyperlink" Target="https://www.instagram.com/p/CgMinAaMrTS/" TargetMode="External"/><Relationship Id="rId322" Type="http://schemas.openxmlformats.org/officeDocument/2006/relationships/hyperlink" Target="https://www.facebook.com/Cadena3Argentina/posts/pfbid0qgwLQLaxV2pHBy4CxnCKWXYeE9PshJjsuWfn3PTSFnYoLwdR5Kx827wCENoUznbAl" TargetMode="External"/><Relationship Id="rId200" Type="http://schemas.openxmlformats.org/officeDocument/2006/relationships/hyperlink" Target="https://www.facebook.com/Cadena3Argentina/posts/pfbid0PHbGyb8jXdwxdgzHXK1GahC55tRTFc5FQRuZLZBCNpjjtM2PUTb6C8vrCaZocdyRl" TargetMode="External"/><Relationship Id="rId321" Type="http://schemas.openxmlformats.org/officeDocument/2006/relationships/hyperlink" Target="https://www.instagram.com/p/CgHebMXsp-n/" TargetMode="External"/><Relationship Id="rId320" Type="http://schemas.openxmlformats.org/officeDocument/2006/relationships/hyperlink" Target="https://www.facebook.com/eldocetv/posts/pfbid0nLyqydpKYQmx7SzXGzdddKPzPGQV4JUUJxARtqUvDdhE5Zo6jYvWhSmDz5igYZgql" TargetMode="External"/><Relationship Id="rId316" Type="http://schemas.openxmlformats.org/officeDocument/2006/relationships/hyperlink" Target="https://www.instagram.com/p/CgLDwNNsAbq/" TargetMode="External"/><Relationship Id="rId315" Type="http://schemas.openxmlformats.org/officeDocument/2006/relationships/hyperlink" Target="https://www.instagram.com/p/CgKtl0LJLnS/" TargetMode="External"/><Relationship Id="rId314" Type="http://schemas.openxmlformats.org/officeDocument/2006/relationships/hyperlink" Target="https://www.facebook.com/eldocetv/posts/pfbid0sRr6gNKcTY2TooC5U4e9RvtGG8F5eqgdmnVPeGDiyZnfDkMkrB6vrK92rGWckrYol" TargetMode="External"/><Relationship Id="rId313" Type="http://schemas.openxmlformats.org/officeDocument/2006/relationships/hyperlink" Target="https://www.instagram.com/p/CgQBoNHMEhg/" TargetMode="External"/><Relationship Id="rId319" Type="http://schemas.openxmlformats.org/officeDocument/2006/relationships/hyperlink" Target="https://www.facebook.com/LaVoz.com.ar/posts/pfbid02bp4JEDeh8buTiq2Df3azooppPUXVtfRuptkJgSoQffv65WGu2eWwnoyHuKdcHWrgl" TargetMode="External"/><Relationship Id="rId318" Type="http://schemas.openxmlformats.org/officeDocument/2006/relationships/hyperlink" Target="https://www.facebook.com/Cadena3Argentina/posts/pfbid0VzATc6KThoZjL7g91zoY7cz2BNq6cT8s2RU1PU9G9UmY7XrXNqsa6Sfz6PqmyiQfl" TargetMode="External"/><Relationship Id="rId317" Type="http://schemas.openxmlformats.org/officeDocument/2006/relationships/hyperlink" Target="https://www.facebook.com/eldocetv/posts/pfbid0PiiK4rCbw1bSk2w3rcntevDaoY8NoLj1VijhZgLwxNLVnzWjuAQ38treeoDG3C3Al" TargetMode="External"/><Relationship Id="rId312" Type="http://schemas.openxmlformats.org/officeDocument/2006/relationships/hyperlink" Target="http://facebook.com/eldocetv/posts/pfbid0UyxGGN8HN9V7KnhuEZZPBZgsYeyrh6Y27nSGFUJZRzCJVBJoE14U5Pcv6FecG5PPl" TargetMode="External"/><Relationship Id="rId311" Type="http://schemas.openxmlformats.org/officeDocument/2006/relationships/hyperlink" Target="https://www.facebook.com/LaVoz.com.ar/posts/pfbid0c2qTV9rVBNrniBwpShf3QSwVPJywDvy1rf24th66Co43UZbTr748ghq3kSyHUyeDl" TargetMode="External"/><Relationship Id="rId310" Type="http://schemas.openxmlformats.org/officeDocument/2006/relationships/hyperlink" Target="https://www.instagram.com/p/CgK0njasUiu/"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6.5"/>
    <col customWidth="1" min="2" max="2" width="17.38"/>
    <col customWidth="1" min="3" max="3" width="13.13"/>
    <col customWidth="1" min="4" max="4" width="37.0"/>
    <col customWidth="1" min="5" max="5" width="44.63"/>
    <col customWidth="1" min="6" max="6" width="45.5"/>
    <col customWidth="1" min="7" max="7" width="19.0"/>
    <col customWidth="1" min="8" max="8" width="29.25"/>
    <col customWidth="1" min="26" max="26" width="17.25"/>
  </cols>
  <sheetData>
    <row r="1" ht="17.25" customHeight="1">
      <c r="A1" s="1" t="s">
        <v>0</v>
      </c>
      <c r="B1" s="1" t="s">
        <v>1</v>
      </c>
      <c r="C1" s="1" t="s">
        <v>2</v>
      </c>
      <c r="D1" s="2" t="s">
        <v>3</v>
      </c>
      <c r="E1" s="1" t="s">
        <v>4</v>
      </c>
      <c r="F1" s="1" t="s">
        <v>5</v>
      </c>
      <c r="G1" s="1"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5" t="s">
        <v>28</v>
      </c>
      <c r="AD1" s="5" t="s">
        <v>28</v>
      </c>
      <c r="AE1" s="5" t="s">
        <v>28</v>
      </c>
      <c r="AF1" s="5" t="s">
        <v>28</v>
      </c>
      <c r="AG1" s="5" t="s">
        <v>28</v>
      </c>
      <c r="AH1" s="5" t="s">
        <v>28</v>
      </c>
      <c r="AI1" s="5" t="s">
        <v>28</v>
      </c>
      <c r="AJ1" s="5" t="s">
        <v>28</v>
      </c>
      <c r="AK1" s="5" t="s">
        <v>28</v>
      </c>
      <c r="AL1" s="5" t="s">
        <v>28</v>
      </c>
      <c r="AM1" s="5" t="s">
        <v>28</v>
      </c>
      <c r="AN1" s="5" t="s">
        <v>28</v>
      </c>
      <c r="AO1" s="5" t="s">
        <v>28</v>
      </c>
      <c r="AP1" s="5" t="s">
        <v>28</v>
      </c>
      <c r="AQ1" s="5" t="s">
        <v>28</v>
      </c>
      <c r="AR1" s="5" t="s">
        <v>28</v>
      </c>
      <c r="AS1" s="5" t="s">
        <v>28</v>
      </c>
      <c r="AT1" s="5" t="s">
        <v>28</v>
      </c>
      <c r="AU1" s="5" t="s">
        <v>28</v>
      </c>
      <c r="AV1" s="5" t="s">
        <v>28</v>
      </c>
      <c r="AW1" s="5" t="s">
        <v>28</v>
      </c>
      <c r="AX1" s="5" t="s">
        <v>28</v>
      </c>
      <c r="AY1" s="5" t="s">
        <v>28</v>
      </c>
      <c r="AZ1" s="5" t="s">
        <v>28</v>
      </c>
      <c r="BA1" s="5" t="s">
        <v>28</v>
      </c>
      <c r="BB1" s="5" t="s">
        <v>28</v>
      </c>
      <c r="BC1" s="5" t="s">
        <v>28</v>
      </c>
      <c r="BD1" s="5" t="s">
        <v>28</v>
      </c>
      <c r="BE1" s="5" t="s">
        <v>28</v>
      </c>
      <c r="BF1" s="5" t="s">
        <v>28</v>
      </c>
      <c r="BG1" s="5" t="s">
        <v>28</v>
      </c>
      <c r="BH1" s="5" t="s">
        <v>28</v>
      </c>
      <c r="BI1" s="5" t="s">
        <v>28</v>
      </c>
      <c r="BJ1" s="5" t="s">
        <v>28</v>
      </c>
      <c r="BK1" s="5" t="s">
        <v>28</v>
      </c>
      <c r="BL1" s="5" t="s">
        <v>28</v>
      </c>
    </row>
    <row r="2" ht="18.75" customHeight="1">
      <c r="A2" s="6" t="s">
        <v>29</v>
      </c>
      <c r="B2" s="7"/>
      <c r="C2" s="8" t="s">
        <v>30</v>
      </c>
      <c r="D2" s="9" t="s">
        <v>31</v>
      </c>
      <c r="E2" s="6" t="s">
        <v>32</v>
      </c>
      <c r="F2" s="6"/>
      <c r="G2" s="6" t="s">
        <v>33</v>
      </c>
      <c r="H2" s="10"/>
      <c r="I2" s="10"/>
      <c r="J2" s="11">
        <v>44759.0</v>
      </c>
      <c r="K2" s="12" t="s">
        <v>34</v>
      </c>
      <c r="L2" s="12" t="s">
        <v>11</v>
      </c>
      <c r="M2" s="12">
        <v>85.0</v>
      </c>
      <c r="N2" s="12">
        <v>1.0</v>
      </c>
      <c r="O2" s="12">
        <v>47.0</v>
      </c>
      <c r="P2" s="12">
        <v>0.0</v>
      </c>
      <c r="Q2" s="12">
        <v>67.0</v>
      </c>
      <c r="R2" s="12">
        <v>23.0</v>
      </c>
      <c r="S2" s="12">
        <v>3.0</v>
      </c>
      <c r="T2" s="12">
        <v>2.0</v>
      </c>
      <c r="U2" s="10"/>
      <c r="V2" s="12">
        <v>44.0</v>
      </c>
      <c r="W2" s="12">
        <v>52.0</v>
      </c>
      <c r="X2" s="12">
        <f t="shared" ref="X2:X459" si="1">SUM(M2:W2)</f>
        <v>324</v>
      </c>
      <c r="Y2" s="12" t="s">
        <v>35</v>
      </c>
      <c r="Z2" s="12" t="s">
        <v>36</v>
      </c>
      <c r="AA2" s="10"/>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row>
    <row r="3" ht="17.25" customHeight="1">
      <c r="A3" s="6" t="s">
        <v>29</v>
      </c>
      <c r="B3" s="7"/>
      <c r="C3" s="8" t="s">
        <v>37</v>
      </c>
      <c r="D3" s="9" t="s">
        <v>31</v>
      </c>
      <c r="E3" s="6" t="s">
        <v>32</v>
      </c>
      <c r="F3" s="6"/>
      <c r="G3" s="6" t="s">
        <v>33</v>
      </c>
      <c r="H3" s="10"/>
      <c r="I3" s="10"/>
      <c r="J3" s="11">
        <v>44760.0</v>
      </c>
      <c r="K3" s="12" t="s">
        <v>38</v>
      </c>
      <c r="L3" s="12" t="s">
        <v>11</v>
      </c>
      <c r="M3" s="12">
        <v>66.0</v>
      </c>
      <c r="N3" s="12">
        <v>2.0</v>
      </c>
      <c r="O3" s="12">
        <v>38.0</v>
      </c>
      <c r="P3" s="12">
        <v>0.0</v>
      </c>
      <c r="Q3" s="12">
        <v>41.0</v>
      </c>
      <c r="R3" s="12">
        <v>15.0</v>
      </c>
      <c r="S3" s="12">
        <v>5.0</v>
      </c>
      <c r="T3" s="12">
        <v>0.0</v>
      </c>
      <c r="U3" s="10"/>
      <c r="V3" s="12">
        <v>67.0</v>
      </c>
      <c r="W3" s="12">
        <v>32.0</v>
      </c>
      <c r="X3" s="12">
        <f t="shared" si="1"/>
        <v>266</v>
      </c>
      <c r="Y3" s="12" t="s">
        <v>39</v>
      </c>
      <c r="Z3" s="12" t="s">
        <v>40</v>
      </c>
      <c r="AA3" s="10"/>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row>
    <row r="4" ht="17.25" customHeight="1">
      <c r="A4" s="12" t="s">
        <v>41</v>
      </c>
      <c r="B4" s="10"/>
      <c r="C4" s="14" t="s">
        <v>42</v>
      </c>
      <c r="D4" s="9" t="s">
        <v>43</v>
      </c>
      <c r="E4" s="6" t="s">
        <v>44</v>
      </c>
      <c r="F4" s="6" t="s">
        <v>45</v>
      </c>
      <c r="G4" s="6" t="s">
        <v>46</v>
      </c>
      <c r="H4" s="7"/>
      <c r="I4" s="15"/>
      <c r="J4" s="16">
        <v>44756.0</v>
      </c>
      <c r="K4" s="12" t="s">
        <v>47</v>
      </c>
      <c r="L4" s="12" t="s">
        <v>11</v>
      </c>
      <c r="M4" s="10"/>
      <c r="N4" s="10"/>
      <c r="O4" s="10"/>
      <c r="P4" s="10"/>
      <c r="Q4" s="10"/>
      <c r="R4" s="10"/>
      <c r="S4" s="10"/>
      <c r="T4" s="10"/>
      <c r="U4" s="12">
        <v>3498.0</v>
      </c>
      <c r="V4" s="12">
        <v>149.0</v>
      </c>
      <c r="W4" s="10"/>
      <c r="X4" s="12">
        <f t="shared" si="1"/>
        <v>3647</v>
      </c>
      <c r="Y4" s="10"/>
      <c r="Z4" s="12" t="s">
        <v>48</v>
      </c>
      <c r="AA4" s="10"/>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row>
    <row r="5" ht="17.25" customHeight="1">
      <c r="A5" s="6" t="s">
        <v>41</v>
      </c>
      <c r="B5" s="7"/>
      <c r="C5" s="17" t="s">
        <v>49</v>
      </c>
      <c r="D5" s="9" t="s">
        <v>43</v>
      </c>
      <c r="E5" s="6" t="s">
        <v>44</v>
      </c>
      <c r="F5" s="6" t="s">
        <v>45</v>
      </c>
      <c r="G5" s="6" t="s">
        <v>46</v>
      </c>
      <c r="H5" s="10"/>
      <c r="I5" s="10"/>
      <c r="J5" s="11">
        <v>44757.0</v>
      </c>
      <c r="K5" s="12" t="s">
        <v>47</v>
      </c>
      <c r="L5" s="12" t="s">
        <v>11</v>
      </c>
      <c r="M5" s="10"/>
      <c r="N5" s="10"/>
      <c r="O5" s="10"/>
      <c r="P5" s="10"/>
      <c r="Q5" s="10"/>
      <c r="R5" s="10"/>
      <c r="S5" s="10"/>
      <c r="T5" s="10"/>
      <c r="U5" s="12">
        <v>1705.0</v>
      </c>
      <c r="V5" s="12">
        <v>110.0</v>
      </c>
      <c r="W5" s="10"/>
      <c r="X5" s="12">
        <f t="shared" si="1"/>
        <v>1815</v>
      </c>
      <c r="Y5" s="12" t="s">
        <v>50</v>
      </c>
      <c r="Z5" s="10"/>
      <c r="AA5" s="10"/>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row>
    <row r="6" ht="17.25" customHeight="1">
      <c r="A6" s="12" t="s">
        <v>41</v>
      </c>
      <c r="B6" s="10"/>
      <c r="C6" s="14" t="s">
        <v>51</v>
      </c>
      <c r="D6" s="9" t="s">
        <v>43</v>
      </c>
      <c r="E6" s="6" t="s">
        <v>44</v>
      </c>
      <c r="F6" s="6" t="s">
        <v>45</v>
      </c>
      <c r="G6" s="6" t="s">
        <v>46</v>
      </c>
      <c r="H6" s="7"/>
      <c r="I6" s="15"/>
      <c r="J6" s="16">
        <v>44756.0</v>
      </c>
      <c r="K6" s="12" t="s">
        <v>47</v>
      </c>
      <c r="L6" s="12" t="s">
        <v>11</v>
      </c>
      <c r="M6" s="10"/>
      <c r="N6" s="10"/>
      <c r="O6" s="10"/>
      <c r="P6" s="10"/>
      <c r="Q6" s="10"/>
      <c r="R6" s="10"/>
      <c r="S6" s="10"/>
      <c r="T6" s="10"/>
      <c r="U6" s="12">
        <v>1450.0</v>
      </c>
      <c r="V6" s="12">
        <v>116.0</v>
      </c>
      <c r="W6" s="10"/>
      <c r="X6" s="12">
        <f t="shared" si="1"/>
        <v>1566</v>
      </c>
      <c r="Y6" s="10"/>
      <c r="Z6" s="12" t="s">
        <v>52</v>
      </c>
      <c r="AA6" s="10"/>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row>
    <row r="7" ht="17.25" customHeight="1">
      <c r="A7" s="6" t="s">
        <v>41</v>
      </c>
      <c r="B7" s="7"/>
      <c r="C7" s="18" t="s">
        <v>53</v>
      </c>
      <c r="D7" s="9" t="s">
        <v>43</v>
      </c>
      <c r="E7" s="6" t="s">
        <v>44</v>
      </c>
      <c r="F7" s="6" t="s">
        <v>45</v>
      </c>
      <c r="G7" s="6" t="s">
        <v>46</v>
      </c>
      <c r="H7" s="10"/>
      <c r="I7" s="10"/>
      <c r="J7" s="11">
        <v>44761.0</v>
      </c>
      <c r="K7" s="12" t="s">
        <v>47</v>
      </c>
      <c r="L7" s="12" t="s">
        <v>11</v>
      </c>
      <c r="M7" s="10"/>
      <c r="N7" s="10"/>
      <c r="O7" s="10"/>
      <c r="P7" s="10"/>
      <c r="Q7" s="10"/>
      <c r="R7" s="10"/>
      <c r="S7" s="10"/>
      <c r="T7" s="10"/>
      <c r="U7" s="12">
        <v>1180.0</v>
      </c>
      <c r="V7" s="12">
        <v>60.0</v>
      </c>
      <c r="W7" s="10"/>
      <c r="X7" s="12">
        <f t="shared" si="1"/>
        <v>1240</v>
      </c>
      <c r="Y7" s="12" t="s">
        <v>54</v>
      </c>
      <c r="Z7" s="10"/>
      <c r="AA7" s="10"/>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row>
    <row r="8" ht="17.25" customHeight="1">
      <c r="A8" s="12" t="s">
        <v>41</v>
      </c>
      <c r="B8" s="10"/>
      <c r="C8" s="18" t="s">
        <v>55</v>
      </c>
      <c r="D8" s="19" t="s">
        <v>43</v>
      </c>
      <c r="E8" s="12" t="s">
        <v>56</v>
      </c>
      <c r="F8" s="10"/>
      <c r="G8" s="12" t="s">
        <v>46</v>
      </c>
      <c r="H8" s="10"/>
      <c r="I8" s="10"/>
      <c r="J8" s="11">
        <v>44762.0</v>
      </c>
      <c r="K8" s="12" t="s">
        <v>57</v>
      </c>
      <c r="L8" s="12" t="s">
        <v>11</v>
      </c>
      <c r="M8" s="10"/>
      <c r="N8" s="10"/>
      <c r="O8" s="10"/>
      <c r="P8" s="10"/>
      <c r="Q8" s="10"/>
      <c r="R8" s="10"/>
      <c r="S8" s="10"/>
      <c r="T8" s="10"/>
      <c r="U8" s="12">
        <v>1020.0</v>
      </c>
      <c r="V8" s="12">
        <v>171.0</v>
      </c>
      <c r="W8" s="10"/>
      <c r="X8" s="12">
        <f t="shared" si="1"/>
        <v>1191</v>
      </c>
      <c r="Y8" s="12" t="s">
        <v>58</v>
      </c>
      <c r="Z8" s="10"/>
      <c r="AA8" s="1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row>
    <row r="9" ht="17.25" customHeight="1">
      <c r="A9" s="6" t="s">
        <v>41</v>
      </c>
      <c r="B9" s="7"/>
      <c r="C9" s="17" t="s">
        <v>59</v>
      </c>
      <c r="D9" s="9" t="s">
        <v>43</v>
      </c>
      <c r="E9" s="6" t="s">
        <v>44</v>
      </c>
      <c r="F9" s="6" t="s">
        <v>45</v>
      </c>
      <c r="G9" s="6" t="s">
        <v>46</v>
      </c>
      <c r="H9" s="7"/>
      <c r="I9" s="15"/>
      <c r="J9" s="16">
        <v>44756.0</v>
      </c>
      <c r="K9" s="12" t="s">
        <v>60</v>
      </c>
      <c r="L9" s="12" t="s">
        <v>11</v>
      </c>
      <c r="M9" s="12">
        <v>301.0</v>
      </c>
      <c r="N9" s="12">
        <v>5.0</v>
      </c>
      <c r="O9" s="12">
        <v>16.0</v>
      </c>
      <c r="P9" s="12">
        <v>0.0</v>
      </c>
      <c r="Q9" s="12">
        <v>1.0</v>
      </c>
      <c r="R9" s="12">
        <v>141.0</v>
      </c>
      <c r="S9" s="12">
        <v>211.0</v>
      </c>
      <c r="T9" s="12">
        <v>0.0</v>
      </c>
      <c r="U9" s="10"/>
      <c r="V9" s="12">
        <v>351.0</v>
      </c>
      <c r="W9" s="12">
        <v>100.0</v>
      </c>
      <c r="X9" s="12">
        <f t="shared" si="1"/>
        <v>1126</v>
      </c>
      <c r="Y9" s="12" t="s">
        <v>61</v>
      </c>
      <c r="Z9" s="12" t="s">
        <v>62</v>
      </c>
      <c r="AA9" s="10"/>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row>
    <row r="10" ht="17.25" customHeight="1">
      <c r="A10" s="6" t="s">
        <v>41</v>
      </c>
      <c r="B10" s="7"/>
      <c r="C10" s="17" t="s">
        <v>63</v>
      </c>
      <c r="D10" s="9" t="s">
        <v>43</v>
      </c>
      <c r="E10" s="6" t="s">
        <v>44</v>
      </c>
      <c r="F10" s="6" t="s">
        <v>45</v>
      </c>
      <c r="G10" s="6" t="s">
        <v>46</v>
      </c>
      <c r="H10" s="7"/>
      <c r="I10" s="15"/>
      <c r="J10" s="16">
        <v>44756.0</v>
      </c>
      <c r="K10" s="12" t="s">
        <v>60</v>
      </c>
      <c r="L10" s="12" t="s">
        <v>11</v>
      </c>
      <c r="M10" s="12">
        <v>335.0</v>
      </c>
      <c r="N10" s="12">
        <v>3.0</v>
      </c>
      <c r="O10" s="12">
        <v>13.0</v>
      </c>
      <c r="P10" s="12">
        <v>0.0</v>
      </c>
      <c r="Q10" s="12">
        <v>103.0</v>
      </c>
      <c r="R10" s="12">
        <v>20.0</v>
      </c>
      <c r="S10" s="12">
        <v>132.0</v>
      </c>
      <c r="T10" s="12">
        <v>2.0</v>
      </c>
      <c r="U10" s="10"/>
      <c r="V10" s="12">
        <v>417.0</v>
      </c>
      <c r="W10" s="12">
        <v>56.0</v>
      </c>
      <c r="X10" s="12">
        <f t="shared" si="1"/>
        <v>1081</v>
      </c>
      <c r="Y10" s="12" t="s">
        <v>64</v>
      </c>
      <c r="Z10" s="12" t="s">
        <v>65</v>
      </c>
      <c r="AA10" s="10"/>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row>
    <row r="11" ht="17.25" customHeight="1">
      <c r="A11" s="6" t="s">
        <v>41</v>
      </c>
      <c r="B11" s="7"/>
      <c r="C11" s="17" t="s">
        <v>66</v>
      </c>
      <c r="D11" s="9" t="s">
        <v>43</v>
      </c>
      <c r="E11" s="6" t="s">
        <v>44</v>
      </c>
      <c r="F11" s="6" t="s">
        <v>45</v>
      </c>
      <c r="G11" s="6" t="s">
        <v>46</v>
      </c>
      <c r="H11" s="7"/>
      <c r="I11" s="15"/>
      <c r="J11" s="16">
        <v>44756.0</v>
      </c>
      <c r="K11" s="12" t="s">
        <v>60</v>
      </c>
      <c r="L11" s="12" t="s">
        <v>11</v>
      </c>
      <c r="M11" s="12">
        <v>215.0</v>
      </c>
      <c r="N11" s="12">
        <v>0.0</v>
      </c>
      <c r="O11" s="12">
        <v>9.0</v>
      </c>
      <c r="P11" s="12">
        <v>0.0</v>
      </c>
      <c r="Q11" s="12">
        <v>6.0</v>
      </c>
      <c r="R11" s="12">
        <v>245.0</v>
      </c>
      <c r="S11" s="12">
        <v>87.0</v>
      </c>
      <c r="T11" s="12">
        <v>1.0</v>
      </c>
      <c r="U11" s="10"/>
      <c r="V11" s="12">
        <v>319.0</v>
      </c>
      <c r="W11" s="12">
        <v>77.0</v>
      </c>
      <c r="X11" s="12">
        <f t="shared" si="1"/>
        <v>959</v>
      </c>
      <c r="Y11" s="12" t="s">
        <v>67</v>
      </c>
      <c r="Z11" s="12" t="s">
        <v>68</v>
      </c>
      <c r="AA11" s="10"/>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row>
    <row r="12" ht="17.25" customHeight="1">
      <c r="A12" s="6" t="s">
        <v>41</v>
      </c>
      <c r="B12" s="7"/>
      <c r="C12" s="18" t="s">
        <v>69</v>
      </c>
      <c r="D12" s="9" t="s">
        <v>43</v>
      </c>
      <c r="E12" s="6" t="s">
        <v>44</v>
      </c>
      <c r="F12" s="6" t="s">
        <v>45</v>
      </c>
      <c r="G12" s="6" t="s">
        <v>46</v>
      </c>
      <c r="H12" s="10"/>
      <c r="I12" s="10"/>
      <c r="J12" s="11">
        <v>44760.0</v>
      </c>
      <c r="K12" s="12" t="s">
        <v>60</v>
      </c>
      <c r="L12" s="12" t="s">
        <v>11</v>
      </c>
      <c r="M12" s="12">
        <v>445.0</v>
      </c>
      <c r="N12" s="12">
        <v>61.0</v>
      </c>
      <c r="O12" s="12">
        <v>5.0</v>
      </c>
      <c r="P12" s="12">
        <v>0.0</v>
      </c>
      <c r="Q12" s="12">
        <v>7.0</v>
      </c>
      <c r="R12" s="12">
        <v>1.0</v>
      </c>
      <c r="S12" s="12">
        <v>12.0</v>
      </c>
      <c r="T12" s="12">
        <v>6.0</v>
      </c>
      <c r="U12" s="10"/>
      <c r="V12" s="12">
        <v>250.0</v>
      </c>
      <c r="W12" s="12">
        <v>47.0</v>
      </c>
      <c r="X12" s="12">
        <f t="shared" si="1"/>
        <v>834</v>
      </c>
      <c r="Y12" s="12" t="s">
        <v>70</v>
      </c>
      <c r="Z12" s="12" t="s">
        <v>71</v>
      </c>
      <c r="AA12" s="10"/>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row>
    <row r="13" ht="17.25" customHeight="1">
      <c r="A13" s="6" t="s">
        <v>41</v>
      </c>
      <c r="B13" s="7"/>
      <c r="C13" s="21" t="s">
        <v>72</v>
      </c>
      <c r="D13" s="9" t="s">
        <v>43</v>
      </c>
      <c r="E13" s="6" t="s">
        <v>44</v>
      </c>
      <c r="F13" s="6" t="s">
        <v>45</v>
      </c>
      <c r="G13" s="6" t="s">
        <v>46</v>
      </c>
      <c r="H13" s="7"/>
      <c r="I13" s="15"/>
      <c r="J13" s="16">
        <v>44756.0</v>
      </c>
      <c r="K13" s="12" t="s">
        <v>60</v>
      </c>
      <c r="L13" s="12" t="s">
        <v>11</v>
      </c>
      <c r="M13" s="12">
        <v>457.0</v>
      </c>
      <c r="N13" s="12">
        <v>47.0</v>
      </c>
      <c r="O13" s="12">
        <v>69.0</v>
      </c>
      <c r="P13" s="12">
        <v>0.0</v>
      </c>
      <c r="Q13" s="12">
        <v>1.0</v>
      </c>
      <c r="R13" s="12">
        <v>19.0</v>
      </c>
      <c r="S13" s="12">
        <v>11.0</v>
      </c>
      <c r="T13" s="12">
        <v>4.0</v>
      </c>
      <c r="U13" s="10"/>
      <c r="V13" s="12">
        <v>98.0</v>
      </c>
      <c r="W13" s="12">
        <v>105.0</v>
      </c>
      <c r="X13" s="12">
        <f t="shared" si="1"/>
        <v>811</v>
      </c>
      <c r="Y13" s="12" t="s">
        <v>73</v>
      </c>
      <c r="Z13" s="12" t="s">
        <v>74</v>
      </c>
      <c r="AA13" s="10"/>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row>
    <row r="14" ht="17.25" customHeight="1">
      <c r="A14" s="6" t="s">
        <v>41</v>
      </c>
      <c r="B14" s="7"/>
      <c r="C14" s="18" t="s">
        <v>75</v>
      </c>
      <c r="D14" s="9" t="s">
        <v>43</v>
      </c>
      <c r="E14" s="6" t="s">
        <v>44</v>
      </c>
      <c r="F14" s="6" t="s">
        <v>45</v>
      </c>
      <c r="G14" s="6" t="s">
        <v>46</v>
      </c>
      <c r="H14" s="10"/>
      <c r="I14" s="10"/>
      <c r="J14" s="11">
        <v>44759.0</v>
      </c>
      <c r="K14" s="12" t="s">
        <v>34</v>
      </c>
      <c r="L14" s="12" t="s">
        <v>11</v>
      </c>
      <c r="M14" s="12">
        <v>170.0</v>
      </c>
      <c r="N14" s="12">
        <v>1.0</v>
      </c>
      <c r="O14" s="12">
        <v>8.0</v>
      </c>
      <c r="P14" s="12">
        <v>0.0</v>
      </c>
      <c r="Q14" s="12">
        <v>1.0</v>
      </c>
      <c r="R14" s="12">
        <v>310.0</v>
      </c>
      <c r="S14" s="12">
        <v>6.0</v>
      </c>
      <c r="T14" s="12">
        <v>1.0</v>
      </c>
      <c r="U14" s="10"/>
      <c r="V14" s="12">
        <v>121.0</v>
      </c>
      <c r="W14" s="12">
        <v>103.0</v>
      </c>
      <c r="X14" s="12">
        <f t="shared" si="1"/>
        <v>721</v>
      </c>
      <c r="Y14" s="12" t="s">
        <v>76</v>
      </c>
      <c r="Z14" s="12" t="s">
        <v>77</v>
      </c>
      <c r="AA14" s="10"/>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row>
    <row r="15" ht="17.25" customHeight="1">
      <c r="A15" s="6" t="s">
        <v>41</v>
      </c>
      <c r="B15" s="7"/>
      <c r="C15" s="17" t="s">
        <v>78</v>
      </c>
      <c r="D15" s="9" t="s">
        <v>43</v>
      </c>
      <c r="E15" s="6" t="s">
        <v>44</v>
      </c>
      <c r="F15" s="6" t="s">
        <v>45</v>
      </c>
      <c r="G15" s="6" t="s">
        <v>46</v>
      </c>
      <c r="H15" s="10"/>
      <c r="I15" s="10"/>
      <c r="J15" s="11">
        <v>44758.0</v>
      </c>
      <c r="K15" s="12" t="s">
        <v>60</v>
      </c>
      <c r="L15" s="12" t="s">
        <v>11</v>
      </c>
      <c r="M15" s="12">
        <v>251.0</v>
      </c>
      <c r="N15" s="12">
        <v>2.0</v>
      </c>
      <c r="O15" s="12">
        <v>2.0</v>
      </c>
      <c r="P15" s="12">
        <v>0.0</v>
      </c>
      <c r="Q15" s="12">
        <v>1.0</v>
      </c>
      <c r="R15" s="12">
        <v>194.0</v>
      </c>
      <c r="S15" s="12">
        <v>7.0</v>
      </c>
      <c r="T15" s="12">
        <v>7.0</v>
      </c>
      <c r="U15" s="10"/>
      <c r="V15" s="12">
        <v>190.0</v>
      </c>
      <c r="W15" s="12">
        <v>51.0</v>
      </c>
      <c r="X15" s="12">
        <f t="shared" si="1"/>
        <v>705</v>
      </c>
      <c r="Y15" s="12" t="s">
        <v>79</v>
      </c>
      <c r="Z15" s="12" t="s">
        <v>80</v>
      </c>
      <c r="AA15" s="10"/>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row>
    <row r="16" ht="17.25" customHeight="1">
      <c r="A16" s="6" t="s">
        <v>41</v>
      </c>
      <c r="B16" s="7"/>
      <c r="C16" s="21" t="s">
        <v>81</v>
      </c>
      <c r="D16" s="9" t="s">
        <v>43</v>
      </c>
      <c r="E16" s="6" t="s">
        <v>44</v>
      </c>
      <c r="F16" s="6" t="s">
        <v>45</v>
      </c>
      <c r="G16" s="6" t="s">
        <v>46</v>
      </c>
      <c r="H16" s="7"/>
      <c r="I16" s="15"/>
      <c r="J16" s="16">
        <v>44756.0</v>
      </c>
      <c r="K16" s="12" t="s">
        <v>60</v>
      </c>
      <c r="L16" s="12" t="s">
        <v>11</v>
      </c>
      <c r="M16" s="12">
        <v>148.0</v>
      </c>
      <c r="N16" s="12">
        <v>0.0</v>
      </c>
      <c r="O16" s="12">
        <v>7.0</v>
      </c>
      <c r="P16" s="12">
        <v>0.0</v>
      </c>
      <c r="Q16" s="12">
        <v>2.0</v>
      </c>
      <c r="R16" s="12">
        <v>109.0</v>
      </c>
      <c r="S16" s="12">
        <v>113.0</v>
      </c>
      <c r="T16" s="12">
        <v>1.0</v>
      </c>
      <c r="U16" s="10"/>
      <c r="V16" s="12">
        <v>173.0</v>
      </c>
      <c r="W16" s="12">
        <v>48.0</v>
      </c>
      <c r="X16" s="12">
        <f t="shared" si="1"/>
        <v>601</v>
      </c>
      <c r="Y16" s="12" t="s">
        <v>82</v>
      </c>
      <c r="Z16" s="12" t="s">
        <v>83</v>
      </c>
      <c r="AA16" s="10"/>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row>
    <row r="17" ht="17.25" customHeight="1">
      <c r="A17" s="6" t="s">
        <v>41</v>
      </c>
      <c r="B17" s="7"/>
      <c r="C17" s="17" t="s">
        <v>84</v>
      </c>
      <c r="D17" s="9" t="s">
        <v>43</v>
      </c>
      <c r="E17" s="6" t="s">
        <v>44</v>
      </c>
      <c r="F17" s="6" t="s">
        <v>45</v>
      </c>
      <c r="G17" s="6" t="s">
        <v>46</v>
      </c>
      <c r="H17" s="7"/>
      <c r="I17" s="15"/>
      <c r="J17" s="16">
        <v>44756.0</v>
      </c>
      <c r="K17" s="12" t="s">
        <v>34</v>
      </c>
      <c r="L17" s="12" t="s">
        <v>11</v>
      </c>
      <c r="M17" s="12">
        <v>247.0</v>
      </c>
      <c r="N17" s="12">
        <v>1.0</v>
      </c>
      <c r="O17" s="12">
        <v>7.0</v>
      </c>
      <c r="P17" s="12">
        <v>0.0</v>
      </c>
      <c r="Q17" s="12">
        <v>0.0</v>
      </c>
      <c r="R17" s="12">
        <v>50.0</v>
      </c>
      <c r="S17" s="12">
        <v>87.0</v>
      </c>
      <c r="T17" s="12">
        <v>1.0</v>
      </c>
      <c r="U17" s="10"/>
      <c r="V17" s="12">
        <v>113.0</v>
      </c>
      <c r="W17" s="12">
        <v>61.0</v>
      </c>
      <c r="X17" s="12">
        <f t="shared" si="1"/>
        <v>567</v>
      </c>
      <c r="Y17" s="12" t="s">
        <v>85</v>
      </c>
      <c r="Z17" s="12" t="s">
        <v>86</v>
      </c>
      <c r="AA17" s="10"/>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row>
    <row r="18" ht="17.25" customHeight="1">
      <c r="A18" s="6" t="s">
        <v>41</v>
      </c>
      <c r="B18" s="7"/>
      <c r="C18" s="22" t="s">
        <v>87</v>
      </c>
      <c r="D18" s="9" t="s">
        <v>43</v>
      </c>
      <c r="E18" s="6" t="s">
        <v>44</v>
      </c>
      <c r="F18" s="6" t="s">
        <v>45</v>
      </c>
      <c r="G18" s="6" t="s">
        <v>46</v>
      </c>
      <c r="H18" s="10"/>
      <c r="I18" s="10"/>
      <c r="J18" s="11">
        <v>44757.0</v>
      </c>
      <c r="K18" s="12" t="s">
        <v>88</v>
      </c>
      <c r="L18" s="12" t="s">
        <v>11</v>
      </c>
      <c r="M18" s="10"/>
      <c r="N18" s="10"/>
      <c r="O18" s="10"/>
      <c r="P18" s="10"/>
      <c r="Q18" s="10"/>
      <c r="R18" s="10"/>
      <c r="S18" s="10"/>
      <c r="T18" s="10"/>
      <c r="U18" s="12">
        <v>393.0</v>
      </c>
      <c r="V18" s="12">
        <v>69.0</v>
      </c>
      <c r="W18" s="10"/>
      <c r="X18" s="12">
        <f t="shared" si="1"/>
        <v>462</v>
      </c>
      <c r="Y18" s="12" t="s">
        <v>89</v>
      </c>
      <c r="Z18" s="10"/>
      <c r="AA18" s="10"/>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row>
    <row r="19" ht="17.25" customHeight="1">
      <c r="A19" s="6" t="s">
        <v>41</v>
      </c>
      <c r="B19" s="7"/>
      <c r="C19" s="21" t="s">
        <v>90</v>
      </c>
      <c r="D19" s="9" t="s">
        <v>43</v>
      </c>
      <c r="E19" s="6" t="s">
        <v>44</v>
      </c>
      <c r="F19" s="6" t="s">
        <v>45</v>
      </c>
      <c r="G19" s="6" t="s">
        <v>46</v>
      </c>
      <c r="H19" s="7"/>
      <c r="I19" s="15"/>
      <c r="J19" s="16">
        <v>44756.0</v>
      </c>
      <c r="K19" s="12" t="s">
        <v>60</v>
      </c>
      <c r="L19" s="12" t="s">
        <v>11</v>
      </c>
      <c r="M19" s="12">
        <v>134.0</v>
      </c>
      <c r="N19" s="12">
        <v>2.0</v>
      </c>
      <c r="O19" s="12">
        <v>13.0</v>
      </c>
      <c r="P19" s="12">
        <v>0.0</v>
      </c>
      <c r="Q19" s="12">
        <v>0.0</v>
      </c>
      <c r="R19" s="12">
        <v>43.0</v>
      </c>
      <c r="S19" s="12">
        <v>80.0</v>
      </c>
      <c r="T19" s="12">
        <v>0.0</v>
      </c>
      <c r="U19" s="10"/>
      <c r="V19" s="12">
        <v>96.0</v>
      </c>
      <c r="W19" s="12">
        <v>86.0</v>
      </c>
      <c r="X19" s="12">
        <f t="shared" si="1"/>
        <v>454</v>
      </c>
      <c r="Y19" s="12" t="s">
        <v>91</v>
      </c>
      <c r="Z19" s="12" t="s">
        <v>92</v>
      </c>
      <c r="AA19" s="10"/>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row>
    <row r="20" ht="17.25" customHeight="1">
      <c r="A20" s="6" t="s">
        <v>41</v>
      </c>
      <c r="B20" s="7"/>
      <c r="C20" s="17" t="s">
        <v>93</v>
      </c>
      <c r="D20" s="9" t="s">
        <v>43</v>
      </c>
      <c r="E20" s="6" t="s">
        <v>44</v>
      </c>
      <c r="F20" s="6" t="s">
        <v>45</v>
      </c>
      <c r="G20" s="6" t="s">
        <v>46</v>
      </c>
      <c r="H20" s="10"/>
      <c r="I20" s="10"/>
      <c r="J20" s="11">
        <v>44757.0</v>
      </c>
      <c r="K20" s="12" t="s">
        <v>60</v>
      </c>
      <c r="L20" s="12" t="s">
        <v>11</v>
      </c>
      <c r="M20" s="12">
        <v>194.0</v>
      </c>
      <c r="N20" s="12">
        <v>8.0</v>
      </c>
      <c r="O20" s="12">
        <v>4.0</v>
      </c>
      <c r="P20" s="12">
        <v>0.0</v>
      </c>
      <c r="Q20" s="12">
        <v>29.0</v>
      </c>
      <c r="R20" s="12">
        <v>1.0</v>
      </c>
      <c r="S20" s="12">
        <v>4.0</v>
      </c>
      <c r="T20" s="12">
        <v>3.0</v>
      </c>
      <c r="U20" s="10"/>
      <c r="V20" s="12">
        <v>196.0</v>
      </c>
      <c r="W20" s="12">
        <v>15.0</v>
      </c>
      <c r="X20" s="12">
        <f t="shared" si="1"/>
        <v>454</v>
      </c>
      <c r="Y20" s="12" t="s">
        <v>94</v>
      </c>
      <c r="Z20" s="12" t="s">
        <v>95</v>
      </c>
      <c r="AA20" s="10"/>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row>
    <row r="21" ht="17.25" customHeight="1">
      <c r="A21" s="6" t="s">
        <v>41</v>
      </c>
      <c r="B21" s="7"/>
      <c r="C21" s="18" t="s">
        <v>96</v>
      </c>
      <c r="D21" s="9" t="s">
        <v>43</v>
      </c>
      <c r="E21" s="6" t="s">
        <v>44</v>
      </c>
      <c r="F21" s="6" t="s">
        <v>45</v>
      </c>
      <c r="G21" s="6" t="s">
        <v>46</v>
      </c>
      <c r="H21" s="10"/>
      <c r="I21" s="10"/>
      <c r="J21" s="11">
        <v>44760.0</v>
      </c>
      <c r="K21" s="12" t="s">
        <v>60</v>
      </c>
      <c r="L21" s="12" t="s">
        <v>11</v>
      </c>
      <c r="M21" s="12">
        <v>129.0</v>
      </c>
      <c r="N21" s="12">
        <v>0.0</v>
      </c>
      <c r="O21" s="12">
        <v>33.0</v>
      </c>
      <c r="P21" s="12">
        <v>0.0</v>
      </c>
      <c r="Q21" s="12">
        <v>11.0</v>
      </c>
      <c r="R21" s="12">
        <v>32.0</v>
      </c>
      <c r="S21" s="12">
        <v>20.0</v>
      </c>
      <c r="T21" s="12">
        <v>1.0</v>
      </c>
      <c r="U21" s="10"/>
      <c r="V21" s="12">
        <v>161.0</v>
      </c>
      <c r="W21" s="12">
        <v>38.0</v>
      </c>
      <c r="X21" s="12">
        <f t="shared" si="1"/>
        <v>425</v>
      </c>
      <c r="Y21" s="12" t="s">
        <v>97</v>
      </c>
      <c r="Z21" s="12" t="s">
        <v>98</v>
      </c>
      <c r="AA21" s="10"/>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row>
    <row r="22" ht="17.25" customHeight="1">
      <c r="A22" s="6" t="s">
        <v>41</v>
      </c>
      <c r="B22" s="7"/>
      <c r="C22" s="18" t="s">
        <v>99</v>
      </c>
      <c r="D22" s="9" t="s">
        <v>43</v>
      </c>
      <c r="E22" s="6" t="s">
        <v>44</v>
      </c>
      <c r="F22" s="6" t="s">
        <v>45</v>
      </c>
      <c r="G22" s="6" t="s">
        <v>46</v>
      </c>
      <c r="H22" s="10"/>
      <c r="I22" s="10"/>
      <c r="J22" s="11">
        <v>44761.0</v>
      </c>
      <c r="K22" s="12" t="s">
        <v>60</v>
      </c>
      <c r="L22" s="12" t="s">
        <v>11</v>
      </c>
      <c r="M22" s="12">
        <v>217.0</v>
      </c>
      <c r="N22" s="12">
        <v>19.0</v>
      </c>
      <c r="O22" s="12">
        <v>7.0</v>
      </c>
      <c r="P22" s="12">
        <v>0.0</v>
      </c>
      <c r="Q22" s="12">
        <v>8.0</v>
      </c>
      <c r="R22" s="12">
        <v>1.0</v>
      </c>
      <c r="S22" s="12">
        <v>1.0</v>
      </c>
      <c r="T22" s="12">
        <v>2.0</v>
      </c>
      <c r="U22" s="10"/>
      <c r="V22" s="12">
        <v>137.0</v>
      </c>
      <c r="W22" s="12">
        <v>33.0</v>
      </c>
      <c r="X22" s="12">
        <f t="shared" si="1"/>
        <v>425</v>
      </c>
      <c r="Y22" s="12" t="s">
        <v>100</v>
      </c>
      <c r="Z22" s="12" t="s">
        <v>101</v>
      </c>
      <c r="AA22" s="10"/>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row>
    <row r="23" ht="17.25" customHeight="1">
      <c r="A23" s="6" t="s">
        <v>41</v>
      </c>
      <c r="B23" s="7"/>
      <c r="C23" s="17" t="s">
        <v>102</v>
      </c>
      <c r="D23" s="9" t="s">
        <v>43</v>
      </c>
      <c r="E23" s="6" t="s">
        <v>44</v>
      </c>
      <c r="F23" s="23" t="s">
        <v>103</v>
      </c>
      <c r="G23" s="6" t="s">
        <v>46</v>
      </c>
      <c r="H23" s="24" t="s">
        <v>104</v>
      </c>
      <c r="I23" s="12"/>
      <c r="J23" s="11">
        <v>44757.0</v>
      </c>
      <c r="K23" s="12" t="s">
        <v>60</v>
      </c>
      <c r="L23" s="12" t="s">
        <v>11</v>
      </c>
      <c r="M23" s="12">
        <v>134.0</v>
      </c>
      <c r="N23" s="12">
        <v>3.0</v>
      </c>
      <c r="O23" s="12">
        <v>3.0</v>
      </c>
      <c r="P23" s="12">
        <v>0.0</v>
      </c>
      <c r="Q23" s="12">
        <v>31.0</v>
      </c>
      <c r="R23" s="12">
        <v>9.0</v>
      </c>
      <c r="S23" s="12">
        <v>25.0</v>
      </c>
      <c r="T23" s="12">
        <v>3.0</v>
      </c>
      <c r="U23" s="10"/>
      <c r="V23" s="12">
        <v>186.0</v>
      </c>
      <c r="W23" s="12">
        <v>20.0</v>
      </c>
      <c r="X23" s="12">
        <f t="shared" si="1"/>
        <v>414</v>
      </c>
      <c r="Y23" s="12" t="s">
        <v>105</v>
      </c>
      <c r="Z23" s="10"/>
      <c r="AA23" s="10"/>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row>
    <row r="24" ht="17.25" customHeight="1">
      <c r="A24" s="6" t="s">
        <v>41</v>
      </c>
      <c r="B24" s="7"/>
      <c r="C24" s="17" t="s">
        <v>106</v>
      </c>
      <c r="D24" s="9" t="s">
        <v>43</v>
      </c>
      <c r="E24" s="6" t="s">
        <v>44</v>
      </c>
      <c r="F24" s="6" t="s">
        <v>45</v>
      </c>
      <c r="G24" s="6" t="s">
        <v>46</v>
      </c>
      <c r="H24" s="10"/>
      <c r="I24" s="10"/>
      <c r="J24" s="11">
        <v>44757.0</v>
      </c>
      <c r="K24" s="12" t="s">
        <v>60</v>
      </c>
      <c r="L24" s="12" t="s">
        <v>11</v>
      </c>
      <c r="M24" s="12">
        <v>79.0</v>
      </c>
      <c r="N24" s="12">
        <v>1.0</v>
      </c>
      <c r="O24" s="12">
        <v>5.0</v>
      </c>
      <c r="P24" s="12">
        <v>0.0</v>
      </c>
      <c r="Q24" s="12">
        <v>3.0</v>
      </c>
      <c r="R24" s="12">
        <v>88.0</v>
      </c>
      <c r="S24" s="12">
        <v>56.0</v>
      </c>
      <c r="T24" s="12">
        <v>0.0</v>
      </c>
      <c r="U24" s="10"/>
      <c r="V24" s="12">
        <v>128.0</v>
      </c>
      <c r="W24" s="12">
        <v>30.0</v>
      </c>
      <c r="X24" s="12">
        <f t="shared" si="1"/>
        <v>390</v>
      </c>
      <c r="Y24" s="12" t="s">
        <v>107</v>
      </c>
      <c r="Z24" s="12" t="s">
        <v>108</v>
      </c>
      <c r="AA24" s="10"/>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row>
    <row r="25" ht="17.25" customHeight="1">
      <c r="A25" s="12" t="s">
        <v>41</v>
      </c>
      <c r="B25" s="10"/>
      <c r="C25" s="14" t="s">
        <v>109</v>
      </c>
      <c r="D25" s="9" t="s">
        <v>43</v>
      </c>
      <c r="E25" s="6" t="s">
        <v>44</v>
      </c>
      <c r="F25" s="6" t="s">
        <v>45</v>
      </c>
      <c r="G25" s="6" t="s">
        <v>46</v>
      </c>
      <c r="H25" s="7"/>
      <c r="I25" s="15"/>
      <c r="J25" s="16">
        <v>44757.0</v>
      </c>
      <c r="K25" s="12" t="s">
        <v>88</v>
      </c>
      <c r="L25" s="12" t="s">
        <v>11</v>
      </c>
      <c r="M25" s="10"/>
      <c r="N25" s="10"/>
      <c r="O25" s="10"/>
      <c r="P25" s="10"/>
      <c r="Q25" s="10"/>
      <c r="R25" s="10"/>
      <c r="S25" s="10"/>
      <c r="T25" s="10"/>
      <c r="U25" s="12">
        <v>293.0</v>
      </c>
      <c r="V25" s="12">
        <v>51.0</v>
      </c>
      <c r="W25" s="10"/>
      <c r="X25" s="12">
        <f t="shared" si="1"/>
        <v>344</v>
      </c>
      <c r="Y25" s="10"/>
      <c r="Z25" s="12" t="s">
        <v>110</v>
      </c>
      <c r="AA25" s="10"/>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row>
    <row r="26" ht="17.25" customHeight="1">
      <c r="A26" s="6" t="s">
        <v>41</v>
      </c>
      <c r="B26" s="7"/>
      <c r="C26" s="17" t="s">
        <v>111</v>
      </c>
      <c r="D26" s="9" t="s">
        <v>43</v>
      </c>
      <c r="E26" s="6" t="s">
        <v>44</v>
      </c>
      <c r="F26" s="6" t="s">
        <v>45</v>
      </c>
      <c r="G26" s="6" t="s">
        <v>46</v>
      </c>
      <c r="H26" s="7"/>
      <c r="I26" s="15"/>
      <c r="J26" s="16">
        <v>44756.0</v>
      </c>
      <c r="K26" s="12" t="s">
        <v>38</v>
      </c>
      <c r="L26" s="12" t="s">
        <v>11</v>
      </c>
      <c r="M26" s="12">
        <v>117.0</v>
      </c>
      <c r="N26" s="12">
        <v>3.0</v>
      </c>
      <c r="O26" s="12">
        <v>3.0</v>
      </c>
      <c r="P26" s="12">
        <v>0.0</v>
      </c>
      <c r="Q26" s="12">
        <v>41.0</v>
      </c>
      <c r="R26" s="12">
        <v>0.0</v>
      </c>
      <c r="S26" s="12">
        <v>21.0</v>
      </c>
      <c r="T26" s="12">
        <v>0.0</v>
      </c>
      <c r="U26" s="10"/>
      <c r="V26" s="12">
        <v>148.0</v>
      </c>
      <c r="W26" s="12">
        <v>8.0</v>
      </c>
      <c r="X26" s="12">
        <f t="shared" si="1"/>
        <v>341</v>
      </c>
      <c r="Y26" s="12" t="s">
        <v>112</v>
      </c>
      <c r="Z26" s="12" t="s">
        <v>113</v>
      </c>
      <c r="AA26" s="10"/>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row>
    <row r="27" ht="17.25" customHeight="1">
      <c r="A27" s="6" t="s">
        <v>41</v>
      </c>
      <c r="B27" s="7"/>
      <c r="C27" s="18" t="s">
        <v>114</v>
      </c>
      <c r="D27" s="9" t="s">
        <v>43</v>
      </c>
      <c r="E27" s="6" t="s">
        <v>44</v>
      </c>
      <c r="F27" s="6" t="s">
        <v>45</v>
      </c>
      <c r="G27" s="6" t="s">
        <v>46</v>
      </c>
      <c r="H27" s="10"/>
      <c r="I27" s="10"/>
      <c r="J27" s="11">
        <v>44762.0</v>
      </c>
      <c r="K27" s="12" t="s">
        <v>60</v>
      </c>
      <c r="L27" s="12" t="s">
        <v>11</v>
      </c>
      <c r="M27" s="12">
        <v>121.0</v>
      </c>
      <c r="N27" s="12">
        <v>1.0</v>
      </c>
      <c r="O27" s="12">
        <v>22.0</v>
      </c>
      <c r="P27" s="12">
        <v>0.0</v>
      </c>
      <c r="Q27" s="12">
        <v>9.0</v>
      </c>
      <c r="R27" s="12">
        <v>6.0</v>
      </c>
      <c r="S27" s="12">
        <v>39.0</v>
      </c>
      <c r="T27" s="12">
        <v>0.0</v>
      </c>
      <c r="U27" s="10"/>
      <c r="V27" s="12">
        <v>89.0</v>
      </c>
      <c r="W27" s="12">
        <v>24.0</v>
      </c>
      <c r="X27" s="12">
        <f t="shared" si="1"/>
        <v>311</v>
      </c>
      <c r="Y27" s="12" t="s">
        <v>115</v>
      </c>
      <c r="Z27" s="12" t="s">
        <v>116</v>
      </c>
      <c r="AA27" s="1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row>
    <row r="28" ht="17.25" customHeight="1">
      <c r="A28" s="6" t="s">
        <v>41</v>
      </c>
      <c r="B28" s="7"/>
      <c r="C28" s="18" t="s">
        <v>117</v>
      </c>
      <c r="D28" s="9" t="s">
        <v>43</v>
      </c>
      <c r="E28" s="6" t="s">
        <v>44</v>
      </c>
      <c r="F28" s="6" t="s">
        <v>45</v>
      </c>
      <c r="G28" s="6" t="s">
        <v>46</v>
      </c>
      <c r="H28" s="10"/>
      <c r="I28" s="10"/>
      <c r="J28" s="11">
        <v>44761.0</v>
      </c>
      <c r="K28" s="12" t="s">
        <v>38</v>
      </c>
      <c r="L28" s="12" t="s">
        <v>11</v>
      </c>
      <c r="M28" s="12">
        <v>63.0</v>
      </c>
      <c r="N28" s="12">
        <v>1.0</v>
      </c>
      <c r="O28" s="12">
        <v>9.0</v>
      </c>
      <c r="P28" s="12">
        <v>0.0</v>
      </c>
      <c r="Q28" s="12">
        <v>33.0</v>
      </c>
      <c r="R28" s="12">
        <v>2.0</v>
      </c>
      <c r="S28" s="12">
        <v>34.0</v>
      </c>
      <c r="T28" s="12">
        <v>1.0</v>
      </c>
      <c r="U28" s="10"/>
      <c r="V28" s="12">
        <v>119.0</v>
      </c>
      <c r="W28" s="12">
        <v>23.0</v>
      </c>
      <c r="X28" s="12">
        <f t="shared" si="1"/>
        <v>285</v>
      </c>
      <c r="Y28" s="12" t="s">
        <v>118</v>
      </c>
      <c r="Z28" s="12" t="s">
        <v>119</v>
      </c>
      <c r="AA28" s="10"/>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row>
    <row r="29" ht="17.25" customHeight="1">
      <c r="A29" s="12" t="s">
        <v>41</v>
      </c>
      <c r="B29" s="10"/>
      <c r="C29" s="14" t="s">
        <v>120</v>
      </c>
      <c r="D29" s="9" t="s">
        <v>43</v>
      </c>
      <c r="E29" s="6" t="s">
        <v>44</v>
      </c>
      <c r="F29" s="6" t="s">
        <v>45</v>
      </c>
      <c r="G29" s="6" t="s">
        <v>46</v>
      </c>
      <c r="H29" s="7"/>
      <c r="I29" s="15"/>
      <c r="J29" s="16">
        <v>44757.0</v>
      </c>
      <c r="K29" s="12" t="s">
        <v>34</v>
      </c>
      <c r="L29" s="12" t="s">
        <v>11</v>
      </c>
      <c r="M29" s="12">
        <v>95.0</v>
      </c>
      <c r="N29" s="12">
        <v>0.0</v>
      </c>
      <c r="O29" s="12">
        <v>5.0</v>
      </c>
      <c r="P29" s="12">
        <v>0.0</v>
      </c>
      <c r="Q29" s="12">
        <v>1.0</v>
      </c>
      <c r="R29" s="12">
        <v>26.0</v>
      </c>
      <c r="S29" s="12">
        <v>52.0</v>
      </c>
      <c r="T29" s="12">
        <v>0.0</v>
      </c>
      <c r="U29" s="10"/>
      <c r="V29" s="12">
        <v>59.0</v>
      </c>
      <c r="W29" s="12">
        <v>41.0</v>
      </c>
      <c r="X29" s="12">
        <f t="shared" si="1"/>
        <v>279</v>
      </c>
      <c r="Y29" s="12" t="s">
        <v>121</v>
      </c>
      <c r="Z29" s="12" t="s">
        <v>122</v>
      </c>
      <c r="AA29" s="10"/>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row>
    <row r="30" ht="17.25" customHeight="1">
      <c r="A30" s="6" t="s">
        <v>41</v>
      </c>
      <c r="B30" s="7"/>
      <c r="C30" s="18" t="s">
        <v>123</v>
      </c>
      <c r="D30" s="9" t="s">
        <v>43</v>
      </c>
      <c r="E30" s="6" t="s">
        <v>44</v>
      </c>
      <c r="F30" s="6" t="s">
        <v>45</v>
      </c>
      <c r="G30" s="6" t="s">
        <v>46</v>
      </c>
      <c r="H30" s="10"/>
      <c r="I30" s="10"/>
      <c r="J30" s="11">
        <v>44759.0</v>
      </c>
      <c r="K30" s="12" t="s">
        <v>34</v>
      </c>
      <c r="L30" s="12" t="s">
        <v>11</v>
      </c>
      <c r="M30" s="12">
        <v>67.0</v>
      </c>
      <c r="N30" s="12">
        <v>0.0</v>
      </c>
      <c r="O30" s="12">
        <v>2.0</v>
      </c>
      <c r="P30" s="12">
        <v>0.0</v>
      </c>
      <c r="Q30" s="12">
        <v>1.0</v>
      </c>
      <c r="R30" s="12">
        <v>116.0</v>
      </c>
      <c r="S30" s="12">
        <v>8.0</v>
      </c>
      <c r="T30" s="12">
        <v>2.0</v>
      </c>
      <c r="U30" s="10"/>
      <c r="V30" s="12">
        <v>54.0</v>
      </c>
      <c r="W30" s="12">
        <v>13.0</v>
      </c>
      <c r="X30" s="12">
        <f t="shared" si="1"/>
        <v>263</v>
      </c>
      <c r="Y30" s="12" t="s">
        <v>124</v>
      </c>
      <c r="Z30" s="12" t="s">
        <v>125</v>
      </c>
      <c r="AA30" s="10"/>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row>
    <row r="31" ht="17.25" customHeight="1">
      <c r="A31" s="6" t="s">
        <v>41</v>
      </c>
      <c r="B31" s="7"/>
      <c r="C31" s="21" t="s">
        <v>126</v>
      </c>
      <c r="D31" s="9" t="s">
        <v>43</v>
      </c>
      <c r="E31" s="6" t="s">
        <v>44</v>
      </c>
      <c r="F31" s="23" t="s">
        <v>103</v>
      </c>
      <c r="G31" s="6" t="s">
        <v>46</v>
      </c>
      <c r="H31" s="24" t="s">
        <v>104</v>
      </c>
      <c r="I31" s="12"/>
      <c r="J31" s="16">
        <v>44756.0</v>
      </c>
      <c r="K31" s="12" t="s">
        <v>60</v>
      </c>
      <c r="L31" s="12" t="s">
        <v>11</v>
      </c>
      <c r="M31" s="12">
        <v>76.0</v>
      </c>
      <c r="N31" s="12">
        <v>11.0</v>
      </c>
      <c r="O31" s="12">
        <v>2.0</v>
      </c>
      <c r="P31" s="12">
        <v>0.0</v>
      </c>
      <c r="Q31" s="12">
        <v>45.0</v>
      </c>
      <c r="R31" s="12">
        <v>1.0</v>
      </c>
      <c r="S31" s="12">
        <v>7.0</v>
      </c>
      <c r="T31" s="12">
        <v>0.0</v>
      </c>
      <c r="U31" s="10"/>
      <c r="V31" s="12">
        <v>98.0</v>
      </c>
      <c r="W31" s="12">
        <v>15.0</v>
      </c>
      <c r="X31" s="12">
        <f t="shared" si="1"/>
        <v>255</v>
      </c>
      <c r="Y31" s="12" t="s">
        <v>127</v>
      </c>
      <c r="Z31" s="25" t="s">
        <v>128</v>
      </c>
      <c r="AA31" s="10"/>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row>
    <row r="32" ht="17.25" customHeight="1">
      <c r="A32" s="6" t="s">
        <v>41</v>
      </c>
      <c r="B32" s="7"/>
      <c r="C32" s="18" t="s">
        <v>129</v>
      </c>
      <c r="D32" s="9" t="s">
        <v>43</v>
      </c>
      <c r="E32" s="6" t="s">
        <v>44</v>
      </c>
      <c r="F32" s="6" t="s">
        <v>45</v>
      </c>
      <c r="G32" s="6" t="s">
        <v>46</v>
      </c>
      <c r="H32" s="10"/>
      <c r="I32" s="10"/>
      <c r="J32" s="11">
        <v>44757.0</v>
      </c>
      <c r="K32" s="12" t="s">
        <v>34</v>
      </c>
      <c r="L32" s="12" t="s">
        <v>11</v>
      </c>
      <c r="M32" s="12">
        <v>91.0</v>
      </c>
      <c r="N32" s="12">
        <v>0.0</v>
      </c>
      <c r="O32" s="12">
        <v>1.0</v>
      </c>
      <c r="P32" s="12">
        <v>0.0</v>
      </c>
      <c r="Q32" s="12">
        <v>10.0</v>
      </c>
      <c r="R32" s="12">
        <v>2.0</v>
      </c>
      <c r="S32" s="12">
        <v>18.0</v>
      </c>
      <c r="T32" s="12">
        <v>1.0</v>
      </c>
      <c r="U32" s="10"/>
      <c r="V32" s="12">
        <v>103.0</v>
      </c>
      <c r="W32" s="12">
        <v>14.0</v>
      </c>
      <c r="X32" s="12">
        <f t="shared" si="1"/>
        <v>240</v>
      </c>
      <c r="Y32" s="12" t="s">
        <v>130</v>
      </c>
      <c r="Z32" s="10"/>
      <c r="AA32" s="10"/>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row>
    <row r="33" ht="17.25" customHeight="1">
      <c r="A33" s="6" t="s">
        <v>41</v>
      </c>
      <c r="B33" s="7"/>
      <c r="C33" s="17" t="s">
        <v>131</v>
      </c>
      <c r="D33" s="9" t="s">
        <v>43</v>
      </c>
      <c r="E33" s="6" t="s">
        <v>44</v>
      </c>
      <c r="F33" s="6" t="s">
        <v>45</v>
      </c>
      <c r="G33" s="6" t="s">
        <v>46</v>
      </c>
      <c r="H33" s="10"/>
      <c r="I33" s="10"/>
      <c r="J33" s="11">
        <v>44757.0</v>
      </c>
      <c r="K33" s="12" t="s">
        <v>60</v>
      </c>
      <c r="L33" s="12" t="s">
        <v>11</v>
      </c>
      <c r="M33" s="12">
        <v>76.0</v>
      </c>
      <c r="N33" s="12">
        <v>0.0</v>
      </c>
      <c r="O33" s="12">
        <v>1.0</v>
      </c>
      <c r="P33" s="12">
        <v>0.0</v>
      </c>
      <c r="Q33" s="12">
        <v>0.0</v>
      </c>
      <c r="R33" s="12">
        <v>4.0</v>
      </c>
      <c r="S33" s="12">
        <v>38.0</v>
      </c>
      <c r="T33" s="12">
        <v>1.0</v>
      </c>
      <c r="U33" s="10"/>
      <c r="V33" s="12">
        <v>65.0</v>
      </c>
      <c r="W33" s="12">
        <v>31.0</v>
      </c>
      <c r="X33" s="12">
        <f t="shared" si="1"/>
        <v>216</v>
      </c>
      <c r="Y33" s="12" t="s">
        <v>132</v>
      </c>
      <c r="Z33" s="12" t="s">
        <v>133</v>
      </c>
      <c r="AA33" s="10"/>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row>
    <row r="34" ht="17.25" customHeight="1">
      <c r="A34" s="6" t="s">
        <v>41</v>
      </c>
      <c r="B34" s="7"/>
      <c r="C34" s="18" t="s">
        <v>134</v>
      </c>
      <c r="D34" s="9" t="s">
        <v>43</v>
      </c>
      <c r="E34" s="6" t="s">
        <v>44</v>
      </c>
      <c r="F34" s="23" t="s">
        <v>103</v>
      </c>
      <c r="G34" s="6" t="s">
        <v>46</v>
      </c>
      <c r="H34" s="24" t="s">
        <v>104</v>
      </c>
      <c r="I34" s="12"/>
      <c r="J34" s="11">
        <v>44757.0</v>
      </c>
      <c r="K34" s="12" t="s">
        <v>34</v>
      </c>
      <c r="L34" s="12" t="s">
        <v>11</v>
      </c>
      <c r="M34" s="12">
        <v>89.0</v>
      </c>
      <c r="N34" s="12">
        <v>7.0</v>
      </c>
      <c r="O34" s="12">
        <v>2.0</v>
      </c>
      <c r="P34" s="12">
        <v>0.0</v>
      </c>
      <c r="Q34" s="12">
        <v>22.0</v>
      </c>
      <c r="R34" s="12">
        <v>4.0</v>
      </c>
      <c r="S34" s="12">
        <v>0.0</v>
      </c>
      <c r="T34" s="12">
        <v>2.0</v>
      </c>
      <c r="U34" s="10"/>
      <c r="V34" s="12">
        <v>74.0</v>
      </c>
      <c r="W34" s="12">
        <v>9.0</v>
      </c>
      <c r="X34" s="12">
        <f t="shared" si="1"/>
        <v>209</v>
      </c>
      <c r="Y34" s="12" t="s">
        <v>135</v>
      </c>
      <c r="Z34" s="12" t="s">
        <v>136</v>
      </c>
      <c r="AA34" s="10"/>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row>
    <row r="35" ht="17.25" customHeight="1">
      <c r="A35" s="6" t="s">
        <v>41</v>
      </c>
      <c r="B35" s="7"/>
      <c r="C35" s="22" t="s">
        <v>137</v>
      </c>
      <c r="D35" s="9" t="s">
        <v>43</v>
      </c>
      <c r="E35" s="6" t="s">
        <v>44</v>
      </c>
      <c r="F35" s="6" t="s">
        <v>45</v>
      </c>
      <c r="G35" s="6" t="s">
        <v>46</v>
      </c>
      <c r="H35" s="10"/>
      <c r="I35" s="10"/>
      <c r="J35" s="11">
        <v>44759.0</v>
      </c>
      <c r="K35" s="12" t="s">
        <v>88</v>
      </c>
      <c r="L35" s="12" t="s">
        <v>11</v>
      </c>
      <c r="M35" s="10"/>
      <c r="N35" s="10"/>
      <c r="O35" s="10"/>
      <c r="P35" s="10"/>
      <c r="Q35" s="10"/>
      <c r="R35" s="10"/>
      <c r="S35" s="10"/>
      <c r="T35" s="10"/>
      <c r="U35" s="12">
        <v>139.0</v>
      </c>
      <c r="V35" s="12">
        <v>3.0</v>
      </c>
      <c r="W35" s="10"/>
      <c r="X35" s="12">
        <f t="shared" si="1"/>
        <v>142</v>
      </c>
      <c r="Y35" s="12" t="s">
        <v>138</v>
      </c>
      <c r="Z35" s="10"/>
      <c r="AA35" s="10"/>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row>
    <row r="36" ht="17.25" customHeight="1">
      <c r="A36" s="6" t="s">
        <v>41</v>
      </c>
      <c r="B36" s="7"/>
      <c r="C36" s="18" t="s">
        <v>139</v>
      </c>
      <c r="D36" s="9" t="s">
        <v>43</v>
      </c>
      <c r="E36" s="6" t="s">
        <v>44</v>
      </c>
      <c r="F36" s="6" t="s">
        <v>45</v>
      </c>
      <c r="G36" s="6" t="s">
        <v>46</v>
      </c>
      <c r="H36" s="10"/>
      <c r="I36" s="10"/>
      <c r="J36" s="11">
        <v>44762.0</v>
      </c>
      <c r="K36" s="12" t="s">
        <v>60</v>
      </c>
      <c r="L36" s="12" t="s">
        <v>11</v>
      </c>
      <c r="M36" s="12">
        <v>45.0</v>
      </c>
      <c r="N36" s="12">
        <v>1.0</v>
      </c>
      <c r="O36" s="12">
        <v>1.0</v>
      </c>
      <c r="P36" s="12">
        <v>0.0</v>
      </c>
      <c r="Q36" s="12">
        <v>1.0</v>
      </c>
      <c r="R36" s="12">
        <v>0.0</v>
      </c>
      <c r="S36" s="12">
        <v>19.0</v>
      </c>
      <c r="T36" s="12">
        <v>0.0</v>
      </c>
      <c r="U36" s="10"/>
      <c r="V36" s="12">
        <v>57.0</v>
      </c>
      <c r="W36" s="12">
        <v>5.0</v>
      </c>
      <c r="X36" s="12">
        <f t="shared" si="1"/>
        <v>129</v>
      </c>
      <c r="Y36" s="12" t="s">
        <v>140</v>
      </c>
      <c r="Z36" s="12" t="s">
        <v>141</v>
      </c>
      <c r="AA36" s="1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row>
    <row r="37" ht="17.25" customHeight="1">
      <c r="A37" s="6" t="s">
        <v>41</v>
      </c>
      <c r="B37" s="7"/>
      <c r="C37" s="18" t="s">
        <v>142</v>
      </c>
      <c r="D37" s="9" t="s">
        <v>43</v>
      </c>
      <c r="E37" s="6" t="s">
        <v>44</v>
      </c>
      <c r="F37" s="6" t="s">
        <v>45</v>
      </c>
      <c r="G37" s="6" t="s">
        <v>46</v>
      </c>
      <c r="H37" s="10"/>
      <c r="I37" s="10"/>
      <c r="J37" s="11">
        <v>44757.0</v>
      </c>
      <c r="K37" s="12" t="s">
        <v>34</v>
      </c>
      <c r="L37" s="12" t="s">
        <v>11</v>
      </c>
      <c r="M37" s="12">
        <v>22.0</v>
      </c>
      <c r="N37" s="12">
        <v>1.0</v>
      </c>
      <c r="O37" s="12">
        <v>3.0</v>
      </c>
      <c r="P37" s="12">
        <v>0.0</v>
      </c>
      <c r="Q37" s="12">
        <v>1.0</v>
      </c>
      <c r="R37" s="12">
        <v>33.0</v>
      </c>
      <c r="S37" s="12">
        <v>18.0</v>
      </c>
      <c r="T37" s="12">
        <v>1.0</v>
      </c>
      <c r="U37" s="10"/>
      <c r="V37" s="12">
        <v>34.0</v>
      </c>
      <c r="W37" s="12">
        <v>7.0</v>
      </c>
      <c r="X37" s="12">
        <f t="shared" si="1"/>
        <v>120</v>
      </c>
      <c r="Y37" s="12" t="s">
        <v>143</v>
      </c>
      <c r="Z37" s="12" t="s">
        <v>144</v>
      </c>
      <c r="AA37" s="10"/>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row>
    <row r="38" ht="17.25" customHeight="1">
      <c r="A38" s="6" t="s">
        <v>41</v>
      </c>
      <c r="B38" s="7"/>
      <c r="C38" s="17" t="s">
        <v>145</v>
      </c>
      <c r="D38" s="9" t="s">
        <v>43</v>
      </c>
      <c r="E38" s="6" t="s">
        <v>44</v>
      </c>
      <c r="F38" s="6" t="s">
        <v>45</v>
      </c>
      <c r="G38" s="6" t="s">
        <v>46</v>
      </c>
      <c r="H38" s="10"/>
      <c r="I38" s="10"/>
      <c r="J38" s="11">
        <v>44757.0</v>
      </c>
      <c r="K38" s="12" t="s">
        <v>60</v>
      </c>
      <c r="L38" s="12" t="s">
        <v>11</v>
      </c>
      <c r="M38" s="12">
        <v>44.0</v>
      </c>
      <c r="N38" s="12">
        <v>0.0</v>
      </c>
      <c r="O38" s="12">
        <v>0.0</v>
      </c>
      <c r="P38" s="12">
        <v>0.0</v>
      </c>
      <c r="Q38" s="12">
        <v>1.0</v>
      </c>
      <c r="R38" s="12">
        <v>8.0</v>
      </c>
      <c r="S38" s="12">
        <v>5.0</v>
      </c>
      <c r="T38" s="12">
        <v>0.0</v>
      </c>
      <c r="U38" s="10"/>
      <c r="V38" s="12">
        <v>38.0</v>
      </c>
      <c r="W38" s="12">
        <v>7.0</v>
      </c>
      <c r="X38" s="12">
        <f t="shared" si="1"/>
        <v>103</v>
      </c>
      <c r="Y38" s="12" t="s">
        <v>146</v>
      </c>
      <c r="Z38" s="12" t="s">
        <v>147</v>
      </c>
      <c r="AA38" s="10"/>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row>
    <row r="39" ht="17.25" customHeight="1">
      <c r="A39" s="12" t="s">
        <v>41</v>
      </c>
      <c r="B39" s="10"/>
      <c r="C39" s="18" t="s">
        <v>148</v>
      </c>
      <c r="D39" s="19" t="s">
        <v>43</v>
      </c>
      <c r="E39" s="12" t="s">
        <v>56</v>
      </c>
      <c r="F39" s="10"/>
      <c r="G39" s="12" t="s">
        <v>46</v>
      </c>
      <c r="H39" s="10"/>
      <c r="I39" s="10"/>
      <c r="J39" s="11">
        <v>44762.0</v>
      </c>
      <c r="K39" s="12" t="s">
        <v>34</v>
      </c>
      <c r="L39" s="12" t="s">
        <v>11</v>
      </c>
      <c r="M39" s="12">
        <v>33.0</v>
      </c>
      <c r="N39" s="12">
        <v>2.0</v>
      </c>
      <c r="O39" s="12">
        <v>0.0</v>
      </c>
      <c r="P39" s="12">
        <v>0.0</v>
      </c>
      <c r="Q39" s="12">
        <v>3.0</v>
      </c>
      <c r="R39" s="12">
        <v>0.0</v>
      </c>
      <c r="S39" s="12">
        <v>0.0</v>
      </c>
      <c r="T39" s="12">
        <v>0.0</v>
      </c>
      <c r="U39" s="10"/>
      <c r="V39" s="12">
        <v>46.0</v>
      </c>
      <c r="W39" s="12">
        <v>4.0</v>
      </c>
      <c r="X39" s="12">
        <f t="shared" si="1"/>
        <v>88</v>
      </c>
      <c r="Y39" s="12" t="s">
        <v>149</v>
      </c>
      <c r="Z39" s="12" t="s">
        <v>150</v>
      </c>
      <c r="AA39" s="12" t="s">
        <v>28</v>
      </c>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row>
    <row r="40" ht="17.25" customHeight="1">
      <c r="A40" s="6" t="s">
        <v>41</v>
      </c>
      <c r="B40" s="7"/>
      <c r="C40" s="18" t="s">
        <v>151</v>
      </c>
      <c r="D40" s="9" t="s">
        <v>43</v>
      </c>
      <c r="E40" s="6" t="s">
        <v>44</v>
      </c>
      <c r="F40" s="6" t="s">
        <v>45</v>
      </c>
      <c r="G40" s="6" t="s">
        <v>46</v>
      </c>
      <c r="H40" s="10"/>
      <c r="I40" s="10"/>
      <c r="J40" s="11">
        <v>44758.0</v>
      </c>
      <c r="K40" s="12" t="s">
        <v>34</v>
      </c>
      <c r="L40" s="12" t="s">
        <v>11</v>
      </c>
      <c r="M40" s="12">
        <v>21.0</v>
      </c>
      <c r="N40" s="12">
        <v>0.0</v>
      </c>
      <c r="O40" s="12">
        <v>0.0</v>
      </c>
      <c r="P40" s="12">
        <v>0.0</v>
      </c>
      <c r="Q40" s="12">
        <v>0.0</v>
      </c>
      <c r="R40" s="12">
        <v>22.0</v>
      </c>
      <c r="S40" s="12">
        <v>11.0</v>
      </c>
      <c r="T40" s="12">
        <v>0.0</v>
      </c>
      <c r="U40" s="10"/>
      <c r="V40" s="12">
        <v>21.0</v>
      </c>
      <c r="W40" s="12">
        <v>12.0</v>
      </c>
      <c r="X40" s="12">
        <f t="shared" si="1"/>
        <v>87</v>
      </c>
      <c r="Y40" s="12" t="s">
        <v>152</v>
      </c>
      <c r="Z40" s="12" t="s">
        <v>144</v>
      </c>
      <c r="AA40" s="10"/>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row>
    <row r="41" ht="17.25" customHeight="1">
      <c r="A41" s="6" t="s">
        <v>41</v>
      </c>
      <c r="B41" s="7"/>
      <c r="C41" s="18" t="s">
        <v>153</v>
      </c>
      <c r="D41" s="9" t="s">
        <v>43</v>
      </c>
      <c r="E41" s="6" t="s">
        <v>44</v>
      </c>
      <c r="F41" s="23" t="s">
        <v>103</v>
      </c>
      <c r="G41" s="6" t="s">
        <v>46</v>
      </c>
      <c r="H41" s="24" t="s">
        <v>104</v>
      </c>
      <c r="I41" s="10"/>
      <c r="J41" s="11">
        <v>44757.0</v>
      </c>
      <c r="K41" s="12" t="s">
        <v>34</v>
      </c>
      <c r="L41" s="12" t="s">
        <v>11</v>
      </c>
      <c r="M41" s="12">
        <v>22.0</v>
      </c>
      <c r="N41" s="12">
        <v>0.0</v>
      </c>
      <c r="O41" s="12">
        <v>0.0</v>
      </c>
      <c r="P41" s="12">
        <v>0.0</v>
      </c>
      <c r="Q41" s="12">
        <v>0.0</v>
      </c>
      <c r="R41" s="12">
        <v>11.0</v>
      </c>
      <c r="S41" s="12">
        <v>19.0</v>
      </c>
      <c r="T41" s="12">
        <v>1.0</v>
      </c>
      <c r="U41" s="10"/>
      <c r="V41" s="12">
        <v>12.0</v>
      </c>
      <c r="W41" s="12">
        <v>11.0</v>
      </c>
      <c r="X41" s="12">
        <f t="shared" si="1"/>
        <v>76</v>
      </c>
      <c r="Y41" s="12" t="s">
        <v>154</v>
      </c>
      <c r="Z41" s="12" t="s">
        <v>155</v>
      </c>
      <c r="AA41" s="10"/>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row>
    <row r="42" ht="17.25" customHeight="1">
      <c r="A42" s="6" t="s">
        <v>41</v>
      </c>
      <c r="B42" s="7"/>
      <c r="C42" s="18" t="s">
        <v>156</v>
      </c>
      <c r="D42" s="9" t="s">
        <v>43</v>
      </c>
      <c r="E42" s="6" t="s">
        <v>44</v>
      </c>
      <c r="F42" s="6" t="s">
        <v>45</v>
      </c>
      <c r="G42" s="6" t="s">
        <v>46</v>
      </c>
      <c r="H42" s="10"/>
      <c r="I42" s="10"/>
      <c r="J42" s="11">
        <v>44757.0</v>
      </c>
      <c r="K42" s="12" t="s">
        <v>34</v>
      </c>
      <c r="L42" s="12" t="s">
        <v>11</v>
      </c>
      <c r="M42" s="12">
        <v>24.0</v>
      </c>
      <c r="N42" s="12">
        <v>1.0</v>
      </c>
      <c r="O42" s="12">
        <v>0.0</v>
      </c>
      <c r="P42" s="12">
        <v>0.0</v>
      </c>
      <c r="Q42" s="12">
        <v>6.0</v>
      </c>
      <c r="R42" s="12">
        <v>1.0</v>
      </c>
      <c r="S42" s="12">
        <v>5.0</v>
      </c>
      <c r="T42" s="12">
        <v>0.0</v>
      </c>
      <c r="U42" s="10"/>
      <c r="V42" s="12">
        <v>34.0</v>
      </c>
      <c r="W42" s="12">
        <v>2.0</v>
      </c>
      <c r="X42" s="12">
        <f t="shared" si="1"/>
        <v>73</v>
      </c>
      <c r="Y42" s="12" t="s">
        <v>157</v>
      </c>
      <c r="Z42" s="12" t="s">
        <v>158</v>
      </c>
      <c r="AA42" s="10"/>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row>
    <row r="43" ht="17.25" customHeight="1">
      <c r="A43" s="6" t="s">
        <v>41</v>
      </c>
      <c r="B43" s="7"/>
      <c r="C43" s="18" t="s">
        <v>159</v>
      </c>
      <c r="D43" s="9" t="s">
        <v>43</v>
      </c>
      <c r="E43" s="6" t="s">
        <v>44</v>
      </c>
      <c r="F43" s="6" t="s">
        <v>45</v>
      </c>
      <c r="G43" s="6" t="s">
        <v>46</v>
      </c>
      <c r="H43" s="10"/>
      <c r="I43" s="10"/>
      <c r="J43" s="11">
        <v>44757.0</v>
      </c>
      <c r="K43" s="12" t="s">
        <v>38</v>
      </c>
      <c r="L43" s="12" t="s">
        <v>11</v>
      </c>
      <c r="M43" s="12">
        <v>25.0</v>
      </c>
      <c r="N43" s="12">
        <v>0.0</v>
      </c>
      <c r="O43" s="12">
        <v>3.0</v>
      </c>
      <c r="P43" s="12">
        <v>0.0</v>
      </c>
      <c r="Q43" s="12">
        <v>1.0</v>
      </c>
      <c r="R43" s="12">
        <v>7.0</v>
      </c>
      <c r="S43" s="12">
        <v>1.0</v>
      </c>
      <c r="T43" s="12">
        <v>0.0</v>
      </c>
      <c r="U43" s="10"/>
      <c r="V43" s="12">
        <v>9.0</v>
      </c>
      <c r="W43" s="12">
        <v>11.0</v>
      </c>
      <c r="X43" s="12">
        <f t="shared" si="1"/>
        <v>57</v>
      </c>
      <c r="Y43" s="12" t="s">
        <v>160</v>
      </c>
      <c r="Z43" s="12" t="s">
        <v>161</v>
      </c>
      <c r="AA43" s="10"/>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row>
    <row r="44" ht="17.25" customHeight="1">
      <c r="A44" s="6" t="s">
        <v>41</v>
      </c>
      <c r="B44" s="7"/>
      <c r="C44" s="17" t="s">
        <v>162</v>
      </c>
      <c r="D44" s="9" t="s">
        <v>43</v>
      </c>
      <c r="E44" s="6" t="s">
        <v>44</v>
      </c>
      <c r="F44" s="23" t="s">
        <v>103</v>
      </c>
      <c r="G44" s="6" t="s">
        <v>46</v>
      </c>
      <c r="H44" s="24" t="s">
        <v>104</v>
      </c>
      <c r="I44" s="12"/>
      <c r="J44" s="11">
        <v>44757.0</v>
      </c>
      <c r="K44" s="12" t="s">
        <v>38</v>
      </c>
      <c r="L44" s="12" t="s">
        <v>11</v>
      </c>
      <c r="M44" s="12">
        <v>15.0</v>
      </c>
      <c r="N44" s="12">
        <v>0.0</v>
      </c>
      <c r="O44" s="12">
        <v>3.0</v>
      </c>
      <c r="P44" s="12">
        <v>0.0</v>
      </c>
      <c r="Q44" s="12">
        <v>1.0</v>
      </c>
      <c r="R44" s="12">
        <v>0.0</v>
      </c>
      <c r="S44" s="12">
        <v>2.0</v>
      </c>
      <c r="T44" s="12">
        <v>0.0</v>
      </c>
      <c r="U44" s="10"/>
      <c r="V44" s="12">
        <v>0.0</v>
      </c>
      <c r="W44" s="12">
        <v>31.0</v>
      </c>
      <c r="X44" s="12">
        <f t="shared" si="1"/>
        <v>52</v>
      </c>
      <c r="Y44" s="12" t="s">
        <v>163</v>
      </c>
      <c r="Z44" s="12" t="s">
        <v>164</v>
      </c>
      <c r="AA44" s="10"/>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row>
    <row r="45" ht="17.25" customHeight="1">
      <c r="A45" s="6" t="s">
        <v>41</v>
      </c>
      <c r="B45" s="7"/>
      <c r="C45" s="18" t="s">
        <v>165</v>
      </c>
      <c r="D45" s="9" t="s">
        <v>43</v>
      </c>
      <c r="E45" s="6" t="s">
        <v>44</v>
      </c>
      <c r="F45" s="23" t="s">
        <v>103</v>
      </c>
      <c r="G45" s="6" t="s">
        <v>46</v>
      </c>
      <c r="H45" s="24" t="s">
        <v>104</v>
      </c>
      <c r="I45" s="12"/>
      <c r="J45" s="11">
        <v>44757.0</v>
      </c>
      <c r="K45" s="12" t="s">
        <v>34</v>
      </c>
      <c r="L45" s="12" t="s">
        <v>11</v>
      </c>
      <c r="M45" s="12">
        <v>9.0</v>
      </c>
      <c r="N45" s="12">
        <v>0.0</v>
      </c>
      <c r="O45" s="12">
        <v>0.0</v>
      </c>
      <c r="P45" s="12">
        <v>0.0</v>
      </c>
      <c r="Q45" s="12">
        <v>2.0</v>
      </c>
      <c r="R45" s="12">
        <v>1.0</v>
      </c>
      <c r="S45" s="12">
        <v>4.0</v>
      </c>
      <c r="T45" s="12">
        <v>0.0</v>
      </c>
      <c r="U45" s="10"/>
      <c r="V45" s="12">
        <v>34.0</v>
      </c>
      <c r="W45" s="12">
        <v>1.0</v>
      </c>
      <c r="X45" s="12">
        <f t="shared" si="1"/>
        <v>51</v>
      </c>
      <c r="Y45" s="12" t="s">
        <v>166</v>
      </c>
      <c r="Z45" s="12" t="s">
        <v>167</v>
      </c>
      <c r="AA45" s="10"/>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row>
    <row r="46" ht="17.25" customHeight="1">
      <c r="A46" s="12" t="s">
        <v>41</v>
      </c>
      <c r="B46" s="10"/>
      <c r="C46" s="18" t="s">
        <v>168</v>
      </c>
      <c r="D46" s="19" t="s">
        <v>169</v>
      </c>
      <c r="E46" s="12" t="s">
        <v>170</v>
      </c>
      <c r="F46" s="12" t="s">
        <v>171</v>
      </c>
      <c r="G46" s="12" t="s">
        <v>172</v>
      </c>
      <c r="H46" s="10"/>
      <c r="I46" s="10"/>
      <c r="J46" s="11">
        <v>44759.0</v>
      </c>
      <c r="K46" s="12" t="s">
        <v>60</v>
      </c>
      <c r="L46" s="12" t="s">
        <v>11</v>
      </c>
      <c r="M46" s="12">
        <v>389.0</v>
      </c>
      <c r="N46" s="12">
        <v>1.0</v>
      </c>
      <c r="O46" s="12">
        <v>219.0</v>
      </c>
      <c r="P46" s="12">
        <v>0.0</v>
      </c>
      <c r="Q46" s="12">
        <v>2.0</v>
      </c>
      <c r="R46" s="12">
        <v>235.0</v>
      </c>
      <c r="S46" s="12">
        <v>27.0</v>
      </c>
      <c r="T46" s="12">
        <v>0.0</v>
      </c>
      <c r="U46" s="10"/>
      <c r="V46" s="12">
        <v>183.0</v>
      </c>
      <c r="W46" s="12">
        <v>114.0</v>
      </c>
      <c r="X46" s="12">
        <f t="shared" si="1"/>
        <v>1170</v>
      </c>
      <c r="Y46" s="12" t="s">
        <v>173</v>
      </c>
      <c r="Z46" s="12" t="s">
        <v>174</v>
      </c>
      <c r="AA46" s="10"/>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row>
    <row r="47" ht="17.25" customHeight="1">
      <c r="A47" s="12" t="s">
        <v>41</v>
      </c>
      <c r="B47" s="10"/>
      <c r="C47" s="14" t="s">
        <v>175</v>
      </c>
      <c r="D47" s="19" t="s">
        <v>176</v>
      </c>
      <c r="E47" s="12" t="s">
        <v>177</v>
      </c>
      <c r="F47" s="12" t="s">
        <v>178</v>
      </c>
      <c r="G47" s="12" t="s">
        <v>46</v>
      </c>
      <c r="H47" s="10"/>
      <c r="I47" s="10"/>
      <c r="J47" s="11">
        <v>44761.0</v>
      </c>
      <c r="K47" s="12" t="s">
        <v>47</v>
      </c>
      <c r="L47" s="12" t="s">
        <v>11</v>
      </c>
      <c r="M47" s="10"/>
      <c r="N47" s="10"/>
      <c r="O47" s="10"/>
      <c r="P47" s="10"/>
      <c r="Q47" s="10"/>
      <c r="R47" s="10"/>
      <c r="S47" s="10"/>
      <c r="T47" s="10"/>
      <c r="U47" s="12">
        <v>5636.0</v>
      </c>
      <c r="V47" s="12">
        <v>358.0</v>
      </c>
      <c r="W47" s="10"/>
      <c r="X47" s="12">
        <f t="shared" si="1"/>
        <v>5994</v>
      </c>
      <c r="Y47" s="12" t="s">
        <v>179</v>
      </c>
      <c r="Z47" s="10"/>
      <c r="AA47" s="10"/>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row>
    <row r="48" ht="17.25" customHeight="1">
      <c r="A48" s="23" t="s">
        <v>41</v>
      </c>
      <c r="B48" s="10"/>
      <c r="C48" s="18" t="s">
        <v>180</v>
      </c>
      <c r="D48" s="26" t="s">
        <v>176</v>
      </c>
      <c r="E48" s="23" t="s">
        <v>181</v>
      </c>
      <c r="F48" s="6"/>
      <c r="G48" s="23" t="s">
        <v>172</v>
      </c>
      <c r="H48" s="6"/>
      <c r="I48" s="10"/>
      <c r="J48" s="16">
        <v>44756.0</v>
      </c>
      <c r="K48" s="12" t="s">
        <v>60</v>
      </c>
      <c r="L48" s="12" t="s">
        <v>11</v>
      </c>
      <c r="M48" s="12">
        <v>556.0</v>
      </c>
      <c r="N48" s="12">
        <v>7.0</v>
      </c>
      <c r="O48" s="12">
        <v>160.0</v>
      </c>
      <c r="P48" s="12">
        <v>0.0</v>
      </c>
      <c r="Q48" s="12">
        <v>71.0</v>
      </c>
      <c r="R48" s="12">
        <v>20.0</v>
      </c>
      <c r="S48" s="12">
        <v>330.0</v>
      </c>
      <c r="T48" s="12">
        <v>3.0</v>
      </c>
      <c r="U48" s="10"/>
      <c r="V48" s="12">
        <v>1700.0</v>
      </c>
      <c r="W48" s="12">
        <v>167.0</v>
      </c>
      <c r="X48" s="12">
        <f t="shared" si="1"/>
        <v>3014</v>
      </c>
      <c r="Y48" s="12" t="s">
        <v>182</v>
      </c>
      <c r="Z48" s="12" t="s">
        <v>183</v>
      </c>
      <c r="AA48" s="12" t="s">
        <v>184</v>
      </c>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row>
    <row r="49" ht="17.25" customHeight="1">
      <c r="A49" s="12" t="s">
        <v>41</v>
      </c>
      <c r="B49" s="10"/>
      <c r="C49" s="14" t="s">
        <v>185</v>
      </c>
      <c r="D49" s="19" t="s">
        <v>176</v>
      </c>
      <c r="E49" s="12" t="s">
        <v>177</v>
      </c>
      <c r="F49" s="12" t="s">
        <v>178</v>
      </c>
      <c r="G49" s="12" t="s">
        <v>46</v>
      </c>
      <c r="H49" s="10"/>
      <c r="I49" s="10"/>
      <c r="J49" s="11">
        <v>44760.0</v>
      </c>
      <c r="K49" s="12" t="s">
        <v>60</v>
      </c>
      <c r="L49" s="12" t="s">
        <v>11</v>
      </c>
      <c r="M49" s="12">
        <v>403.0</v>
      </c>
      <c r="N49" s="12">
        <v>4.0</v>
      </c>
      <c r="O49" s="12">
        <v>45.0</v>
      </c>
      <c r="P49" s="12">
        <v>0.0</v>
      </c>
      <c r="Q49" s="12">
        <v>3.0</v>
      </c>
      <c r="R49" s="12">
        <v>2000.0</v>
      </c>
      <c r="S49" s="12">
        <v>95.0</v>
      </c>
      <c r="T49" s="12">
        <v>3.0</v>
      </c>
      <c r="U49" s="10"/>
      <c r="V49" s="12">
        <v>294.0</v>
      </c>
      <c r="W49" s="12">
        <v>119.0</v>
      </c>
      <c r="X49" s="12">
        <f t="shared" si="1"/>
        <v>2966</v>
      </c>
      <c r="Y49" s="12" t="s">
        <v>186</v>
      </c>
      <c r="Z49" s="12" t="s">
        <v>187</v>
      </c>
      <c r="AA49" s="10"/>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row>
    <row r="50" ht="17.25" customHeight="1">
      <c r="A50" s="12" t="s">
        <v>41</v>
      </c>
      <c r="B50" s="10"/>
      <c r="C50" s="14" t="s">
        <v>188</v>
      </c>
      <c r="D50" s="19" t="s">
        <v>176</v>
      </c>
      <c r="E50" s="12" t="s">
        <v>177</v>
      </c>
      <c r="F50" s="12" t="s">
        <v>178</v>
      </c>
      <c r="G50" s="12" t="s">
        <v>46</v>
      </c>
      <c r="H50" s="10"/>
      <c r="I50" s="10"/>
      <c r="J50" s="11">
        <v>44760.0</v>
      </c>
      <c r="K50" s="12" t="s">
        <v>34</v>
      </c>
      <c r="L50" s="12" t="s">
        <v>11</v>
      </c>
      <c r="M50" s="12">
        <v>291.0</v>
      </c>
      <c r="N50" s="12">
        <v>5.0</v>
      </c>
      <c r="O50" s="12">
        <v>29.0</v>
      </c>
      <c r="P50" s="12">
        <v>0.0</v>
      </c>
      <c r="Q50" s="12">
        <v>0.0</v>
      </c>
      <c r="R50" s="12">
        <v>1800.0</v>
      </c>
      <c r="S50" s="12">
        <v>314.0</v>
      </c>
      <c r="T50" s="12">
        <v>8.0</v>
      </c>
      <c r="U50" s="10"/>
      <c r="V50" s="12">
        <v>299.0</v>
      </c>
      <c r="W50" s="12">
        <v>115.0</v>
      </c>
      <c r="X50" s="12">
        <f t="shared" si="1"/>
        <v>2861</v>
      </c>
      <c r="Y50" s="12" t="s">
        <v>189</v>
      </c>
      <c r="Z50" s="12" t="s">
        <v>190</v>
      </c>
      <c r="AA50" s="10"/>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row>
    <row r="51" ht="17.25" customHeight="1">
      <c r="A51" s="12" t="s">
        <v>41</v>
      </c>
      <c r="B51" s="10"/>
      <c r="C51" s="18" t="s">
        <v>191</v>
      </c>
      <c r="D51" s="19" t="s">
        <v>176</v>
      </c>
      <c r="E51" s="12" t="s">
        <v>192</v>
      </c>
      <c r="F51" s="12" t="s">
        <v>193</v>
      </c>
      <c r="G51" s="12" t="s">
        <v>172</v>
      </c>
      <c r="H51" s="10"/>
      <c r="I51" s="10"/>
      <c r="J51" s="11">
        <v>44762.0</v>
      </c>
      <c r="K51" s="12" t="s">
        <v>88</v>
      </c>
      <c r="L51" s="12" t="s">
        <v>11</v>
      </c>
      <c r="M51" s="10"/>
      <c r="N51" s="10"/>
      <c r="O51" s="10"/>
      <c r="P51" s="10"/>
      <c r="Q51" s="10"/>
      <c r="R51" s="10"/>
      <c r="S51" s="10"/>
      <c r="T51" s="10"/>
      <c r="U51" s="12">
        <v>2237.0</v>
      </c>
      <c r="V51" s="12">
        <v>226.0</v>
      </c>
      <c r="W51" s="10"/>
      <c r="X51" s="12">
        <f t="shared" si="1"/>
        <v>2463</v>
      </c>
      <c r="Y51" s="12" t="s">
        <v>194</v>
      </c>
      <c r="Z51" s="10"/>
      <c r="AA51" s="1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row>
    <row r="52" ht="17.25" customHeight="1">
      <c r="A52" s="12" t="s">
        <v>41</v>
      </c>
      <c r="B52" s="10"/>
      <c r="C52" s="18" t="s">
        <v>195</v>
      </c>
      <c r="D52" s="19" t="s">
        <v>176</v>
      </c>
      <c r="E52" s="12" t="s">
        <v>177</v>
      </c>
      <c r="F52" s="12" t="s">
        <v>178</v>
      </c>
      <c r="G52" s="12" t="s">
        <v>46</v>
      </c>
      <c r="H52" s="10"/>
      <c r="I52" s="10"/>
      <c r="J52" s="11">
        <v>44760.0</v>
      </c>
      <c r="K52" s="12" t="s">
        <v>60</v>
      </c>
      <c r="L52" s="12" t="s">
        <v>11</v>
      </c>
      <c r="M52" s="12">
        <v>423.0</v>
      </c>
      <c r="N52" s="12">
        <v>0.0</v>
      </c>
      <c r="O52" s="12">
        <v>122.0</v>
      </c>
      <c r="P52" s="12">
        <v>0.0</v>
      </c>
      <c r="Q52" s="12">
        <v>0.0</v>
      </c>
      <c r="R52" s="12">
        <v>600.0</v>
      </c>
      <c r="S52" s="12">
        <v>49.0</v>
      </c>
      <c r="T52" s="12">
        <v>2.0</v>
      </c>
      <c r="U52" s="10"/>
      <c r="V52" s="12">
        <v>133.0</v>
      </c>
      <c r="W52" s="12">
        <v>53.0</v>
      </c>
      <c r="X52" s="12">
        <f t="shared" si="1"/>
        <v>1382</v>
      </c>
      <c r="Y52" s="12" t="s">
        <v>196</v>
      </c>
      <c r="Z52" s="12" t="s">
        <v>197</v>
      </c>
      <c r="AA52" s="10"/>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row>
    <row r="53" ht="17.25" customHeight="1">
      <c r="A53" s="12" t="s">
        <v>41</v>
      </c>
      <c r="B53" s="10"/>
      <c r="C53" s="18" t="s">
        <v>198</v>
      </c>
      <c r="D53" s="19" t="s">
        <v>176</v>
      </c>
      <c r="E53" s="12" t="s">
        <v>192</v>
      </c>
      <c r="F53" s="12" t="s">
        <v>193</v>
      </c>
      <c r="G53" s="12" t="s">
        <v>172</v>
      </c>
      <c r="H53" s="10"/>
      <c r="I53" s="10"/>
      <c r="J53" s="11">
        <v>44762.0</v>
      </c>
      <c r="K53" s="12" t="s">
        <v>60</v>
      </c>
      <c r="L53" s="12" t="s">
        <v>11</v>
      </c>
      <c r="M53" s="12">
        <v>264.0</v>
      </c>
      <c r="N53" s="12">
        <v>1.0</v>
      </c>
      <c r="O53" s="12">
        <v>55.0</v>
      </c>
      <c r="P53" s="12">
        <v>0.0</v>
      </c>
      <c r="Q53" s="12">
        <v>3.0</v>
      </c>
      <c r="R53" s="12">
        <v>17.0</v>
      </c>
      <c r="S53" s="12">
        <v>335.0</v>
      </c>
      <c r="T53" s="12">
        <v>1.0</v>
      </c>
      <c r="U53" s="10"/>
      <c r="V53" s="12">
        <v>382.0</v>
      </c>
      <c r="W53" s="12">
        <v>222.0</v>
      </c>
      <c r="X53" s="12">
        <f t="shared" si="1"/>
        <v>1280</v>
      </c>
      <c r="Y53" s="12" t="s">
        <v>199</v>
      </c>
      <c r="Z53" s="12" t="s">
        <v>200</v>
      </c>
      <c r="AA53" s="1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row>
    <row r="54" ht="17.25" customHeight="1">
      <c r="A54" s="23" t="s">
        <v>41</v>
      </c>
      <c r="B54" s="10"/>
      <c r="C54" s="18" t="s">
        <v>201</v>
      </c>
      <c r="D54" s="26" t="s">
        <v>176</v>
      </c>
      <c r="E54" s="23" t="s">
        <v>181</v>
      </c>
      <c r="F54" s="6"/>
      <c r="G54" s="23" t="s">
        <v>172</v>
      </c>
      <c r="H54" s="6"/>
      <c r="I54" s="10"/>
      <c r="J54" s="11">
        <v>44757.0</v>
      </c>
      <c r="K54" s="12" t="s">
        <v>34</v>
      </c>
      <c r="L54" s="12" t="s">
        <v>11</v>
      </c>
      <c r="M54" s="12">
        <v>216.0</v>
      </c>
      <c r="N54" s="12">
        <v>4.0</v>
      </c>
      <c r="O54" s="12">
        <v>105.0</v>
      </c>
      <c r="P54" s="12">
        <v>0.0</v>
      </c>
      <c r="Q54" s="12">
        <v>24.0</v>
      </c>
      <c r="R54" s="12">
        <v>35.0</v>
      </c>
      <c r="S54" s="12">
        <v>161.0</v>
      </c>
      <c r="T54" s="12">
        <v>1.0</v>
      </c>
      <c r="U54" s="10"/>
      <c r="V54" s="12">
        <v>563.0</v>
      </c>
      <c r="W54" s="12">
        <v>60.0</v>
      </c>
      <c r="X54" s="12">
        <f t="shared" si="1"/>
        <v>1169</v>
      </c>
      <c r="Y54" s="12" t="s">
        <v>202</v>
      </c>
      <c r="Z54" s="12" t="s">
        <v>203</v>
      </c>
      <c r="AA54" s="10"/>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row>
    <row r="55" ht="17.25" customHeight="1">
      <c r="A55" s="12" t="s">
        <v>41</v>
      </c>
      <c r="B55" s="10"/>
      <c r="C55" s="14" t="s">
        <v>204</v>
      </c>
      <c r="D55" s="19" t="s">
        <v>176</v>
      </c>
      <c r="E55" s="12" t="s">
        <v>177</v>
      </c>
      <c r="F55" s="12" t="s">
        <v>178</v>
      </c>
      <c r="G55" s="12" t="s">
        <v>46</v>
      </c>
      <c r="H55" s="10"/>
      <c r="I55" s="10"/>
      <c r="J55" s="11">
        <v>44760.0</v>
      </c>
      <c r="K55" s="12" t="s">
        <v>60</v>
      </c>
      <c r="L55" s="12" t="s">
        <v>11</v>
      </c>
      <c r="M55" s="12">
        <v>346.0</v>
      </c>
      <c r="N55" s="12">
        <v>2.0</v>
      </c>
      <c r="O55" s="12">
        <v>8.0</v>
      </c>
      <c r="P55" s="12">
        <v>0.0</v>
      </c>
      <c r="Q55" s="12">
        <v>2.0</v>
      </c>
      <c r="R55" s="12">
        <v>460.0</v>
      </c>
      <c r="S55" s="12">
        <v>22.0</v>
      </c>
      <c r="T55" s="12">
        <v>2.0</v>
      </c>
      <c r="U55" s="10"/>
      <c r="V55" s="12">
        <v>65.0</v>
      </c>
      <c r="W55" s="12">
        <v>37.0</v>
      </c>
      <c r="X55" s="12">
        <f t="shared" si="1"/>
        <v>944</v>
      </c>
      <c r="Y55" s="12" t="s">
        <v>205</v>
      </c>
      <c r="Z55" s="12" t="s">
        <v>206</v>
      </c>
      <c r="AA55" s="10"/>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row>
    <row r="56" ht="17.25" customHeight="1">
      <c r="A56" s="12" t="s">
        <v>41</v>
      </c>
      <c r="B56" s="10"/>
      <c r="C56" s="18" t="s">
        <v>207</v>
      </c>
      <c r="D56" s="19" t="s">
        <v>176</v>
      </c>
      <c r="E56" s="12" t="s">
        <v>192</v>
      </c>
      <c r="F56" s="12" t="s">
        <v>193</v>
      </c>
      <c r="G56" s="12" t="s">
        <v>172</v>
      </c>
      <c r="H56" s="10"/>
      <c r="I56" s="10"/>
      <c r="J56" s="11">
        <v>44762.0</v>
      </c>
      <c r="K56" s="12" t="s">
        <v>60</v>
      </c>
      <c r="L56" s="12" t="s">
        <v>11</v>
      </c>
      <c r="M56" s="12">
        <v>205.0</v>
      </c>
      <c r="N56" s="12">
        <v>0.0</v>
      </c>
      <c r="O56" s="12">
        <v>10.0</v>
      </c>
      <c r="P56" s="12">
        <v>0.0</v>
      </c>
      <c r="Q56" s="12">
        <v>0.0</v>
      </c>
      <c r="R56" s="12">
        <v>45.0</v>
      </c>
      <c r="S56" s="12">
        <v>241.0</v>
      </c>
      <c r="T56" s="12">
        <v>0.0</v>
      </c>
      <c r="U56" s="10"/>
      <c r="V56" s="12">
        <v>129.0</v>
      </c>
      <c r="W56" s="12">
        <v>198.0</v>
      </c>
      <c r="X56" s="12">
        <f t="shared" si="1"/>
        <v>828</v>
      </c>
      <c r="Y56" s="12" t="s">
        <v>208</v>
      </c>
      <c r="Z56" s="12" t="s">
        <v>209</v>
      </c>
      <c r="AA56" s="1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row>
    <row r="57" ht="17.25" customHeight="1">
      <c r="A57" s="12" t="s">
        <v>41</v>
      </c>
      <c r="B57" s="10"/>
      <c r="C57" s="14" t="s">
        <v>210</v>
      </c>
      <c r="D57" s="19" t="s">
        <v>176</v>
      </c>
      <c r="E57" s="12" t="s">
        <v>177</v>
      </c>
      <c r="F57" s="12" t="s">
        <v>178</v>
      </c>
      <c r="G57" s="12" t="s">
        <v>46</v>
      </c>
      <c r="H57" s="10"/>
      <c r="I57" s="10"/>
      <c r="J57" s="11">
        <v>44761.0</v>
      </c>
      <c r="K57" s="12" t="s">
        <v>60</v>
      </c>
      <c r="L57" s="12" t="s">
        <v>11</v>
      </c>
      <c r="M57" s="12">
        <v>203.0</v>
      </c>
      <c r="N57" s="12">
        <v>2.0</v>
      </c>
      <c r="O57" s="12">
        <v>2.0</v>
      </c>
      <c r="P57" s="12">
        <v>0.0</v>
      </c>
      <c r="Q57" s="12">
        <v>4.0</v>
      </c>
      <c r="R57" s="12">
        <v>131.0</v>
      </c>
      <c r="S57" s="12">
        <v>1.0</v>
      </c>
      <c r="T57" s="12">
        <v>0.0</v>
      </c>
      <c r="U57" s="10"/>
      <c r="V57" s="12">
        <v>68.0</v>
      </c>
      <c r="W57" s="12">
        <v>29.0</v>
      </c>
      <c r="X57" s="12">
        <f t="shared" si="1"/>
        <v>440</v>
      </c>
      <c r="Y57" s="12" t="s">
        <v>211</v>
      </c>
      <c r="Z57" s="12" t="s">
        <v>212</v>
      </c>
      <c r="AA57" s="10"/>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row>
    <row r="58" ht="17.25" customHeight="1">
      <c r="A58" s="12" t="s">
        <v>41</v>
      </c>
      <c r="B58" s="10"/>
      <c r="C58" s="14" t="s">
        <v>213</v>
      </c>
      <c r="D58" s="19" t="s">
        <v>176</v>
      </c>
      <c r="E58" s="12" t="s">
        <v>177</v>
      </c>
      <c r="F58" s="12" t="s">
        <v>178</v>
      </c>
      <c r="G58" s="12" t="s">
        <v>46</v>
      </c>
      <c r="H58" s="10"/>
      <c r="I58" s="10"/>
      <c r="J58" s="11">
        <v>44761.0</v>
      </c>
      <c r="K58" s="12" t="s">
        <v>60</v>
      </c>
      <c r="L58" s="12" t="s">
        <v>11</v>
      </c>
      <c r="M58" s="12">
        <v>194.0</v>
      </c>
      <c r="N58" s="12">
        <v>1.0</v>
      </c>
      <c r="O58" s="12">
        <v>5.0</v>
      </c>
      <c r="P58" s="12">
        <v>0.0</v>
      </c>
      <c r="Q58" s="12">
        <v>1.0</v>
      </c>
      <c r="R58" s="12">
        <v>104.0</v>
      </c>
      <c r="S58" s="12">
        <v>35.0</v>
      </c>
      <c r="T58" s="12">
        <v>0.0</v>
      </c>
      <c r="U58" s="10"/>
      <c r="V58" s="12">
        <v>62.0</v>
      </c>
      <c r="W58" s="12">
        <v>37.0</v>
      </c>
      <c r="X58" s="12">
        <f t="shared" si="1"/>
        <v>439</v>
      </c>
      <c r="Y58" s="12" t="s">
        <v>214</v>
      </c>
      <c r="Z58" s="12" t="s">
        <v>215</v>
      </c>
      <c r="AA58" s="10"/>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row>
    <row r="59" ht="17.25" customHeight="1">
      <c r="A59" s="12" t="s">
        <v>41</v>
      </c>
      <c r="B59" s="10"/>
      <c r="C59" s="14" t="s">
        <v>216</v>
      </c>
      <c r="D59" s="19" t="s">
        <v>176</v>
      </c>
      <c r="E59" s="12" t="s">
        <v>177</v>
      </c>
      <c r="F59" s="12" t="s">
        <v>178</v>
      </c>
      <c r="G59" s="12" t="s">
        <v>46</v>
      </c>
      <c r="H59" s="10"/>
      <c r="I59" s="10"/>
      <c r="J59" s="11">
        <v>44760.0</v>
      </c>
      <c r="K59" s="12" t="s">
        <v>60</v>
      </c>
      <c r="L59" s="12" t="s">
        <v>11</v>
      </c>
      <c r="M59" s="12">
        <v>94.0</v>
      </c>
      <c r="N59" s="12">
        <v>1.0</v>
      </c>
      <c r="O59" s="12">
        <v>4.0</v>
      </c>
      <c r="P59" s="12">
        <v>0.0</v>
      </c>
      <c r="Q59" s="12">
        <v>0.0</v>
      </c>
      <c r="R59" s="12">
        <v>194.0</v>
      </c>
      <c r="S59" s="12">
        <v>28.0</v>
      </c>
      <c r="T59" s="12">
        <v>0.0</v>
      </c>
      <c r="U59" s="10"/>
      <c r="V59" s="12">
        <v>74.0</v>
      </c>
      <c r="W59" s="12">
        <v>28.0</v>
      </c>
      <c r="X59" s="12">
        <f t="shared" si="1"/>
        <v>423</v>
      </c>
      <c r="Y59" s="12" t="s">
        <v>217</v>
      </c>
      <c r="Z59" s="12" t="s">
        <v>218</v>
      </c>
      <c r="AA59" s="10"/>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row>
    <row r="60" ht="17.25" customHeight="1">
      <c r="A60" s="12" t="s">
        <v>41</v>
      </c>
      <c r="B60" s="10"/>
      <c r="C60" s="14" t="s">
        <v>219</v>
      </c>
      <c r="D60" s="19" t="s">
        <v>176</v>
      </c>
      <c r="E60" s="12" t="s">
        <v>177</v>
      </c>
      <c r="F60" s="12" t="s">
        <v>178</v>
      </c>
      <c r="G60" s="12" t="s">
        <v>46</v>
      </c>
      <c r="H60" s="10"/>
      <c r="I60" s="10"/>
      <c r="J60" s="11">
        <v>44760.0</v>
      </c>
      <c r="K60" s="12" t="s">
        <v>60</v>
      </c>
      <c r="L60" s="12" t="s">
        <v>11</v>
      </c>
      <c r="M60" s="12">
        <v>105.0</v>
      </c>
      <c r="N60" s="12">
        <v>0.0</v>
      </c>
      <c r="O60" s="12">
        <v>6.0</v>
      </c>
      <c r="P60" s="12">
        <v>0.0</v>
      </c>
      <c r="Q60" s="12">
        <v>0.0</v>
      </c>
      <c r="R60" s="12">
        <v>25.0</v>
      </c>
      <c r="S60" s="12">
        <v>52.0</v>
      </c>
      <c r="T60" s="12">
        <v>0.0</v>
      </c>
      <c r="U60" s="10"/>
      <c r="V60" s="12">
        <v>79.0</v>
      </c>
      <c r="W60" s="12">
        <v>11.0</v>
      </c>
      <c r="X60" s="12">
        <f t="shared" si="1"/>
        <v>278</v>
      </c>
      <c r="Y60" s="12" t="s">
        <v>220</v>
      </c>
      <c r="Z60" s="12" t="s">
        <v>221</v>
      </c>
      <c r="AA60" s="10"/>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row>
    <row r="61" ht="17.25" customHeight="1">
      <c r="A61" s="12" t="s">
        <v>41</v>
      </c>
      <c r="B61" s="10"/>
      <c r="C61" s="14" t="s">
        <v>222</v>
      </c>
      <c r="D61" s="19" t="s">
        <v>176</v>
      </c>
      <c r="E61" s="12" t="s">
        <v>177</v>
      </c>
      <c r="F61" s="12" t="s">
        <v>178</v>
      </c>
      <c r="G61" s="12" t="s">
        <v>46</v>
      </c>
      <c r="H61" s="10"/>
      <c r="I61" s="10"/>
      <c r="J61" s="11">
        <v>44761.0</v>
      </c>
      <c r="K61" s="12" t="s">
        <v>60</v>
      </c>
      <c r="L61" s="12" t="s">
        <v>11</v>
      </c>
      <c r="M61" s="12">
        <v>85.0</v>
      </c>
      <c r="N61" s="12">
        <v>0.0</v>
      </c>
      <c r="O61" s="12">
        <v>0.0</v>
      </c>
      <c r="P61" s="12">
        <v>0.0</v>
      </c>
      <c r="Q61" s="12">
        <v>0.0</v>
      </c>
      <c r="R61" s="12">
        <v>42.0</v>
      </c>
      <c r="S61" s="12">
        <v>22.0</v>
      </c>
      <c r="T61" s="12">
        <v>0.0</v>
      </c>
      <c r="U61" s="10"/>
      <c r="V61" s="12">
        <v>32.0</v>
      </c>
      <c r="W61" s="12">
        <v>11.0</v>
      </c>
      <c r="X61" s="12">
        <f t="shared" si="1"/>
        <v>192</v>
      </c>
      <c r="Y61" s="12" t="s">
        <v>223</v>
      </c>
      <c r="Z61" s="12" t="s">
        <v>224</v>
      </c>
      <c r="AA61" s="10"/>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row>
    <row r="62" ht="17.25" customHeight="1">
      <c r="A62" s="12" t="s">
        <v>225</v>
      </c>
      <c r="B62" s="12" t="s">
        <v>226</v>
      </c>
      <c r="C62" s="18" t="s">
        <v>227</v>
      </c>
      <c r="D62" s="19" t="s">
        <v>228</v>
      </c>
      <c r="E62" s="12" t="s">
        <v>229</v>
      </c>
      <c r="F62" s="10"/>
      <c r="G62" s="12" t="s">
        <v>230</v>
      </c>
      <c r="H62" s="12" t="s">
        <v>231</v>
      </c>
      <c r="I62" s="10"/>
      <c r="J62" s="11">
        <v>44759.0</v>
      </c>
      <c r="K62" s="12" t="s">
        <v>38</v>
      </c>
      <c r="L62" s="12" t="s">
        <v>11</v>
      </c>
      <c r="M62" s="12">
        <v>47.0</v>
      </c>
      <c r="N62" s="12">
        <v>3.0</v>
      </c>
      <c r="O62" s="12">
        <v>3.0</v>
      </c>
      <c r="P62" s="12">
        <v>0.0</v>
      </c>
      <c r="Q62" s="12">
        <v>275.0</v>
      </c>
      <c r="R62" s="12">
        <v>0.0</v>
      </c>
      <c r="S62" s="12">
        <v>8.0</v>
      </c>
      <c r="T62" s="12">
        <v>2.0</v>
      </c>
      <c r="U62" s="10"/>
      <c r="V62" s="12">
        <v>177.0</v>
      </c>
      <c r="W62" s="12">
        <v>5.0</v>
      </c>
      <c r="X62" s="12">
        <f t="shared" si="1"/>
        <v>520</v>
      </c>
      <c r="Y62" s="12" t="s">
        <v>232</v>
      </c>
      <c r="Z62" s="12" t="s">
        <v>233</v>
      </c>
      <c r="AA62" s="10"/>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row>
    <row r="63" ht="17.25" customHeight="1">
      <c r="A63" s="12" t="s">
        <v>225</v>
      </c>
      <c r="B63" s="12" t="s">
        <v>226</v>
      </c>
      <c r="C63" s="18" t="s">
        <v>227</v>
      </c>
      <c r="D63" s="19" t="s">
        <v>228</v>
      </c>
      <c r="E63" s="12" t="s">
        <v>229</v>
      </c>
      <c r="F63" s="10"/>
      <c r="G63" s="12" t="s">
        <v>230</v>
      </c>
      <c r="H63" s="12" t="s">
        <v>231</v>
      </c>
      <c r="I63" s="10"/>
      <c r="J63" s="11">
        <v>44759.0</v>
      </c>
      <c r="K63" s="12" t="s">
        <v>57</v>
      </c>
      <c r="L63" s="12" t="s">
        <v>11</v>
      </c>
      <c r="M63" s="10"/>
      <c r="N63" s="10"/>
      <c r="O63" s="10"/>
      <c r="P63" s="10"/>
      <c r="Q63" s="10"/>
      <c r="R63" s="10"/>
      <c r="S63" s="10"/>
      <c r="T63" s="10"/>
      <c r="U63" s="12">
        <v>135.0</v>
      </c>
      <c r="V63" s="12">
        <v>54.0</v>
      </c>
      <c r="W63" s="10"/>
      <c r="X63" s="12">
        <f t="shared" si="1"/>
        <v>189</v>
      </c>
      <c r="Y63" s="12" t="s">
        <v>234</v>
      </c>
      <c r="Z63" s="10"/>
      <c r="AA63" s="10"/>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row>
    <row r="64" ht="17.25" customHeight="1">
      <c r="A64" s="12" t="s">
        <v>29</v>
      </c>
      <c r="B64" s="10"/>
      <c r="C64" s="18" t="s">
        <v>235</v>
      </c>
      <c r="D64" s="19" t="s">
        <v>236</v>
      </c>
      <c r="E64" s="12" t="s">
        <v>237</v>
      </c>
      <c r="F64" s="10"/>
      <c r="G64" s="12" t="s">
        <v>33</v>
      </c>
      <c r="H64" s="10"/>
      <c r="I64" s="10"/>
      <c r="J64" s="11">
        <v>44762.0</v>
      </c>
      <c r="K64" s="12" t="s">
        <v>238</v>
      </c>
      <c r="L64" s="12" t="s">
        <v>11</v>
      </c>
      <c r="M64" s="10"/>
      <c r="N64" s="10"/>
      <c r="O64" s="10"/>
      <c r="P64" s="10"/>
      <c r="Q64" s="10"/>
      <c r="R64" s="10"/>
      <c r="S64" s="10"/>
      <c r="T64" s="10"/>
      <c r="U64" s="12">
        <v>896.0</v>
      </c>
      <c r="V64" s="12">
        <v>22.0</v>
      </c>
      <c r="W64" s="10"/>
      <c r="X64" s="12">
        <f t="shared" si="1"/>
        <v>918</v>
      </c>
      <c r="Y64" s="12" t="s">
        <v>239</v>
      </c>
      <c r="Z64" s="10"/>
      <c r="AA64" s="1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row>
    <row r="65" ht="17.25" customHeight="1">
      <c r="A65" s="12" t="s">
        <v>29</v>
      </c>
      <c r="B65" s="10"/>
      <c r="C65" s="18" t="s">
        <v>240</v>
      </c>
      <c r="D65" s="19" t="s">
        <v>236</v>
      </c>
      <c r="E65" s="12" t="s">
        <v>241</v>
      </c>
      <c r="F65" s="10"/>
      <c r="G65" s="12" t="s">
        <v>172</v>
      </c>
      <c r="H65" s="10"/>
      <c r="I65" s="10"/>
      <c r="J65" s="11">
        <v>44760.0</v>
      </c>
      <c r="K65" s="12" t="s">
        <v>88</v>
      </c>
      <c r="L65" s="12" t="s">
        <v>11</v>
      </c>
      <c r="M65" s="10"/>
      <c r="N65" s="10"/>
      <c r="O65" s="10"/>
      <c r="P65" s="10"/>
      <c r="Q65" s="10"/>
      <c r="R65" s="10"/>
      <c r="S65" s="10"/>
      <c r="T65" s="10"/>
      <c r="U65" s="12">
        <v>800.0</v>
      </c>
      <c r="V65" s="12">
        <v>40.0</v>
      </c>
      <c r="W65" s="10"/>
      <c r="X65" s="12">
        <f t="shared" si="1"/>
        <v>840</v>
      </c>
      <c r="Y65" s="12" t="s">
        <v>242</v>
      </c>
      <c r="Z65" s="10"/>
      <c r="AA65" s="10"/>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row>
    <row r="66" ht="17.25" customHeight="1">
      <c r="A66" s="6" t="s">
        <v>29</v>
      </c>
      <c r="B66" s="27" t="s">
        <v>225</v>
      </c>
      <c r="C66" s="28" t="s">
        <v>243</v>
      </c>
      <c r="D66" s="19" t="s">
        <v>236</v>
      </c>
      <c r="E66" s="23" t="s">
        <v>244</v>
      </c>
      <c r="F66" s="23"/>
      <c r="G66" s="6" t="s">
        <v>33</v>
      </c>
      <c r="H66" s="6"/>
      <c r="I66" s="7"/>
      <c r="J66" s="11">
        <v>44757.0</v>
      </c>
      <c r="K66" s="12" t="s">
        <v>34</v>
      </c>
      <c r="L66" s="12" t="s">
        <v>11</v>
      </c>
      <c r="M66" s="12">
        <v>35.0</v>
      </c>
      <c r="N66" s="12">
        <v>1.0</v>
      </c>
      <c r="O66" s="12">
        <v>2.0</v>
      </c>
      <c r="P66" s="12">
        <v>0.0</v>
      </c>
      <c r="Q66" s="12">
        <v>43.0</v>
      </c>
      <c r="R66" s="12">
        <v>4.0</v>
      </c>
      <c r="S66" s="12">
        <v>67.0</v>
      </c>
      <c r="T66" s="12">
        <v>0.0</v>
      </c>
      <c r="U66" s="10"/>
      <c r="V66" s="12">
        <v>73.0</v>
      </c>
      <c r="W66" s="12">
        <v>13.0</v>
      </c>
      <c r="X66" s="12">
        <f t="shared" si="1"/>
        <v>238</v>
      </c>
      <c r="Y66" s="12" t="s">
        <v>245</v>
      </c>
      <c r="Z66" s="12" t="s">
        <v>246</v>
      </c>
      <c r="AA66" s="10"/>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row>
    <row r="67" ht="17.25" customHeight="1">
      <c r="A67" s="12" t="s">
        <v>247</v>
      </c>
      <c r="B67" s="10"/>
      <c r="C67" s="18" t="s">
        <v>248</v>
      </c>
      <c r="D67" s="19" t="s">
        <v>249</v>
      </c>
      <c r="E67" s="12" t="s">
        <v>250</v>
      </c>
      <c r="F67" s="12" t="s">
        <v>251</v>
      </c>
      <c r="G67" s="12" t="s">
        <v>33</v>
      </c>
      <c r="H67" s="12" t="s">
        <v>252</v>
      </c>
      <c r="I67" s="12" t="s">
        <v>253</v>
      </c>
      <c r="J67" s="11">
        <v>44762.0</v>
      </c>
      <c r="K67" s="12" t="s">
        <v>34</v>
      </c>
      <c r="L67" s="12" t="s">
        <v>11</v>
      </c>
      <c r="M67" s="12">
        <v>21.0</v>
      </c>
      <c r="N67" s="12">
        <v>7.0</v>
      </c>
      <c r="O67" s="12">
        <v>1.0</v>
      </c>
      <c r="P67" s="12">
        <v>0.0</v>
      </c>
      <c r="Q67" s="12">
        <v>3.0</v>
      </c>
      <c r="R67" s="12">
        <v>3.0</v>
      </c>
      <c r="S67" s="12">
        <v>127.0</v>
      </c>
      <c r="T67" s="12">
        <v>2.0</v>
      </c>
      <c r="U67" s="10"/>
      <c r="V67" s="12">
        <v>252.0</v>
      </c>
      <c r="W67" s="12">
        <v>21.0</v>
      </c>
      <c r="X67" s="12">
        <f t="shared" si="1"/>
        <v>437</v>
      </c>
      <c r="Y67" s="12" t="s">
        <v>254</v>
      </c>
      <c r="Z67" s="12" t="s">
        <v>255</v>
      </c>
      <c r="AA67" s="12" t="s">
        <v>28</v>
      </c>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row>
    <row r="68" ht="17.25" customHeight="1">
      <c r="A68" s="12" t="s">
        <v>41</v>
      </c>
      <c r="B68" s="10"/>
      <c r="C68" s="18" t="s">
        <v>256</v>
      </c>
      <c r="D68" s="19" t="s">
        <v>257</v>
      </c>
      <c r="E68" s="12" t="s">
        <v>258</v>
      </c>
      <c r="F68" s="12" t="s">
        <v>259</v>
      </c>
      <c r="G68" s="12" t="s">
        <v>172</v>
      </c>
      <c r="H68" s="10"/>
      <c r="I68" s="10"/>
      <c r="J68" s="11">
        <v>44757.0</v>
      </c>
      <c r="K68" s="12" t="s">
        <v>60</v>
      </c>
      <c r="L68" s="12" t="s">
        <v>11</v>
      </c>
      <c r="M68" s="12">
        <v>247.0</v>
      </c>
      <c r="N68" s="12">
        <v>0.0</v>
      </c>
      <c r="O68" s="12">
        <v>63.0</v>
      </c>
      <c r="P68" s="12">
        <v>0.0</v>
      </c>
      <c r="Q68" s="12">
        <v>1.0</v>
      </c>
      <c r="R68" s="12">
        <v>38.0</v>
      </c>
      <c r="S68" s="12">
        <v>181.0</v>
      </c>
      <c r="T68" s="12">
        <v>1.0</v>
      </c>
      <c r="U68" s="10"/>
      <c r="V68" s="12">
        <v>56.0</v>
      </c>
      <c r="W68" s="12">
        <v>80.0</v>
      </c>
      <c r="X68" s="12">
        <f t="shared" si="1"/>
        <v>667</v>
      </c>
      <c r="Y68" s="12" t="s">
        <v>260</v>
      </c>
      <c r="Z68" s="12" t="s">
        <v>261</v>
      </c>
      <c r="AA68" s="10"/>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row>
    <row r="69" ht="17.25" customHeight="1">
      <c r="A69" s="12" t="s">
        <v>41</v>
      </c>
      <c r="B69" s="10"/>
      <c r="C69" s="18" t="s">
        <v>262</v>
      </c>
      <c r="D69" s="19" t="s">
        <v>257</v>
      </c>
      <c r="E69" s="12" t="s">
        <v>258</v>
      </c>
      <c r="F69" s="12" t="s">
        <v>259</v>
      </c>
      <c r="G69" s="12" t="s">
        <v>172</v>
      </c>
      <c r="H69" s="10"/>
      <c r="I69" s="10"/>
      <c r="J69" s="11">
        <v>44760.0</v>
      </c>
      <c r="K69" s="12" t="s">
        <v>60</v>
      </c>
      <c r="L69" s="12" t="s">
        <v>11</v>
      </c>
      <c r="M69" s="12">
        <v>150.0</v>
      </c>
      <c r="N69" s="12">
        <v>0.0</v>
      </c>
      <c r="O69" s="12">
        <v>24.0</v>
      </c>
      <c r="P69" s="12">
        <v>0.0</v>
      </c>
      <c r="Q69" s="12">
        <v>1.0</v>
      </c>
      <c r="R69" s="12">
        <v>11.0</v>
      </c>
      <c r="S69" s="12">
        <v>92.0</v>
      </c>
      <c r="T69" s="12">
        <v>0.0</v>
      </c>
      <c r="U69" s="10"/>
      <c r="V69" s="12">
        <v>29.0</v>
      </c>
      <c r="W69" s="12">
        <v>39.0</v>
      </c>
      <c r="X69" s="12">
        <f t="shared" si="1"/>
        <v>346</v>
      </c>
      <c r="Y69" s="12" t="s">
        <v>263</v>
      </c>
      <c r="Z69" s="12" t="s">
        <v>264</v>
      </c>
      <c r="AA69" s="10"/>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row>
    <row r="70" ht="17.25" customHeight="1">
      <c r="A70" s="12" t="s">
        <v>41</v>
      </c>
      <c r="B70" s="10"/>
      <c r="C70" s="18" t="s">
        <v>265</v>
      </c>
      <c r="D70" s="19" t="s">
        <v>257</v>
      </c>
      <c r="E70" s="12" t="s">
        <v>258</v>
      </c>
      <c r="F70" s="12" t="s">
        <v>259</v>
      </c>
      <c r="G70" s="12" t="s">
        <v>172</v>
      </c>
      <c r="H70" s="10"/>
      <c r="I70" s="10"/>
      <c r="J70" s="11">
        <v>44757.0</v>
      </c>
      <c r="K70" s="12" t="s">
        <v>38</v>
      </c>
      <c r="L70" s="12" t="s">
        <v>11</v>
      </c>
      <c r="M70" s="12">
        <v>119.0</v>
      </c>
      <c r="N70" s="12">
        <v>0.0</v>
      </c>
      <c r="O70" s="12">
        <v>26.0</v>
      </c>
      <c r="P70" s="12">
        <v>0.0</v>
      </c>
      <c r="Q70" s="12">
        <v>4.0</v>
      </c>
      <c r="R70" s="12">
        <v>3.0</v>
      </c>
      <c r="S70" s="12">
        <v>56.0</v>
      </c>
      <c r="T70" s="12">
        <v>1.0</v>
      </c>
      <c r="U70" s="10"/>
      <c r="V70" s="12">
        <v>49.0</v>
      </c>
      <c r="W70" s="12">
        <v>35.0</v>
      </c>
      <c r="X70" s="12">
        <f t="shared" si="1"/>
        <v>293</v>
      </c>
      <c r="Y70" s="12" t="s">
        <v>266</v>
      </c>
      <c r="Z70" s="12" t="s">
        <v>267</v>
      </c>
      <c r="AA70" s="10"/>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row>
    <row r="71" ht="17.25" customHeight="1">
      <c r="A71" s="12" t="s">
        <v>226</v>
      </c>
      <c r="B71" s="10"/>
      <c r="C71" s="29" t="s">
        <v>268</v>
      </c>
      <c r="D71" s="19" t="s">
        <v>269</v>
      </c>
      <c r="E71" s="12" t="s">
        <v>270</v>
      </c>
      <c r="F71" s="12" t="s">
        <v>271</v>
      </c>
      <c r="G71" s="12" t="s">
        <v>46</v>
      </c>
      <c r="H71" s="10"/>
      <c r="I71" s="10"/>
      <c r="J71" s="11">
        <v>44757.0</v>
      </c>
      <c r="K71" s="12" t="s">
        <v>60</v>
      </c>
      <c r="L71" s="12" t="s">
        <v>11</v>
      </c>
      <c r="M71" s="12">
        <v>959.0</v>
      </c>
      <c r="N71" s="12">
        <v>32.0</v>
      </c>
      <c r="O71" s="12">
        <v>64.0</v>
      </c>
      <c r="P71" s="12">
        <v>0.0</v>
      </c>
      <c r="Q71" s="12">
        <v>607.0</v>
      </c>
      <c r="R71" s="12">
        <v>167.0</v>
      </c>
      <c r="S71" s="12">
        <v>65.0</v>
      </c>
      <c r="T71" s="12">
        <v>7.0</v>
      </c>
      <c r="U71" s="10"/>
      <c r="V71" s="12">
        <v>1400.0</v>
      </c>
      <c r="W71" s="12">
        <v>215.0</v>
      </c>
      <c r="X71" s="12">
        <f t="shared" si="1"/>
        <v>3516</v>
      </c>
      <c r="Y71" s="12" t="s">
        <v>272</v>
      </c>
      <c r="Z71" s="12" t="s">
        <v>273</v>
      </c>
      <c r="AA71" s="10"/>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row>
    <row r="72" ht="17.25" customHeight="1">
      <c r="A72" s="12" t="s">
        <v>274</v>
      </c>
      <c r="B72" s="10"/>
      <c r="C72" s="18" t="s">
        <v>275</v>
      </c>
      <c r="D72" s="19" t="s">
        <v>269</v>
      </c>
      <c r="E72" s="12" t="s">
        <v>276</v>
      </c>
      <c r="F72" s="10"/>
      <c r="G72" s="12" t="s">
        <v>33</v>
      </c>
      <c r="H72" s="10"/>
      <c r="I72" s="10"/>
      <c r="J72" s="11">
        <v>44758.0</v>
      </c>
      <c r="K72" s="12" t="s">
        <v>38</v>
      </c>
      <c r="L72" s="12" t="s">
        <v>11</v>
      </c>
      <c r="M72" s="12">
        <v>899.0</v>
      </c>
      <c r="N72" s="12">
        <v>147.0</v>
      </c>
      <c r="O72" s="12">
        <v>1.0</v>
      </c>
      <c r="P72" s="12">
        <v>0.0</v>
      </c>
      <c r="Q72" s="12">
        <v>6.0</v>
      </c>
      <c r="R72" s="12">
        <v>0.0</v>
      </c>
      <c r="S72" s="12">
        <v>0.0</v>
      </c>
      <c r="T72" s="12">
        <v>1.0</v>
      </c>
      <c r="U72" s="10"/>
      <c r="V72" s="12">
        <v>130.0</v>
      </c>
      <c r="W72" s="12">
        <v>60.0</v>
      </c>
      <c r="X72" s="12">
        <f t="shared" si="1"/>
        <v>1244</v>
      </c>
      <c r="Y72" s="12" t="s">
        <v>277</v>
      </c>
      <c r="Z72" s="12" t="s">
        <v>278</v>
      </c>
      <c r="AA72" s="10"/>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row>
    <row r="73" ht="17.25" customHeight="1">
      <c r="A73" s="12" t="s">
        <v>274</v>
      </c>
      <c r="B73" s="10"/>
      <c r="C73" s="14" t="s">
        <v>279</v>
      </c>
      <c r="D73" s="19" t="s">
        <v>269</v>
      </c>
      <c r="E73" s="12" t="s">
        <v>280</v>
      </c>
      <c r="F73" s="10"/>
      <c r="G73" s="12" t="s">
        <v>33</v>
      </c>
      <c r="H73" s="10"/>
      <c r="I73" s="10"/>
      <c r="J73" s="11">
        <v>44758.0</v>
      </c>
      <c r="K73" s="12" t="s">
        <v>38</v>
      </c>
      <c r="L73" s="12" t="s">
        <v>11</v>
      </c>
      <c r="M73" s="12">
        <v>394.0</v>
      </c>
      <c r="N73" s="12">
        <v>63.0</v>
      </c>
      <c r="O73" s="12">
        <v>1.0</v>
      </c>
      <c r="P73" s="12">
        <v>0.0</v>
      </c>
      <c r="Q73" s="12">
        <v>4.0</v>
      </c>
      <c r="R73" s="12">
        <v>0.0</v>
      </c>
      <c r="S73" s="12">
        <v>0.0</v>
      </c>
      <c r="T73" s="12">
        <v>3.0</v>
      </c>
      <c r="U73" s="10"/>
      <c r="V73" s="12">
        <v>47.0</v>
      </c>
      <c r="W73" s="12">
        <v>58.0</v>
      </c>
      <c r="X73" s="12">
        <f t="shared" si="1"/>
        <v>570</v>
      </c>
      <c r="Y73" s="12" t="s">
        <v>281</v>
      </c>
      <c r="Z73" s="12" t="s">
        <v>282</v>
      </c>
      <c r="AA73" s="10"/>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row>
    <row r="74" ht="17.25" customHeight="1">
      <c r="A74" s="12" t="s">
        <v>41</v>
      </c>
      <c r="B74" s="10"/>
      <c r="C74" s="18" t="s">
        <v>283</v>
      </c>
      <c r="D74" s="19" t="s">
        <v>284</v>
      </c>
      <c r="E74" s="12" t="s">
        <v>285</v>
      </c>
      <c r="F74" s="10"/>
      <c r="G74" s="12" t="s">
        <v>46</v>
      </c>
      <c r="H74" s="10"/>
      <c r="I74" s="10"/>
      <c r="J74" s="11">
        <v>44758.0</v>
      </c>
      <c r="K74" s="12" t="s">
        <v>88</v>
      </c>
      <c r="L74" s="12" t="s">
        <v>11</v>
      </c>
      <c r="M74" s="10"/>
      <c r="N74" s="10"/>
      <c r="O74" s="10"/>
      <c r="P74" s="10"/>
      <c r="Q74" s="10"/>
      <c r="R74" s="10"/>
      <c r="S74" s="10"/>
      <c r="T74" s="10"/>
      <c r="U74" s="12">
        <v>5634.0</v>
      </c>
      <c r="V74" s="12">
        <v>82.0</v>
      </c>
      <c r="W74" s="10"/>
      <c r="X74" s="12">
        <f t="shared" si="1"/>
        <v>5716</v>
      </c>
      <c r="Y74" s="12" t="s">
        <v>286</v>
      </c>
      <c r="Z74" s="10"/>
      <c r="AA74" s="10"/>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row>
    <row r="75" ht="17.25" customHeight="1">
      <c r="A75" s="12" t="s">
        <v>41</v>
      </c>
      <c r="B75" s="10"/>
      <c r="C75" s="18" t="s">
        <v>287</v>
      </c>
      <c r="D75" s="19" t="s">
        <v>284</v>
      </c>
      <c r="E75" s="12" t="s">
        <v>285</v>
      </c>
      <c r="F75" s="10"/>
      <c r="G75" s="12" t="s">
        <v>46</v>
      </c>
      <c r="H75" s="10"/>
      <c r="I75" s="10"/>
      <c r="J75" s="11">
        <v>44758.0</v>
      </c>
      <c r="K75" s="12" t="s">
        <v>60</v>
      </c>
      <c r="L75" s="12" t="s">
        <v>11</v>
      </c>
      <c r="M75" s="12">
        <v>1400.0</v>
      </c>
      <c r="N75" s="12">
        <v>227.0</v>
      </c>
      <c r="O75" s="12">
        <v>48.0</v>
      </c>
      <c r="P75" s="12">
        <v>0.0</v>
      </c>
      <c r="Q75" s="12">
        <v>4.0</v>
      </c>
      <c r="R75" s="12">
        <v>7.0</v>
      </c>
      <c r="S75" s="12">
        <v>9.0</v>
      </c>
      <c r="T75" s="12">
        <v>9.0</v>
      </c>
      <c r="U75" s="10"/>
      <c r="V75" s="12">
        <v>59.0</v>
      </c>
      <c r="W75" s="12">
        <v>284.0</v>
      </c>
      <c r="X75" s="12">
        <f t="shared" si="1"/>
        <v>2047</v>
      </c>
      <c r="Y75" s="12" t="s">
        <v>288</v>
      </c>
      <c r="Z75" s="12" t="s">
        <v>289</v>
      </c>
      <c r="AA75" s="10"/>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row>
    <row r="76" ht="17.25" customHeight="1">
      <c r="A76" s="12" t="s">
        <v>41</v>
      </c>
      <c r="B76" s="10"/>
      <c r="C76" s="18" t="s">
        <v>290</v>
      </c>
      <c r="D76" s="19" t="s">
        <v>284</v>
      </c>
      <c r="E76" s="12" t="s">
        <v>285</v>
      </c>
      <c r="F76" s="10"/>
      <c r="G76" s="12" t="s">
        <v>46</v>
      </c>
      <c r="H76" s="10"/>
      <c r="I76" s="10"/>
      <c r="J76" s="11">
        <v>44758.0</v>
      </c>
      <c r="K76" s="12" t="s">
        <v>34</v>
      </c>
      <c r="L76" s="12" t="s">
        <v>11</v>
      </c>
      <c r="M76" s="12">
        <v>1000.0</v>
      </c>
      <c r="N76" s="12">
        <v>103.0</v>
      </c>
      <c r="O76" s="12">
        <v>183.0</v>
      </c>
      <c r="P76" s="12">
        <v>0.0</v>
      </c>
      <c r="Q76" s="12">
        <v>6.0</v>
      </c>
      <c r="R76" s="12">
        <v>5.0</v>
      </c>
      <c r="S76" s="12">
        <v>5.0</v>
      </c>
      <c r="T76" s="12">
        <v>8.0</v>
      </c>
      <c r="U76" s="10"/>
      <c r="V76" s="12">
        <v>127.0</v>
      </c>
      <c r="W76" s="12">
        <v>320.0</v>
      </c>
      <c r="X76" s="12">
        <f t="shared" si="1"/>
        <v>1757</v>
      </c>
      <c r="Y76" s="12" t="s">
        <v>291</v>
      </c>
      <c r="Z76" s="12" t="s">
        <v>292</v>
      </c>
      <c r="AA76" s="10"/>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row>
    <row r="77" ht="17.25" customHeight="1">
      <c r="A77" s="12" t="s">
        <v>41</v>
      </c>
      <c r="B77" s="10"/>
      <c r="C77" s="18" t="s">
        <v>293</v>
      </c>
      <c r="D77" s="19" t="s">
        <v>284</v>
      </c>
      <c r="E77" s="12" t="s">
        <v>285</v>
      </c>
      <c r="F77" s="10"/>
      <c r="G77" s="12" t="s">
        <v>46</v>
      </c>
      <c r="H77" s="10"/>
      <c r="I77" s="10"/>
      <c r="J77" s="11">
        <v>44759.0</v>
      </c>
      <c r="K77" s="12" t="s">
        <v>88</v>
      </c>
      <c r="L77" s="12" t="s">
        <v>11</v>
      </c>
      <c r="M77" s="10"/>
      <c r="N77" s="10"/>
      <c r="O77" s="10"/>
      <c r="P77" s="10"/>
      <c r="Q77" s="10"/>
      <c r="R77" s="10"/>
      <c r="S77" s="10"/>
      <c r="T77" s="10"/>
      <c r="U77" s="12">
        <v>1071.0</v>
      </c>
      <c r="V77" s="12">
        <v>4.0</v>
      </c>
      <c r="W77" s="10"/>
      <c r="X77" s="12">
        <f t="shared" si="1"/>
        <v>1075</v>
      </c>
      <c r="Y77" s="12" t="s">
        <v>294</v>
      </c>
      <c r="Z77" s="10"/>
      <c r="AA77" s="10"/>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row>
    <row r="78" ht="17.25" customHeight="1">
      <c r="A78" s="12" t="s">
        <v>41</v>
      </c>
      <c r="B78" s="10"/>
      <c r="C78" s="18" t="s">
        <v>295</v>
      </c>
      <c r="D78" s="19" t="s">
        <v>284</v>
      </c>
      <c r="E78" s="12" t="s">
        <v>285</v>
      </c>
      <c r="F78" s="10"/>
      <c r="G78" s="12" t="s">
        <v>46</v>
      </c>
      <c r="H78" s="10"/>
      <c r="I78" s="10"/>
      <c r="J78" s="11">
        <v>44758.0</v>
      </c>
      <c r="K78" s="12" t="s">
        <v>34</v>
      </c>
      <c r="L78" s="12" t="s">
        <v>11</v>
      </c>
      <c r="M78" s="12">
        <v>106.0</v>
      </c>
      <c r="N78" s="12">
        <v>29.0</v>
      </c>
      <c r="O78" s="12">
        <v>19.0</v>
      </c>
      <c r="P78" s="12">
        <v>0.0</v>
      </c>
      <c r="Q78" s="12">
        <v>0.0</v>
      </c>
      <c r="R78" s="12">
        <v>1.0</v>
      </c>
      <c r="S78" s="12">
        <v>0.0</v>
      </c>
      <c r="T78" s="12">
        <v>2.0</v>
      </c>
      <c r="U78" s="10"/>
      <c r="V78" s="12">
        <v>6.0</v>
      </c>
      <c r="W78" s="12">
        <v>31.0</v>
      </c>
      <c r="X78" s="12">
        <f t="shared" si="1"/>
        <v>194</v>
      </c>
      <c r="Y78" s="12" t="s">
        <v>296</v>
      </c>
      <c r="Z78" s="10"/>
      <c r="AA78" s="10"/>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row>
    <row r="79" ht="17.25" customHeight="1">
      <c r="A79" s="12" t="s">
        <v>297</v>
      </c>
      <c r="B79" s="10"/>
      <c r="C79" s="18" t="s">
        <v>298</v>
      </c>
      <c r="D79" s="19" t="s">
        <v>299</v>
      </c>
      <c r="E79" s="12" t="s">
        <v>300</v>
      </c>
      <c r="F79" s="10"/>
      <c r="G79" s="12" t="s">
        <v>172</v>
      </c>
      <c r="H79" s="10"/>
      <c r="I79" s="10"/>
      <c r="J79" s="11">
        <v>44762.0</v>
      </c>
      <c r="K79" s="12" t="s">
        <v>47</v>
      </c>
      <c r="L79" s="12" t="s">
        <v>11</v>
      </c>
      <c r="M79" s="10"/>
      <c r="N79" s="10"/>
      <c r="O79" s="10"/>
      <c r="P79" s="10"/>
      <c r="Q79" s="10"/>
      <c r="R79" s="10"/>
      <c r="S79" s="10"/>
      <c r="T79" s="10"/>
      <c r="U79" s="12">
        <v>5999.0</v>
      </c>
      <c r="V79" s="12">
        <v>204.0</v>
      </c>
      <c r="W79" s="10"/>
      <c r="X79" s="12">
        <f t="shared" si="1"/>
        <v>6203</v>
      </c>
      <c r="Y79" s="12" t="s">
        <v>301</v>
      </c>
      <c r="Z79" s="10"/>
      <c r="AA79" s="1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row>
    <row r="80" ht="17.25" customHeight="1">
      <c r="A80" s="12" t="s">
        <v>297</v>
      </c>
      <c r="B80" s="10"/>
      <c r="C80" s="18" t="s">
        <v>302</v>
      </c>
      <c r="D80" s="19" t="s">
        <v>299</v>
      </c>
      <c r="E80" s="12" t="s">
        <v>303</v>
      </c>
      <c r="F80" s="10"/>
      <c r="G80" s="12" t="s">
        <v>172</v>
      </c>
      <c r="H80" s="10"/>
      <c r="I80" s="10"/>
      <c r="J80" s="11">
        <v>44761.0</v>
      </c>
      <c r="K80" s="12" t="s">
        <v>47</v>
      </c>
      <c r="L80" s="12" t="s">
        <v>11</v>
      </c>
      <c r="M80" s="10"/>
      <c r="N80" s="10"/>
      <c r="O80" s="10"/>
      <c r="P80" s="10"/>
      <c r="Q80" s="10"/>
      <c r="R80" s="10"/>
      <c r="S80" s="10"/>
      <c r="T80" s="10"/>
      <c r="U80" s="12">
        <v>2687.0</v>
      </c>
      <c r="V80" s="12">
        <v>36.0</v>
      </c>
      <c r="W80" s="10"/>
      <c r="X80" s="12">
        <f t="shared" si="1"/>
        <v>2723</v>
      </c>
      <c r="Y80" s="12" t="s">
        <v>304</v>
      </c>
      <c r="Z80" s="10"/>
      <c r="AA80" s="10"/>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row>
    <row r="81" ht="17.25" customHeight="1">
      <c r="A81" s="12" t="s">
        <v>297</v>
      </c>
      <c r="B81" s="10"/>
      <c r="C81" s="18" t="s">
        <v>305</v>
      </c>
      <c r="D81" s="19" t="s">
        <v>299</v>
      </c>
      <c r="E81" s="12" t="s">
        <v>300</v>
      </c>
      <c r="F81" s="10"/>
      <c r="G81" s="12" t="s">
        <v>172</v>
      </c>
      <c r="H81" s="10"/>
      <c r="I81" s="10"/>
      <c r="J81" s="11">
        <v>44762.0</v>
      </c>
      <c r="K81" s="12" t="s">
        <v>60</v>
      </c>
      <c r="L81" s="12" t="s">
        <v>11</v>
      </c>
      <c r="M81" s="12">
        <v>1200.0</v>
      </c>
      <c r="N81" s="12">
        <v>431.0</v>
      </c>
      <c r="O81" s="12">
        <v>1.0</v>
      </c>
      <c r="P81" s="12">
        <v>0.0</v>
      </c>
      <c r="Q81" s="12">
        <v>0.0</v>
      </c>
      <c r="R81" s="12">
        <v>0.0</v>
      </c>
      <c r="S81" s="12">
        <v>0.0</v>
      </c>
      <c r="T81" s="12">
        <v>10.0</v>
      </c>
      <c r="U81" s="10"/>
      <c r="V81" s="12">
        <v>92.0</v>
      </c>
      <c r="W81" s="12">
        <v>87.0</v>
      </c>
      <c r="X81" s="12">
        <f t="shared" si="1"/>
        <v>1821</v>
      </c>
      <c r="Y81" s="12" t="s">
        <v>306</v>
      </c>
      <c r="Z81" s="12" t="s">
        <v>307</v>
      </c>
      <c r="AA81" s="1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row>
    <row r="82" ht="17.25" customHeight="1">
      <c r="A82" s="23" t="s">
        <v>297</v>
      </c>
      <c r="B82" s="27"/>
      <c r="C82" s="21" t="s">
        <v>308</v>
      </c>
      <c r="D82" s="26" t="s">
        <v>299</v>
      </c>
      <c r="E82" s="23" t="s">
        <v>309</v>
      </c>
      <c r="F82" s="23" t="s">
        <v>310</v>
      </c>
      <c r="G82" s="23" t="s">
        <v>33</v>
      </c>
      <c r="H82" s="27"/>
      <c r="I82" s="27"/>
      <c r="J82" s="16">
        <v>44756.0</v>
      </c>
      <c r="K82" s="12" t="s">
        <v>34</v>
      </c>
      <c r="L82" s="12" t="s">
        <v>11</v>
      </c>
      <c r="M82" s="12">
        <v>139.0</v>
      </c>
      <c r="N82" s="12">
        <v>0.0</v>
      </c>
      <c r="O82" s="12">
        <v>3.0</v>
      </c>
      <c r="P82" s="12">
        <v>0.0</v>
      </c>
      <c r="Q82" s="12">
        <v>0.0</v>
      </c>
      <c r="R82" s="12">
        <v>220.0</v>
      </c>
      <c r="S82" s="12">
        <v>0.0</v>
      </c>
      <c r="T82" s="12">
        <v>28.0</v>
      </c>
      <c r="U82" s="10"/>
      <c r="V82" s="12">
        <v>169.0</v>
      </c>
      <c r="W82" s="12">
        <v>179.0</v>
      </c>
      <c r="X82" s="12">
        <f t="shared" si="1"/>
        <v>738</v>
      </c>
      <c r="Y82" s="30" t="s">
        <v>311</v>
      </c>
      <c r="Z82" s="12" t="s">
        <v>312</v>
      </c>
      <c r="AA82" s="10"/>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row>
    <row r="83" ht="17.25" customHeight="1">
      <c r="A83" s="12" t="s">
        <v>297</v>
      </c>
      <c r="B83" s="10"/>
      <c r="C83" s="18" t="s">
        <v>313</v>
      </c>
      <c r="D83" s="19" t="s">
        <v>299</v>
      </c>
      <c r="E83" s="12" t="s">
        <v>314</v>
      </c>
      <c r="F83" s="10"/>
      <c r="G83" s="12" t="s">
        <v>172</v>
      </c>
      <c r="H83" s="10"/>
      <c r="I83" s="10"/>
      <c r="J83" s="11">
        <v>44762.0</v>
      </c>
      <c r="K83" s="12" t="s">
        <v>60</v>
      </c>
      <c r="L83" s="12" t="s">
        <v>11</v>
      </c>
      <c r="M83" s="12">
        <v>426.0</v>
      </c>
      <c r="N83" s="12">
        <v>139.0</v>
      </c>
      <c r="O83" s="12">
        <v>0.0</v>
      </c>
      <c r="P83" s="12">
        <v>0.0</v>
      </c>
      <c r="Q83" s="12">
        <v>1.0</v>
      </c>
      <c r="R83" s="12">
        <v>0.0</v>
      </c>
      <c r="S83" s="12">
        <v>0.0</v>
      </c>
      <c r="T83" s="12">
        <v>10.0</v>
      </c>
      <c r="U83" s="10"/>
      <c r="V83" s="12">
        <v>26.0</v>
      </c>
      <c r="W83" s="12">
        <v>35.0</v>
      </c>
      <c r="X83" s="12">
        <f t="shared" si="1"/>
        <v>637</v>
      </c>
      <c r="Y83" s="12" t="s">
        <v>315</v>
      </c>
      <c r="Z83" s="12" t="s">
        <v>316</v>
      </c>
      <c r="AA83" s="1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row>
    <row r="84" ht="17.25" customHeight="1">
      <c r="A84" s="6" t="s">
        <v>41</v>
      </c>
      <c r="B84" s="7"/>
      <c r="C84" s="21" t="s">
        <v>317</v>
      </c>
      <c r="D84" s="9" t="s">
        <v>318</v>
      </c>
      <c r="E84" s="6" t="s">
        <v>319</v>
      </c>
      <c r="F84" s="6" t="s">
        <v>320</v>
      </c>
      <c r="G84" s="6" t="s">
        <v>172</v>
      </c>
      <c r="H84" s="7"/>
      <c r="I84" s="7"/>
      <c r="J84" s="16">
        <v>44756.0</v>
      </c>
      <c r="K84" s="12" t="s">
        <v>47</v>
      </c>
      <c r="L84" s="12" t="s">
        <v>11</v>
      </c>
      <c r="M84" s="10"/>
      <c r="N84" s="10"/>
      <c r="O84" s="10"/>
      <c r="P84" s="10"/>
      <c r="Q84" s="10"/>
      <c r="R84" s="10"/>
      <c r="S84" s="10"/>
      <c r="T84" s="10"/>
      <c r="U84" s="12">
        <v>11712.0</v>
      </c>
      <c r="V84" s="12">
        <v>546.0</v>
      </c>
      <c r="W84" s="10"/>
      <c r="X84" s="12">
        <f t="shared" si="1"/>
        <v>12258</v>
      </c>
      <c r="Y84" s="10"/>
      <c r="Z84" s="12" t="s">
        <v>321</v>
      </c>
      <c r="AA84" s="10"/>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row>
    <row r="85" ht="17.25" customHeight="1">
      <c r="A85" s="6" t="s">
        <v>41</v>
      </c>
      <c r="B85" s="7"/>
      <c r="C85" s="21" t="s">
        <v>322</v>
      </c>
      <c r="D85" s="9" t="s">
        <v>318</v>
      </c>
      <c r="E85" s="6" t="s">
        <v>319</v>
      </c>
      <c r="F85" s="6" t="s">
        <v>320</v>
      </c>
      <c r="G85" s="6" t="s">
        <v>172</v>
      </c>
      <c r="H85" s="7"/>
      <c r="I85" s="7"/>
      <c r="J85" s="16">
        <v>44756.0</v>
      </c>
      <c r="K85" s="12" t="s">
        <v>60</v>
      </c>
      <c r="L85" s="12" t="s">
        <v>11</v>
      </c>
      <c r="M85" s="12">
        <v>914.0</v>
      </c>
      <c r="N85" s="12">
        <v>14.0</v>
      </c>
      <c r="O85" s="12">
        <v>516.0</v>
      </c>
      <c r="P85" s="12">
        <v>0.0</v>
      </c>
      <c r="Q85" s="12">
        <v>10.0</v>
      </c>
      <c r="R85" s="12">
        <v>411.0</v>
      </c>
      <c r="S85" s="12">
        <v>22.0</v>
      </c>
      <c r="T85" s="12">
        <v>5.0</v>
      </c>
      <c r="U85" s="10"/>
      <c r="V85" s="12">
        <v>331.0</v>
      </c>
      <c r="W85" s="12">
        <v>254.0</v>
      </c>
      <c r="X85" s="12">
        <f t="shared" si="1"/>
        <v>2477</v>
      </c>
      <c r="Y85" s="12" t="s">
        <v>323</v>
      </c>
      <c r="Z85" s="10"/>
      <c r="AA85" s="10"/>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row>
    <row r="86" ht="17.25" customHeight="1">
      <c r="A86" s="23" t="s">
        <v>41</v>
      </c>
      <c r="B86" s="27"/>
      <c r="C86" s="31" t="s">
        <v>324</v>
      </c>
      <c r="D86" s="26" t="s">
        <v>318</v>
      </c>
      <c r="E86" s="23" t="s">
        <v>325</v>
      </c>
      <c r="F86" s="23" t="s">
        <v>326</v>
      </c>
      <c r="G86" s="12" t="s">
        <v>33</v>
      </c>
      <c r="H86" s="6"/>
      <c r="I86" s="6"/>
      <c r="J86" s="16">
        <v>44756.0</v>
      </c>
      <c r="K86" s="12" t="s">
        <v>38</v>
      </c>
      <c r="L86" s="12" t="s">
        <v>11</v>
      </c>
      <c r="M86" s="12">
        <v>419.0</v>
      </c>
      <c r="N86" s="12">
        <v>3.0</v>
      </c>
      <c r="O86" s="12">
        <v>340.0</v>
      </c>
      <c r="P86" s="12">
        <v>0.0</v>
      </c>
      <c r="Q86" s="12">
        <v>5.0</v>
      </c>
      <c r="R86" s="12">
        <v>1000.0</v>
      </c>
      <c r="S86" s="12">
        <v>5.0</v>
      </c>
      <c r="T86" s="12">
        <v>2.0</v>
      </c>
      <c r="U86" s="10"/>
      <c r="V86" s="12">
        <v>293.0</v>
      </c>
      <c r="W86" s="12">
        <v>154.0</v>
      </c>
      <c r="X86" s="12">
        <f t="shared" si="1"/>
        <v>2221</v>
      </c>
      <c r="Y86" s="32" t="s">
        <v>327</v>
      </c>
      <c r="Z86" s="12" t="s">
        <v>328</v>
      </c>
      <c r="AA86" s="10"/>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row>
    <row r="87" ht="17.25" customHeight="1">
      <c r="A87" s="23" t="s">
        <v>41</v>
      </c>
      <c r="B87" s="27"/>
      <c r="C87" s="31" t="s">
        <v>329</v>
      </c>
      <c r="D87" s="26" t="s">
        <v>318</v>
      </c>
      <c r="E87" s="23" t="s">
        <v>325</v>
      </c>
      <c r="F87" s="23" t="s">
        <v>326</v>
      </c>
      <c r="G87" s="12" t="s">
        <v>33</v>
      </c>
      <c r="H87" s="6"/>
      <c r="I87" s="6"/>
      <c r="J87" s="16">
        <v>44756.0</v>
      </c>
      <c r="K87" s="12" t="s">
        <v>57</v>
      </c>
      <c r="L87" s="12" t="s">
        <v>11</v>
      </c>
      <c r="M87" s="10"/>
      <c r="N87" s="10"/>
      <c r="O87" s="10"/>
      <c r="P87" s="10"/>
      <c r="Q87" s="10"/>
      <c r="R87" s="10"/>
      <c r="S87" s="10"/>
      <c r="T87" s="10"/>
      <c r="U87" s="12">
        <v>1729.0</v>
      </c>
      <c r="V87" s="12">
        <v>73.0</v>
      </c>
      <c r="W87" s="10"/>
      <c r="X87" s="12">
        <f t="shared" si="1"/>
        <v>1802</v>
      </c>
      <c r="Y87" s="10"/>
      <c r="Z87" s="12" t="s">
        <v>330</v>
      </c>
      <c r="AA87" s="10"/>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row>
    <row r="88" ht="17.25" customHeight="1">
      <c r="A88" s="12" t="s">
        <v>41</v>
      </c>
      <c r="B88" s="10"/>
      <c r="C88" s="18" t="s">
        <v>331</v>
      </c>
      <c r="D88" s="19" t="s">
        <v>318</v>
      </c>
      <c r="E88" s="12" t="s">
        <v>325</v>
      </c>
      <c r="F88" s="12" t="s">
        <v>332</v>
      </c>
      <c r="G88" s="12" t="s">
        <v>33</v>
      </c>
      <c r="H88" s="10"/>
      <c r="I88" s="10"/>
      <c r="J88" s="11">
        <v>44759.0</v>
      </c>
      <c r="K88" s="12" t="s">
        <v>38</v>
      </c>
      <c r="L88" s="12" t="s">
        <v>11</v>
      </c>
      <c r="M88" s="12">
        <v>333.0</v>
      </c>
      <c r="N88" s="12">
        <v>4.0</v>
      </c>
      <c r="O88" s="12">
        <v>147.0</v>
      </c>
      <c r="P88" s="12">
        <v>0.0</v>
      </c>
      <c r="Q88" s="12">
        <v>1.0</v>
      </c>
      <c r="R88" s="12">
        <v>901.0</v>
      </c>
      <c r="S88" s="12">
        <v>6.0</v>
      </c>
      <c r="T88" s="12">
        <v>4.0</v>
      </c>
      <c r="U88" s="10"/>
      <c r="V88" s="12">
        <v>80.0</v>
      </c>
      <c r="W88" s="12">
        <v>63.0</v>
      </c>
      <c r="X88" s="12">
        <f t="shared" si="1"/>
        <v>1539</v>
      </c>
      <c r="Y88" s="12" t="s">
        <v>333</v>
      </c>
      <c r="Z88" s="12" t="s">
        <v>334</v>
      </c>
      <c r="AA88" s="10"/>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row>
    <row r="89" ht="17.25" customHeight="1">
      <c r="A89" s="12" t="s">
        <v>41</v>
      </c>
      <c r="B89" s="27"/>
      <c r="C89" s="21" t="s">
        <v>335</v>
      </c>
      <c r="D89" s="26" t="s">
        <v>318</v>
      </c>
      <c r="E89" s="23" t="s">
        <v>325</v>
      </c>
      <c r="F89" s="24" t="s">
        <v>336</v>
      </c>
      <c r="G89" s="23" t="s">
        <v>46</v>
      </c>
      <c r="H89" s="6"/>
      <c r="I89" s="10"/>
      <c r="J89" s="16">
        <v>44756.0</v>
      </c>
      <c r="K89" s="12" t="s">
        <v>60</v>
      </c>
      <c r="L89" s="12" t="s">
        <v>11</v>
      </c>
      <c r="M89" s="12">
        <v>206.0</v>
      </c>
      <c r="N89" s="12">
        <v>0.0</v>
      </c>
      <c r="O89" s="12">
        <v>96.0</v>
      </c>
      <c r="P89" s="12">
        <v>0.0</v>
      </c>
      <c r="Q89" s="12">
        <v>0.0</v>
      </c>
      <c r="R89" s="12">
        <v>416.0</v>
      </c>
      <c r="S89" s="12">
        <v>3.0</v>
      </c>
      <c r="T89" s="12">
        <v>2.0</v>
      </c>
      <c r="U89" s="10"/>
      <c r="V89" s="12">
        <v>38.0</v>
      </c>
      <c r="W89" s="12">
        <v>50.0</v>
      </c>
      <c r="X89" s="12">
        <f t="shared" si="1"/>
        <v>811</v>
      </c>
      <c r="Y89" s="12" t="s">
        <v>337</v>
      </c>
      <c r="Z89" s="12" t="s">
        <v>338</v>
      </c>
      <c r="AA89" s="10"/>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row>
    <row r="90" ht="17.25" customHeight="1">
      <c r="A90" s="23" t="s">
        <v>41</v>
      </c>
      <c r="B90" s="27"/>
      <c r="C90" s="31" t="s">
        <v>339</v>
      </c>
      <c r="D90" s="26" t="s">
        <v>318</v>
      </c>
      <c r="E90" s="23" t="s">
        <v>325</v>
      </c>
      <c r="F90" s="23" t="s">
        <v>326</v>
      </c>
      <c r="G90" s="12" t="s">
        <v>33</v>
      </c>
      <c r="H90" s="6"/>
      <c r="I90" s="6"/>
      <c r="J90" s="11">
        <v>44757.0</v>
      </c>
      <c r="K90" s="12" t="s">
        <v>38</v>
      </c>
      <c r="L90" s="12" t="s">
        <v>11</v>
      </c>
      <c r="M90" s="12">
        <v>206.0</v>
      </c>
      <c r="N90" s="12">
        <v>2.0</v>
      </c>
      <c r="O90" s="12">
        <v>89.0</v>
      </c>
      <c r="P90" s="12">
        <v>0.0</v>
      </c>
      <c r="Q90" s="12">
        <v>1.0</v>
      </c>
      <c r="R90" s="12">
        <v>341.0</v>
      </c>
      <c r="S90" s="12">
        <v>2.0</v>
      </c>
      <c r="T90" s="12">
        <v>1.0</v>
      </c>
      <c r="U90" s="10"/>
      <c r="V90" s="12">
        <v>108.0</v>
      </c>
      <c r="W90" s="12">
        <v>40.0</v>
      </c>
      <c r="X90" s="12">
        <f t="shared" si="1"/>
        <v>790</v>
      </c>
      <c r="Y90" s="12" t="s">
        <v>340</v>
      </c>
      <c r="Z90" s="12" t="s">
        <v>341</v>
      </c>
      <c r="AA90" s="10"/>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row>
    <row r="91" ht="17.25" customHeight="1">
      <c r="A91" s="6" t="s">
        <v>41</v>
      </c>
      <c r="B91" s="7"/>
      <c r="C91" s="21" t="s">
        <v>342</v>
      </c>
      <c r="D91" s="9" t="s">
        <v>318</v>
      </c>
      <c r="E91" s="6" t="s">
        <v>319</v>
      </c>
      <c r="F91" s="6" t="s">
        <v>320</v>
      </c>
      <c r="G91" s="6" t="s">
        <v>172</v>
      </c>
      <c r="H91" s="7"/>
      <c r="I91" s="7"/>
      <c r="J91" s="16">
        <v>44756.0</v>
      </c>
      <c r="K91" s="12" t="s">
        <v>60</v>
      </c>
      <c r="L91" s="12" t="s">
        <v>11</v>
      </c>
      <c r="M91" s="12">
        <v>165.0</v>
      </c>
      <c r="N91" s="12">
        <v>2.0</v>
      </c>
      <c r="O91" s="12">
        <v>74.0</v>
      </c>
      <c r="P91" s="12">
        <v>0.0</v>
      </c>
      <c r="Q91" s="12">
        <v>2.0</v>
      </c>
      <c r="R91" s="12">
        <v>59.0</v>
      </c>
      <c r="S91" s="12">
        <v>2.0</v>
      </c>
      <c r="T91" s="12">
        <v>1.0</v>
      </c>
      <c r="U91" s="10"/>
      <c r="V91" s="12">
        <v>91.0</v>
      </c>
      <c r="W91" s="12">
        <v>29.0</v>
      </c>
      <c r="X91" s="12">
        <f t="shared" si="1"/>
        <v>425</v>
      </c>
      <c r="Y91" s="12" t="s">
        <v>343</v>
      </c>
      <c r="Z91" s="12" t="s">
        <v>344</v>
      </c>
      <c r="AA91" s="10"/>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row>
    <row r="92" ht="17.25" customHeight="1">
      <c r="A92" s="23" t="s">
        <v>41</v>
      </c>
      <c r="B92" s="27"/>
      <c r="C92" s="31" t="s">
        <v>345</v>
      </c>
      <c r="D92" s="26" t="s">
        <v>318</v>
      </c>
      <c r="E92" s="23" t="s">
        <v>325</v>
      </c>
      <c r="F92" s="23" t="s">
        <v>326</v>
      </c>
      <c r="G92" s="12" t="s">
        <v>33</v>
      </c>
      <c r="H92" s="6"/>
      <c r="I92" s="6"/>
      <c r="J92" s="11">
        <v>44758.0</v>
      </c>
      <c r="K92" s="12" t="s">
        <v>38</v>
      </c>
      <c r="L92" s="12" t="s">
        <v>11</v>
      </c>
      <c r="M92" s="12">
        <v>121.0</v>
      </c>
      <c r="N92" s="12">
        <v>1.0</v>
      </c>
      <c r="O92" s="12">
        <v>35.0</v>
      </c>
      <c r="P92" s="12">
        <v>0.0</v>
      </c>
      <c r="Q92" s="12">
        <v>1.0</v>
      </c>
      <c r="R92" s="12">
        <v>185.0</v>
      </c>
      <c r="S92" s="12">
        <v>6.0</v>
      </c>
      <c r="T92" s="12">
        <v>2.0</v>
      </c>
      <c r="U92" s="10"/>
      <c r="V92" s="12">
        <v>58.0</v>
      </c>
      <c r="W92" s="12">
        <v>13.0</v>
      </c>
      <c r="X92" s="12">
        <f t="shared" si="1"/>
        <v>422</v>
      </c>
      <c r="Y92" s="12" t="s">
        <v>346</v>
      </c>
      <c r="Z92" s="12" t="s">
        <v>341</v>
      </c>
      <c r="AA92" s="10"/>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row>
    <row r="93" ht="17.25" customHeight="1">
      <c r="A93" s="12" t="s">
        <v>41</v>
      </c>
      <c r="B93" s="10"/>
      <c r="C93" s="18" t="s">
        <v>347</v>
      </c>
      <c r="D93" s="19" t="s">
        <v>318</v>
      </c>
      <c r="E93" s="12" t="s">
        <v>325</v>
      </c>
      <c r="F93" s="12" t="s">
        <v>348</v>
      </c>
      <c r="G93" s="12" t="s">
        <v>46</v>
      </c>
      <c r="H93" s="10"/>
      <c r="I93" s="10"/>
      <c r="J93" s="11">
        <v>44759.0</v>
      </c>
      <c r="K93" s="12" t="s">
        <v>60</v>
      </c>
      <c r="L93" s="12" t="s">
        <v>11</v>
      </c>
      <c r="M93" s="12">
        <v>131.0</v>
      </c>
      <c r="N93" s="12">
        <v>1.0</v>
      </c>
      <c r="O93" s="12">
        <v>19.0</v>
      </c>
      <c r="P93" s="12">
        <v>0.0</v>
      </c>
      <c r="Q93" s="12">
        <v>0.0</v>
      </c>
      <c r="R93" s="12">
        <v>151.0</v>
      </c>
      <c r="S93" s="12">
        <v>1.0</v>
      </c>
      <c r="T93" s="12">
        <v>0.0</v>
      </c>
      <c r="U93" s="10"/>
      <c r="V93" s="12">
        <v>15.0</v>
      </c>
      <c r="W93" s="12">
        <v>19.0</v>
      </c>
      <c r="X93" s="12">
        <f t="shared" si="1"/>
        <v>337</v>
      </c>
      <c r="Y93" s="12" t="s">
        <v>349</v>
      </c>
      <c r="Z93" s="12" t="s">
        <v>350</v>
      </c>
      <c r="AA93" s="10"/>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row>
    <row r="94" ht="17.25" customHeight="1">
      <c r="A94" s="12" t="s">
        <v>41</v>
      </c>
      <c r="B94" s="10"/>
      <c r="C94" s="18" t="s">
        <v>351</v>
      </c>
      <c r="D94" s="19" t="s">
        <v>318</v>
      </c>
      <c r="E94" s="12" t="s">
        <v>325</v>
      </c>
      <c r="F94" s="12" t="s">
        <v>352</v>
      </c>
      <c r="G94" s="12" t="s">
        <v>46</v>
      </c>
      <c r="H94" s="10"/>
      <c r="I94" s="10"/>
      <c r="J94" s="11">
        <v>44758.0</v>
      </c>
      <c r="K94" s="12" t="s">
        <v>60</v>
      </c>
      <c r="L94" s="12" t="s">
        <v>11</v>
      </c>
      <c r="M94" s="12">
        <v>80.0</v>
      </c>
      <c r="N94" s="12">
        <v>0.0</v>
      </c>
      <c r="O94" s="12">
        <v>9.0</v>
      </c>
      <c r="P94" s="12">
        <v>0.0</v>
      </c>
      <c r="Q94" s="12">
        <v>0.0</v>
      </c>
      <c r="R94" s="12">
        <v>152.0</v>
      </c>
      <c r="S94" s="12">
        <v>5.0</v>
      </c>
      <c r="T94" s="12">
        <v>1.0</v>
      </c>
      <c r="U94" s="10"/>
      <c r="V94" s="12">
        <v>16.0</v>
      </c>
      <c r="W94" s="12">
        <v>8.0</v>
      </c>
      <c r="X94" s="12">
        <f t="shared" si="1"/>
        <v>271</v>
      </c>
      <c r="Y94" s="12" t="s">
        <v>353</v>
      </c>
      <c r="Z94" s="12" t="s">
        <v>354</v>
      </c>
      <c r="AA94" s="10"/>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row>
    <row r="95" ht="17.25" customHeight="1">
      <c r="A95" s="23" t="s">
        <v>29</v>
      </c>
      <c r="B95" s="27"/>
      <c r="C95" s="21" t="s">
        <v>355</v>
      </c>
      <c r="D95" s="26" t="s">
        <v>356</v>
      </c>
      <c r="E95" s="23" t="s">
        <v>357</v>
      </c>
      <c r="F95" s="27"/>
      <c r="G95" s="23" t="s">
        <v>46</v>
      </c>
      <c r="H95" s="27"/>
      <c r="I95" s="10"/>
      <c r="J95" s="16">
        <v>44756.0</v>
      </c>
      <c r="K95" s="12" t="s">
        <v>60</v>
      </c>
      <c r="L95" s="12" t="s">
        <v>11</v>
      </c>
      <c r="M95" s="12">
        <v>562.0</v>
      </c>
      <c r="N95" s="12">
        <v>4.0</v>
      </c>
      <c r="O95" s="12">
        <v>7.0</v>
      </c>
      <c r="P95" s="12">
        <v>0.0</v>
      </c>
      <c r="Q95" s="12">
        <v>20.0</v>
      </c>
      <c r="R95" s="12">
        <v>194.0</v>
      </c>
      <c r="S95" s="12">
        <v>4.0</v>
      </c>
      <c r="T95" s="12">
        <v>5.0</v>
      </c>
      <c r="U95" s="10"/>
      <c r="V95" s="12">
        <v>108.0</v>
      </c>
      <c r="W95" s="12">
        <v>248.0</v>
      </c>
      <c r="X95" s="12">
        <f t="shared" si="1"/>
        <v>1152</v>
      </c>
      <c r="Y95" s="12" t="s">
        <v>358</v>
      </c>
      <c r="Z95" s="12" t="s">
        <v>359</v>
      </c>
      <c r="AA95" s="10"/>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row>
    <row r="96" ht="17.25" customHeight="1">
      <c r="A96" s="12" t="s">
        <v>41</v>
      </c>
      <c r="B96" s="10"/>
      <c r="C96" s="18" t="s">
        <v>360</v>
      </c>
      <c r="D96" s="19" t="s">
        <v>361</v>
      </c>
      <c r="E96" s="12" t="s">
        <v>362</v>
      </c>
      <c r="F96" s="12" t="s">
        <v>363</v>
      </c>
      <c r="G96" s="12" t="s">
        <v>172</v>
      </c>
      <c r="H96" s="10"/>
      <c r="I96" s="10"/>
      <c r="J96" s="11">
        <v>44761.0</v>
      </c>
      <c r="K96" s="12" t="s">
        <v>47</v>
      </c>
      <c r="L96" s="12" t="s">
        <v>11</v>
      </c>
      <c r="M96" s="10"/>
      <c r="N96" s="10"/>
      <c r="O96" s="10"/>
      <c r="P96" s="10"/>
      <c r="Q96" s="10"/>
      <c r="R96" s="10"/>
      <c r="S96" s="10"/>
      <c r="T96" s="10"/>
      <c r="U96" s="12">
        <v>8575.0</v>
      </c>
      <c r="V96" s="12">
        <v>221.0</v>
      </c>
      <c r="W96" s="10"/>
      <c r="X96" s="12">
        <f t="shared" si="1"/>
        <v>8796</v>
      </c>
      <c r="Y96" s="12" t="s">
        <v>364</v>
      </c>
      <c r="Z96" s="10"/>
      <c r="AA96" s="10"/>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row>
    <row r="97" ht="17.25" customHeight="1">
      <c r="A97" s="23" t="s">
        <v>41</v>
      </c>
      <c r="B97" s="10"/>
      <c r="C97" s="22" t="s">
        <v>365</v>
      </c>
      <c r="D97" s="26" t="s">
        <v>361</v>
      </c>
      <c r="E97" s="23" t="s">
        <v>362</v>
      </c>
      <c r="F97" s="12" t="s">
        <v>366</v>
      </c>
      <c r="G97" s="12" t="s">
        <v>172</v>
      </c>
      <c r="H97" s="10"/>
      <c r="I97" s="10"/>
      <c r="J97" s="11">
        <v>44757.0</v>
      </c>
      <c r="K97" s="12" t="s">
        <v>47</v>
      </c>
      <c r="L97" s="12" t="s">
        <v>11</v>
      </c>
      <c r="M97" s="10"/>
      <c r="N97" s="10"/>
      <c r="O97" s="10"/>
      <c r="P97" s="10"/>
      <c r="Q97" s="10"/>
      <c r="R97" s="10"/>
      <c r="S97" s="10"/>
      <c r="T97" s="10"/>
      <c r="U97" s="12">
        <v>7731.0</v>
      </c>
      <c r="V97" s="12">
        <v>769.0</v>
      </c>
      <c r="W97" s="10"/>
      <c r="X97" s="12">
        <f t="shared" si="1"/>
        <v>8500</v>
      </c>
      <c r="Y97" s="12" t="s">
        <v>367</v>
      </c>
      <c r="Z97" s="10"/>
      <c r="AA97" s="12" t="s">
        <v>368</v>
      </c>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row>
    <row r="98" ht="17.25" customHeight="1">
      <c r="A98" s="23" t="s">
        <v>41</v>
      </c>
      <c r="B98" s="10"/>
      <c r="C98" s="18" t="s">
        <v>369</v>
      </c>
      <c r="D98" s="26" t="s">
        <v>361</v>
      </c>
      <c r="E98" s="23" t="s">
        <v>362</v>
      </c>
      <c r="F98" s="12" t="s">
        <v>366</v>
      </c>
      <c r="G98" s="12" t="s">
        <v>172</v>
      </c>
      <c r="H98" s="6"/>
      <c r="I98" s="10"/>
      <c r="J98" s="16">
        <v>44756.0</v>
      </c>
      <c r="K98" s="12" t="s">
        <v>47</v>
      </c>
      <c r="L98" s="12" t="s">
        <v>11</v>
      </c>
      <c r="M98" s="10"/>
      <c r="N98" s="10"/>
      <c r="O98" s="10"/>
      <c r="P98" s="10"/>
      <c r="Q98" s="10"/>
      <c r="R98" s="10"/>
      <c r="S98" s="10"/>
      <c r="T98" s="10"/>
      <c r="U98" s="12">
        <v>6081.0</v>
      </c>
      <c r="V98" s="12">
        <v>621.0</v>
      </c>
      <c r="W98" s="10"/>
      <c r="X98" s="12">
        <f t="shared" si="1"/>
        <v>6702</v>
      </c>
      <c r="Y98" s="10"/>
      <c r="Z98" s="12" t="s">
        <v>370</v>
      </c>
      <c r="AA98" s="12" t="s">
        <v>371</v>
      </c>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row>
    <row r="99" ht="17.25" customHeight="1">
      <c r="A99" s="23" t="s">
        <v>41</v>
      </c>
      <c r="B99" s="10"/>
      <c r="C99" s="18" t="s">
        <v>372</v>
      </c>
      <c r="D99" s="26" t="s">
        <v>361</v>
      </c>
      <c r="E99" s="23" t="s">
        <v>362</v>
      </c>
      <c r="F99" s="12" t="s">
        <v>366</v>
      </c>
      <c r="G99" s="12" t="s">
        <v>172</v>
      </c>
      <c r="H99" s="10"/>
      <c r="I99" s="10"/>
      <c r="J99" s="11">
        <v>44757.0</v>
      </c>
      <c r="K99" s="12" t="s">
        <v>60</v>
      </c>
      <c r="L99" s="12" t="s">
        <v>11</v>
      </c>
      <c r="M99" s="12">
        <v>3000.0</v>
      </c>
      <c r="N99" s="12">
        <v>12.0</v>
      </c>
      <c r="O99" s="12">
        <v>151.0</v>
      </c>
      <c r="P99" s="12">
        <v>0.0</v>
      </c>
      <c r="Q99" s="12">
        <v>43.0</v>
      </c>
      <c r="R99" s="12">
        <v>1100.0</v>
      </c>
      <c r="S99" s="12">
        <v>1200.0</v>
      </c>
      <c r="T99" s="12">
        <v>8.0</v>
      </c>
      <c r="U99" s="10"/>
      <c r="V99" s="12">
        <v>434.0</v>
      </c>
      <c r="W99" s="12">
        <v>547.0</v>
      </c>
      <c r="X99" s="12">
        <f t="shared" si="1"/>
        <v>6495</v>
      </c>
      <c r="Y99" s="12" t="s">
        <v>373</v>
      </c>
      <c r="Z99" s="12" t="s">
        <v>373</v>
      </c>
      <c r="AA99" s="10"/>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row>
    <row r="100" ht="17.25" customHeight="1">
      <c r="A100" s="23" t="s">
        <v>41</v>
      </c>
      <c r="B100" s="10"/>
      <c r="C100" s="18" t="s">
        <v>374</v>
      </c>
      <c r="D100" s="26" t="s">
        <v>361</v>
      </c>
      <c r="E100" s="23" t="s">
        <v>362</v>
      </c>
      <c r="F100" s="12" t="s">
        <v>366</v>
      </c>
      <c r="G100" s="12" t="s">
        <v>172</v>
      </c>
      <c r="H100" s="6"/>
      <c r="I100" s="10"/>
      <c r="J100" s="16">
        <v>44756.0</v>
      </c>
      <c r="K100" s="12" t="s">
        <v>60</v>
      </c>
      <c r="L100" s="12" t="s">
        <v>11</v>
      </c>
      <c r="M100" s="12">
        <v>581.0</v>
      </c>
      <c r="N100" s="12">
        <v>3.0</v>
      </c>
      <c r="O100" s="12">
        <v>89.0</v>
      </c>
      <c r="P100" s="12">
        <v>0.0</v>
      </c>
      <c r="Q100" s="12">
        <v>8.0</v>
      </c>
      <c r="R100" s="12">
        <v>624.0</v>
      </c>
      <c r="S100" s="12">
        <v>959.0</v>
      </c>
      <c r="T100" s="12">
        <v>0.0</v>
      </c>
      <c r="U100" s="10"/>
      <c r="V100" s="12">
        <v>527.0</v>
      </c>
      <c r="W100" s="12">
        <v>180.0</v>
      </c>
      <c r="X100" s="12">
        <f t="shared" si="1"/>
        <v>2971</v>
      </c>
      <c r="Y100" s="12" t="s">
        <v>375</v>
      </c>
      <c r="Z100" s="12" t="s">
        <v>376</v>
      </c>
      <c r="AA100" s="10"/>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row>
    <row r="101" ht="17.25" customHeight="1">
      <c r="A101" s="12" t="s">
        <v>41</v>
      </c>
      <c r="B101" s="10"/>
      <c r="C101" s="14" t="s">
        <v>377</v>
      </c>
      <c r="D101" s="19" t="s">
        <v>361</v>
      </c>
      <c r="E101" s="12" t="s">
        <v>362</v>
      </c>
      <c r="F101" s="12" t="s">
        <v>320</v>
      </c>
      <c r="G101" s="12" t="s">
        <v>172</v>
      </c>
      <c r="H101" s="10"/>
      <c r="I101" s="10"/>
      <c r="J101" s="11">
        <v>44762.0</v>
      </c>
      <c r="K101" s="12" t="s">
        <v>60</v>
      </c>
      <c r="L101" s="12" t="s">
        <v>11</v>
      </c>
      <c r="M101" s="12">
        <v>611.0</v>
      </c>
      <c r="N101" s="12">
        <v>4.0</v>
      </c>
      <c r="O101" s="12">
        <v>57.0</v>
      </c>
      <c r="P101" s="12">
        <v>0.0</v>
      </c>
      <c r="Q101" s="12">
        <v>6.0</v>
      </c>
      <c r="R101" s="12">
        <v>384.0</v>
      </c>
      <c r="S101" s="12">
        <v>524.0</v>
      </c>
      <c r="T101" s="12">
        <v>1.0</v>
      </c>
      <c r="U101" s="10"/>
      <c r="V101" s="12">
        <v>587.0</v>
      </c>
      <c r="W101" s="12">
        <v>147.0</v>
      </c>
      <c r="X101" s="12">
        <f t="shared" si="1"/>
        <v>2321</v>
      </c>
      <c r="Y101" s="12" t="s">
        <v>378</v>
      </c>
      <c r="Z101" s="12" t="s">
        <v>379</v>
      </c>
      <c r="AA101" s="1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row>
    <row r="102" ht="17.25" customHeight="1">
      <c r="A102" s="12" t="s">
        <v>41</v>
      </c>
      <c r="B102" s="10"/>
      <c r="C102" s="18" t="s">
        <v>380</v>
      </c>
      <c r="D102" s="26" t="s">
        <v>361</v>
      </c>
      <c r="E102" s="23" t="s">
        <v>381</v>
      </c>
      <c r="F102" s="6"/>
      <c r="G102" s="23" t="s">
        <v>46</v>
      </c>
      <c r="H102" s="10"/>
      <c r="I102" s="10"/>
      <c r="J102" s="33">
        <v>44756.0</v>
      </c>
      <c r="K102" s="12" t="s">
        <v>57</v>
      </c>
      <c r="L102" s="12" t="s">
        <v>11</v>
      </c>
      <c r="M102" s="10"/>
      <c r="N102" s="10"/>
      <c r="O102" s="10"/>
      <c r="P102" s="10"/>
      <c r="Q102" s="10"/>
      <c r="R102" s="10"/>
      <c r="S102" s="10"/>
      <c r="T102" s="10"/>
      <c r="U102" s="12">
        <v>1755.0</v>
      </c>
      <c r="V102" s="12">
        <v>317.0</v>
      </c>
      <c r="W102" s="10"/>
      <c r="X102" s="12">
        <f t="shared" si="1"/>
        <v>2072</v>
      </c>
      <c r="Y102" s="10"/>
      <c r="Z102" s="12" t="s">
        <v>382</v>
      </c>
      <c r="AA102" s="10"/>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row>
    <row r="103" ht="17.25" customHeight="1">
      <c r="A103" s="12" t="s">
        <v>41</v>
      </c>
      <c r="B103" s="10"/>
      <c r="C103" s="18" t="s">
        <v>383</v>
      </c>
      <c r="D103" s="19" t="s">
        <v>361</v>
      </c>
      <c r="E103" s="12" t="s">
        <v>384</v>
      </c>
      <c r="F103" s="6"/>
      <c r="G103" s="23" t="s">
        <v>33</v>
      </c>
      <c r="H103" s="27"/>
      <c r="I103" s="10"/>
      <c r="J103" s="16">
        <v>44756.0</v>
      </c>
      <c r="K103" s="12" t="s">
        <v>57</v>
      </c>
      <c r="L103" s="12" t="s">
        <v>11</v>
      </c>
      <c r="M103" s="10"/>
      <c r="N103" s="10"/>
      <c r="O103" s="10"/>
      <c r="P103" s="10"/>
      <c r="Q103" s="10"/>
      <c r="R103" s="10"/>
      <c r="S103" s="10"/>
      <c r="T103" s="10"/>
      <c r="U103" s="12">
        <v>1729.0</v>
      </c>
      <c r="V103" s="12">
        <v>89.0</v>
      </c>
      <c r="W103" s="10"/>
      <c r="X103" s="12">
        <f t="shared" si="1"/>
        <v>1818</v>
      </c>
      <c r="Y103" s="10"/>
      <c r="Z103" s="12" t="s">
        <v>385</v>
      </c>
      <c r="AA103" s="10"/>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row>
    <row r="104" ht="17.25" customHeight="1">
      <c r="A104" s="12" t="s">
        <v>41</v>
      </c>
      <c r="B104" s="10"/>
      <c r="C104" s="18" t="s">
        <v>386</v>
      </c>
      <c r="D104" s="19" t="s">
        <v>361</v>
      </c>
      <c r="E104" s="12" t="s">
        <v>362</v>
      </c>
      <c r="F104" s="12" t="s">
        <v>387</v>
      </c>
      <c r="G104" s="12" t="s">
        <v>172</v>
      </c>
      <c r="H104" s="10"/>
      <c r="I104" s="10"/>
      <c r="J104" s="11">
        <v>44761.0</v>
      </c>
      <c r="K104" s="12" t="s">
        <v>60</v>
      </c>
      <c r="L104" s="12" t="s">
        <v>11</v>
      </c>
      <c r="M104" s="12">
        <v>660.0</v>
      </c>
      <c r="N104" s="12">
        <v>1.0</v>
      </c>
      <c r="O104" s="12">
        <v>290.0</v>
      </c>
      <c r="P104" s="12">
        <v>0.0</v>
      </c>
      <c r="Q104" s="12">
        <v>26.0</v>
      </c>
      <c r="R104" s="12">
        <v>26.0</v>
      </c>
      <c r="S104" s="12">
        <v>135.0</v>
      </c>
      <c r="T104" s="12">
        <v>0.0</v>
      </c>
      <c r="U104" s="10"/>
      <c r="V104" s="12">
        <v>344.0</v>
      </c>
      <c r="W104" s="12">
        <v>100.0</v>
      </c>
      <c r="X104" s="12">
        <f t="shared" si="1"/>
        <v>1582</v>
      </c>
      <c r="Y104" s="12" t="s">
        <v>388</v>
      </c>
      <c r="Z104" s="12" t="s">
        <v>389</v>
      </c>
      <c r="AA104" s="10"/>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row>
    <row r="105" ht="17.25" customHeight="1">
      <c r="A105" s="12" t="s">
        <v>41</v>
      </c>
      <c r="B105" s="10"/>
      <c r="C105" s="14" t="s">
        <v>390</v>
      </c>
      <c r="D105" s="19" t="s">
        <v>361</v>
      </c>
      <c r="E105" s="12" t="s">
        <v>362</v>
      </c>
      <c r="F105" s="12" t="s">
        <v>391</v>
      </c>
      <c r="G105" s="12" t="s">
        <v>46</v>
      </c>
      <c r="H105" s="10"/>
      <c r="I105" s="10"/>
      <c r="J105" s="11">
        <v>44760.0</v>
      </c>
      <c r="K105" s="12" t="s">
        <v>60</v>
      </c>
      <c r="L105" s="12" t="s">
        <v>11</v>
      </c>
      <c r="M105" s="12">
        <v>402.0</v>
      </c>
      <c r="N105" s="12">
        <v>4.0</v>
      </c>
      <c r="O105" s="12">
        <v>227.0</v>
      </c>
      <c r="P105" s="12">
        <v>0.0</v>
      </c>
      <c r="Q105" s="12">
        <v>51.0</v>
      </c>
      <c r="R105" s="12">
        <v>63.0</v>
      </c>
      <c r="S105" s="12">
        <v>214.0</v>
      </c>
      <c r="T105" s="12">
        <v>0.0</v>
      </c>
      <c r="U105" s="10"/>
      <c r="V105" s="12">
        <v>304.0</v>
      </c>
      <c r="W105" s="12">
        <v>64.0</v>
      </c>
      <c r="X105" s="12">
        <f t="shared" si="1"/>
        <v>1329</v>
      </c>
      <c r="Y105" s="12" t="s">
        <v>392</v>
      </c>
      <c r="Z105" s="12" t="s">
        <v>393</v>
      </c>
      <c r="AA105" s="10"/>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row>
    <row r="106" ht="17.25" customHeight="1">
      <c r="A106" s="12" t="s">
        <v>41</v>
      </c>
      <c r="B106" s="10"/>
      <c r="C106" s="18" t="s">
        <v>394</v>
      </c>
      <c r="D106" s="19" t="s">
        <v>361</v>
      </c>
      <c r="E106" s="12" t="s">
        <v>362</v>
      </c>
      <c r="F106" s="12" t="s">
        <v>395</v>
      </c>
      <c r="G106" s="12" t="s">
        <v>46</v>
      </c>
      <c r="H106" s="10"/>
      <c r="I106" s="10"/>
      <c r="J106" s="11">
        <v>44758.0</v>
      </c>
      <c r="K106" s="12" t="s">
        <v>60</v>
      </c>
      <c r="L106" s="12" t="s">
        <v>11</v>
      </c>
      <c r="M106" s="12">
        <v>278.0</v>
      </c>
      <c r="N106" s="12">
        <v>0.0</v>
      </c>
      <c r="O106" s="12">
        <v>101.0</v>
      </c>
      <c r="P106" s="12">
        <v>0.0</v>
      </c>
      <c r="Q106" s="12">
        <v>4.0</v>
      </c>
      <c r="R106" s="12">
        <v>41.0</v>
      </c>
      <c r="S106" s="12">
        <v>297.0</v>
      </c>
      <c r="T106" s="12">
        <v>0.0</v>
      </c>
      <c r="U106" s="10"/>
      <c r="V106" s="12">
        <v>389.0</v>
      </c>
      <c r="W106" s="12">
        <v>122.0</v>
      </c>
      <c r="X106" s="12">
        <f t="shared" si="1"/>
        <v>1232</v>
      </c>
      <c r="Y106" s="12" t="s">
        <v>396</v>
      </c>
      <c r="Z106" s="12" t="s">
        <v>397</v>
      </c>
      <c r="AA106" s="10"/>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row>
    <row r="107" ht="17.25" customHeight="1">
      <c r="A107" s="12" t="s">
        <v>41</v>
      </c>
      <c r="B107" s="10"/>
      <c r="C107" s="14" t="s">
        <v>398</v>
      </c>
      <c r="D107" s="19" t="s">
        <v>361</v>
      </c>
      <c r="E107" s="12" t="s">
        <v>362</v>
      </c>
      <c r="F107" s="12" t="s">
        <v>391</v>
      </c>
      <c r="G107" s="12" t="s">
        <v>46</v>
      </c>
      <c r="H107" s="10"/>
      <c r="I107" s="10"/>
      <c r="J107" s="11">
        <v>44760.0</v>
      </c>
      <c r="K107" s="12" t="s">
        <v>57</v>
      </c>
      <c r="L107" s="12" t="s">
        <v>11</v>
      </c>
      <c r="M107" s="10"/>
      <c r="N107" s="10"/>
      <c r="O107" s="10"/>
      <c r="P107" s="10"/>
      <c r="Q107" s="10"/>
      <c r="R107" s="10"/>
      <c r="S107" s="10"/>
      <c r="T107" s="10"/>
      <c r="U107" s="12">
        <v>1111.0</v>
      </c>
      <c r="V107" s="12">
        <v>74.0</v>
      </c>
      <c r="W107" s="10"/>
      <c r="X107" s="12">
        <f t="shared" si="1"/>
        <v>1185</v>
      </c>
      <c r="Y107" s="12" t="s">
        <v>399</v>
      </c>
      <c r="Z107" s="12"/>
      <c r="AA107" s="10"/>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row>
    <row r="108" ht="17.25" customHeight="1">
      <c r="A108" s="12" t="s">
        <v>41</v>
      </c>
      <c r="B108" s="10"/>
      <c r="C108" s="18" t="s">
        <v>400</v>
      </c>
      <c r="D108" s="19" t="s">
        <v>361</v>
      </c>
      <c r="E108" s="12" t="s">
        <v>401</v>
      </c>
      <c r="F108" s="12" t="s">
        <v>402</v>
      </c>
      <c r="G108" s="12" t="s">
        <v>33</v>
      </c>
      <c r="H108" s="10"/>
      <c r="I108" s="10"/>
      <c r="J108" s="11">
        <v>44762.0</v>
      </c>
      <c r="K108" s="12" t="s">
        <v>34</v>
      </c>
      <c r="L108" s="12" t="s">
        <v>11</v>
      </c>
      <c r="M108" s="12">
        <v>700.0</v>
      </c>
      <c r="N108" s="12">
        <v>288.0</v>
      </c>
      <c r="O108" s="12">
        <v>6.0</v>
      </c>
      <c r="P108" s="12">
        <v>0.0</v>
      </c>
      <c r="Q108" s="12">
        <v>11.0</v>
      </c>
      <c r="R108" s="12">
        <v>3.0</v>
      </c>
      <c r="S108" s="12">
        <v>2.0</v>
      </c>
      <c r="T108" s="12">
        <v>8.0</v>
      </c>
      <c r="U108" s="10"/>
      <c r="V108" s="12">
        <v>139.0</v>
      </c>
      <c r="W108" s="12">
        <v>28.0</v>
      </c>
      <c r="X108" s="12">
        <f t="shared" si="1"/>
        <v>1185</v>
      </c>
      <c r="Y108" s="12" t="s">
        <v>403</v>
      </c>
      <c r="Z108" s="12" t="s">
        <v>404</v>
      </c>
      <c r="AA108" s="12" t="s">
        <v>28</v>
      </c>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row>
    <row r="109" ht="17.25" customHeight="1">
      <c r="A109" s="12" t="s">
        <v>41</v>
      </c>
      <c r="B109" s="10"/>
      <c r="C109" s="14" t="s">
        <v>405</v>
      </c>
      <c r="D109" s="19" t="s">
        <v>361</v>
      </c>
      <c r="E109" s="12" t="s">
        <v>362</v>
      </c>
      <c r="F109" s="12" t="s">
        <v>391</v>
      </c>
      <c r="G109" s="12" t="s">
        <v>46</v>
      </c>
      <c r="H109" s="10"/>
      <c r="I109" s="10"/>
      <c r="J109" s="11">
        <v>44760.0</v>
      </c>
      <c r="K109" s="12" t="s">
        <v>88</v>
      </c>
      <c r="L109" s="12" t="s">
        <v>11</v>
      </c>
      <c r="M109" s="10"/>
      <c r="N109" s="10"/>
      <c r="O109" s="10"/>
      <c r="P109" s="10"/>
      <c r="Q109" s="10"/>
      <c r="R109" s="10"/>
      <c r="S109" s="10"/>
      <c r="T109" s="10"/>
      <c r="U109" s="12">
        <v>825.0</v>
      </c>
      <c r="V109" s="12">
        <v>77.0</v>
      </c>
      <c r="W109" s="10"/>
      <c r="X109" s="12">
        <f t="shared" si="1"/>
        <v>902</v>
      </c>
      <c r="Y109" s="12" t="s">
        <v>406</v>
      </c>
      <c r="Z109" s="10"/>
      <c r="AA109" s="10"/>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row>
    <row r="110" ht="17.25" customHeight="1">
      <c r="A110" s="12" t="s">
        <v>41</v>
      </c>
      <c r="B110" s="10"/>
      <c r="C110" s="18" t="s">
        <v>407</v>
      </c>
      <c r="D110" s="19" t="s">
        <v>361</v>
      </c>
      <c r="E110" s="12" t="s">
        <v>362</v>
      </c>
      <c r="F110" s="12" t="s">
        <v>408</v>
      </c>
      <c r="G110" s="12" t="s">
        <v>33</v>
      </c>
      <c r="H110" s="10"/>
      <c r="I110" s="10"/>
      <c r="J110" s="11">
        <v>44757.0</v>
      </c>
      <c r="K110" s="12" t="s">
        <v>60</v>
      </c>
      <c r="L110" s="12" t="s">
        <v>11</v>
      </c>
      <c r="M110" s="12">
        <v>296.0</v>
      </c>
      <c r="N110" s="12">
        <v>5.0</v>
      </c>
      <c r="O110" s="12">
        <v>54.0</v>
      </c>
      <c r="P110" s="12">
        <v>0.0</v>
      </c>
      <c r="Q110" s="12">
        <v>134.0</v>
      </c>
      <c r="R110" s="12">
        <v>13.0</v>
      </c>
      <c r="S110" s="12">
        <v>120.0</v>
      </c>
      <c r="T110" s="12">
        <v>0.0</v>
      </c>
      <c r="U110" s="10"/>
      <c r="V110" s="12">
        <v>171.0</v>
      </c>
      <c r="W110" s="12">
        <v>64.0</v>
      </c>
      <c r="X110" s="12">
        <f t="shared" si="1"/>
        <v>857</v>
      </c>
      <c r="Y110" s="12" t="s">
        <v>409</v>
      </c>
      <c r="Z110" s="12" t="s">
        <v>410</v>
      </c>
      <c r="AA110" s="10"/>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row>
    <row r="111" ht="17.25" customHeight="1">
      <c r="A111" s="12" t="s">
        <v>41</v>
      </c>
      <c r="B111" s="10"/>
      <c r="C111" s="18" t="s">
        <v>411</v>
      </c>
      <c r="D111" s="19" t="s">
        <v>361</v>
      </c>
      <c r="E111" s="12" t="s">
        <v>362</v>
      </c>
      <c r="F111" s="12" t="s">
        <v>412</v>
      </c>
      <c r="G111" s="12" t="s">
        <v>172</v>
      </c>
      <c r="H111" s="10"/>
      <c r="I111" s="10"/>
      <c r="J111" s="11">
        <v>44758.0</v>
      </c>
      <c r="K111" s="12" t="s">
        <v>38</v>
      </c>
      <c r="L111" s="12" t="s">
        <v>11</v>
      </c>
      <c r="M111" s="12">
        <v>481.0</v>
      </c>
      <c r="N111" s="12">
        <v>8.0</v>
      </c>
      <c r="O111" s="12">
        <v>13.0</v>
      </c>
      <c r="P111" s="12">
        <v>0.0</v>
      </c>
      <c r="Q111" s="12">
        <v>5.0</v>
      </c>
      <c r="R111" s="12">
        <v>160.0</v>
      </c>
      <c r="S111" s="12">
        <v>18.0</v>
      </c>
      <c r="T111" s="12">
        <v>5.0</v>
      </c>
      <c r="U111" s="10"/>
      <c r="V111" s="12">
        <v>119.0</v>
      </c>
      <c r="W111" s="12">
        <v>45.0</v>
      </c>
      <c r="X111" s="12">
        <f t="shared" si="1"/>
        <v>854</v>
      </c>
      <c r="Y111" s="12" t="s">
        <v>413</v>
      </c>
      <c r="Z111" s="12" t="s">
        <v>414</v>
      </c>
      <c r="AA111" s="10"/>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row>
    <row r="112" ht="17.25" customHeight="1">
      <c r="A112" s="12" t="s">
        <v>41</v>
      </c>
      <c r="B112" s="10"/>
      <c r="C112" s="18" t="s">
        <v>415</v>
      </c>
      <c r="D112" s="19" t="s">
        <v>361</v>
      </c>
      <c r="E112" s="12" t="s">
        <v>362</v>
      </c>
      <c r="F112" s="12" t="s">
        <v>416</v>
      </c>
      <c r="G112" s="12" t="s">
        <v>172</v>
      </c>
      <c r="H112" s="10"/>
      <c r="I112" s="10"/>
      <c r="J112" s="11">
        <v>44759.0</v>
      </c>
      <c r="K112" s="12" t="s">
        <v>60</v>
      </c>
      <c r="L112" s="12" t="s">
        <v>11</v>
      </c>
      <c r="M112" s="12">
        <v>312.0</v>
      </c>
      <c r="N112" s="12">
        <v>0.0</v>
      </c>
      <c r="O112" s="12">
        <v>8.0</v>
      </c>
      <c r="P112" s="12">
        <v>0.0</v>
      </c>
      <c r="Q112" s="12">
        <v>1.0</v>
      </c>
      <c r="R112" s="12">
        <v>57.0</v>
      </c>
      <c r="S112" s="12">
        <v>187.0</v>
      </c>
      <c r="T112" s="12">
        <v>0.0</v>
      </c>
      <c r="U112" s="10"/>
      <c r="V112" s="12">
        <v>153.0</v>
      </c>
      <c r="W112" s="12">
        <v>60.0</v>
      </c>
      <c r="X112" s="12">
        <f t="shared" si="1"/>
        <v>778</v>
      </c>
      <c r="Y112" s="12" t="s">
        <v>417</v>
      </c>
      <c r="Z112" s="12" t="s">
        <v>418</v>
      </c>
      <c r="AA112" s="10"/>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row>
    <row r="113" ht="17.25" customHeight="1">
      <c r="A113" s="12" t="s">
        <v>41</v>
      </c>
      <c r="B113" s="10"/>
      <c r="C113" s="18" t="s">
        <v>419</v>
      </c>
      <c r="D113" s="19" t="s">
        <v>361</v>
      </c>
      <c r="E113" s="12" t="s">
        <v>420</v>
      </c>
      <c r="F113" s="12" t="s">
        <v>421</v>
      </c>
      <c r="G113" s="12" t="s">
        <v>172</v>
      </c>
      <c r="H113" s="10"/>
      <c r="I113" s="10"/>
      <c r="J113" s="11">
        <v>44761.0</v>
      </c>
      <c r="K113" s="12" t="s">
        <v>60</v>
      </c>
      <c r="L113" s="12" t="s">
        <v>11</v>
      </c>
      <c r="M113" s="12">
        <v>147.0</v>
      </c>
      <c r="N113" s="12">
        <v>1.0</v>
      </c>
      <c r="O113" s="12">
        <v>16.0</v>
      </c>
      <c r="P113" s="12">
        <v>0.0</v>
      </c>
      <c r="Q113" s="12">
        <v>0.0</v>
      </c>
      <c r="R113" s="12">
        <v>72.0</v>
      </c>
      <c r="S113" s="12">
        <v>269.0</v>
      </c>
      <c r="T113" s="12">
        <v>0.0</v>
      </c>
      <c r="U113" s="10"/>
      <c r="V113" s="12">
        <v>175.0</v>
      </c>
      <c r="W113" s="12">
        <v>57.0</v>
      </c>
      <c r="X113" s="12">
        <f t="shared" si="1"/>
        <v>737</v>
      </c>
      <c r="Y113" s="12" t="s">
        <v>422</v>
      </c>
      <c r="Z113" s="12" t="s">
        <v>423</v>
      </c>
      <c r="AA113" s="10"/>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row>
    <row r="114" ht="17.25" customHeight="1">
      <c r="A114" s="12" t="s">
        <v>41</v>
      </c>
      <c r="B114" s="10"/>
      <c r="C114" s="18" t="s">
        <v>424</v>
      </c>
      <c r="D114" s="19" t="s">
        <v>361</v>
      </c>
      <c r="E114" s="12" t="s">
        <v>362</v>
      </c>
      <c r="F114" s="12" t="s">
        <v>425</v>
      </c>
      <c r="G114" s="12" t="s">
        <v>172</v>
      </c>
      <c r="H114" s="10"/>
      <c r="I114" s="10"/>
      <c r="J114" s="11">
        <v>44760.0</v>
      </c>
      <c r="K114" s="12" t="s">
        <v>60</v>
      </c>
      <c r="L114" s="12" t="s">
        <v>11</v>
      </c>
      <c r="M114" s="12">
        <v>144.0</v>
      </c>
      <c r="N114" s="12">
        <v>0.0</v>
      </c>
      <c r="O114" s="12">
        <v>8.0</v>
      </c>
      <c r="P114" s="12">
        <v>0.0</v>
      </c>
      <c r="Q114" s="12">
        <v>0.0</v>
      </c>
      <c r="R114" s="12">
        <v>229.0</v>
      </c>
      <c r="S114" s="12">
        <v>157.0</v>
      </c>
      <c r="T114" s="12">
        <v>0.0</v>
      </c>
      <c r="U114" s="10"/>
      <c r="V114" s="12">
        <v>117.0</v>
      </c>
      <c r="W114" s="12">
        <v>71.0</v>
      </c>
      <c r="X114" s="12">
        <f t="shared" si="1"/>
        <v>726</v>
      </c>
      <c r="Y114" s="12" t="s">
        <v>426</v>
      </c>
      <c r="Z114" s="12" t="s">
        <v>427</v>
      </c>
      <c r="AA114" s="10"/>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row>
    <row r="115" ht="17.25" customHeight="1">
      <c r="A115" s="12" t="s">
        <v>41</v>
      </c>
      <c r="B115" s="10"/>
      <c r="C115" s="18" t="s">
        <v>428</v>
      </c>
      <c r="D115" s="19" t="s">
        <v>361</v>
      </c>
      <c r="E115" s="12" t="s">
        <v>420</v>
      </c>
      <c r="F115" s="12" t="s">
        <v>421</v>
      </c>
      <c r="G115" s="12" t="s">
        <v>172</v>
      </c>
      <c r="H115" s="10"/>
      <c r="I115" s="10"/>
      <c r="J115" s="11">
        <v>44761.0</v>
      </c>
      <c r="K115" s="12" t="s">
        <v>60</v>
      </c>
      <c r="L115" s="12" t="s">
        <v>11</v>
      </c>
      <c r="M115" s="12">
        <v>136.0</v>
      </c>
      <c r="N115" s="12">
        <v>0.0</v>
      </c>
      <c r="O115" s="12">
        <v>6.0</v>
      </c>
      <c r="P115" s="12">
        <v>0.0</v>
      </c>
      <c r="Q115" s="12">
        <v>0.0</v>
      </c>
      <c r="R115" s="12">
        <v>191.0</v>
      </c>
      <c r="S115" s="12">
        <v>173.0</v>
      </c>
      <c r="T115" s="12">
        <v>0.0</v>
      </c>
      <c r="U115" s="10"/>
      <c r="V115" s="12">
        <v>81.0</v>
      </c>
      <c r="W115" s="12">
        <v>26.0</v>
      </c>
      <c r="X115" s="12">
        <f t="shared" si="1"/>
        <v>613</v>
      </c>
      <c r="Y115" s="12" t="s">
        <v>429</v>
      </c>
      <c r="Z115" s="12" t="s">
        <v>430</v>
      </c>
      <c r="AA115" s="10"/>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row>
    <row r="116" ht="17.25" customHeight="1">
      <c r="A116" s="23" t="s">
        <v>41</v>
      </c>
      <c r="B116" s="10"/>
      <c r="C116" s="18" t="s">
        <v>431</v>
      </c>
      <c r="D116" s="26" t="s">
        <v>361</v>
      </c>
      <c r="E116" s="23" t="s">
        <v>362</v>
      </c>
      <c r="F116" s="12" t="s">
        <v>366</v>
      </c>
      <c r="G116" s="12" t="s">
        <v>172</v>
      </c>
      <c r="H116" s="6"/>
      <c r="I116" s="10"/>
      <c r="J116" s="16">
        <v>44756.0</v>
      </c>
      <c r="K116" s="12" t="s">
        <v>60</v>
      </c>
      <c r="L116" s="12" t="s">
        <v>11</v>
      </c>
      <c r="M116" s="12">
        <v>148.0</v>
      </c>
      <c r="N116" s="12">
        <v>0.0</v>
      </c>
      <c r="O116" s="12">
        <v>4.0</v>
      </c>
      <c r="P116" s="12">
        <v>0.0</v>
      </c>
      <c r="Q116" s="12">
        <v>1.0</v>
      </c>
      <c r="R116" s="12">
        <v>123.0</v>
      </c>
      <c r="S116" s="12">
        <v>65.0</v>
      </c>
      <c r="T116" s="12">
        <v>0.0</v>
      </c>
      <c r="U116" s="10"/>
      <c r="V116" s="12">
        <v>112.0</v>
      </c>
      <c r="W116" s="12">
        <v>46.0</v>
      </c>
      <c r="X116" s="12">
        <f t="shared" si="1"/>
        <v>499</v>
      </c>
      <c r="Y116" s="12" t="s">
        <v>432</v>
      </c>
      <c r="Z116" s="12" t="s">
        <v>433</v>
      </c>
      <c r="AA116" s="10"/>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row>
    <row r="117" ht="17.25" customHeight="1">
      <c r="A117" s="12" t="s">
        <v>41</v>
      </c>
      <c r="B117" s="10"/>
      <c r="C117" s="18" t="s">
        <v>434</v>
      </c>
      <c r="D117" s="19" t="s">
        <v>361</v>
      </c>
      <c r="E117" s="12" t="s">
        <v>420</v>
      </c>
      <c r="F117" s="12" t="s">
        <v>421</v>
      </c>
      <c r="G117" s="12" t="s">
        <v>172</v>
      </c>
      <c r="H117" s="10"/>
      <c r="I117" s="10"/>
      <c r="J117" s="11">
        <v>44762.0</v>
      </c>
      <c r="K117" s="12" t="s">
        <v>60</v>
      </c>
      <c r="L117" s="12" t="s">
        <v>11</v>
      </c>
      <c r="M117" s="12">
        <v>244.0</v>
      </c>
      <c r="N117" s="12">
        <v>16.0</v>
      </c>
      <c r="O117" s="12">
        <v>7.0</v>
      </c>
      <c r="P117" s="12">
        <v>0.0</v>
      </c>
      <c r="Q117" s="12">
        <v>3.0</v>
      </c>
      <c r="R117" s="12">
        <v>6.0</v>
      </c>
      <c r="S117" s="12">
        <v>42.0</v>
      </c>
      <c r="T117" s="12">
        <v>2.0</v>
      </c>
      <c r="U117" s="10"/>
      <c r="V117" s="12">
        <v>117.0</v>
      </c>
      <c r="W117" s="12">
        <v>15.0</v>
      </c>
      <c r="X117" s="12">
        <f t="shared" si="1"/>
        <v>452</v>
      </c>
      <c r="Y117" s="12" t="s">
        <v>435</v>
      </c>
      <c r="Z117" s="12" t="s">
        <v>436</v>
      </c>
      <c r="AA117" s="1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row>
    <row r="118" ht="17.25" customHeight="1">
      <c r="A118" s="12" t="s">
        <v>41</v>
      </c>
      <c r="B118" s="10"/>
      <c r="C118" s="18" t="s">
        <v>437</v>
      </c>
      <c r="D118" s="19" t="s">
        <v>361</v>
      </c>
      <c r="E118" s="12" t="s">
        <v>362</v>
      </c>
      <c r="F118" s="12" t="s">
        <v>438</v>
      </c>
      <c r="G118" s="12" t="s">
        <v>172</v>
      </c>
      <c r="H118" s="10"/>
      <c r="I118" s="10"/>
      <c r="J118" s="11">
        <v>44757.0</v>
      </c>
      <c r="K118" s="12" t="s">
        <v>60</v>
      </c>
      <c r="L118" s="12" t="s">
        <v>11</v>
      </c>
      <c r="M118" s="12">
        <v>145.0</v>
      </c>
      <c r="N118" s="12">
        <v>0.0</v>
      </c>
      <c r="O118" s="12">
        <v>11.0</v>
      </c>
      <c r="P118" s="12">
        <v>0.0</v>
      </c>
      <c r="Q118" s="12">
        <v>1.0</v>
      </c>
      <c r="R118" s="12">
        <v>64.0</v>
      </c>
      <c r="S118" s="12">
        <v>113.0</v>
      </c>
      <c r="T118" s="12">
        <v>1.0</v>
      </c>
      <c r="U118" s="10"/>
      <c r="V118" s="12">
        <v>77.0</v>
      </c>
      <c r="W118" s="12">
        <v>26.0</v>
      </c>
      <c r="X118" s="12">
        <f t="shared" si="1"/>
        <v>438</v>
      </c>
      <c r="Y118" s="12" t="s">
        <v>439</v>
      </c>
      <c r="Z118" s="12" t="s">
        <v>440</v>
      </c>
      <c r="AA118" s="10"/>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row>
    <row r="119" ht="17.25" customHeight="1">
      <c r="A119" s="12" t="s">
        <v>41</v>
      </c>
      <c r="B119" s="10"/>
      <c r="C119" s="18" t="s">
        <v>441</v>
      </c>
      <c r="D119" s="19" t="s">
        <v>361</v>
      </c>
      <c r="E119" s="12" t="s">
        <v>362</v>
      </c>
      <c r="F119" s="12" t="s">
        <v>442</v>
      </c>
      <c r="G119" s="12" t="s">
        <v>172</v>
      </c>
      <c r="H119" s="10"/>
      <c r="I119" s="10"/>
      <c r="J119" s="11">
        <v>44758.0</v>
      </c>
      <c r="K119" s="12" t="s">
        <v>60</v>
      </c>
      <c r="L119" s="12" t="s">
        <v>11</v>
      </c>
      <c r="M119" s="12">
        <v>133.0</v>
      </c>
      <c r="N119" s="12">
        <v>1.0</v>
      </c>
      <c r="O119" s="12">
        <v>15.0</v>
      </c>
      <c r="P119" s="12">
        <v>0.0</v>
      </c>
      <c r="Q119" s="12">
        <v>5.0</v>
      </c>
      <c r="R119" s="12">
        <v>3.0</v>
      </c>
      <c r="S119" s="12">
        <v>140.0</v>
      </c>
      <c r="T119" s="12">
        <v>0.0</v>
      </c>
      <c r="U119" s="10"/>
      <c r="V119" s="12">
        <v>75.0</v>
      </c>
      <c r="W119" s="12">
        <v>21.0</v>
      </c>
      <c r="X119" s="12">
        <f t="shared" si="1"/>
        <v>393</v>
      </c>
      <c r="Y119" s="12" t="s">
        <v>443</v>
      </c>
      <c r="Z119" s="12" t="s">
        <v>444</v>
      </c>
      <c r="AA119" s="10"/>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row>
    <row r="120" ht="17.25" customHeight="1">
      <c r="A120" s="12" t="s">
        <v>41</v>
      </c>
      <c r="B120" s="10"/>
      <c r="C120" s="18" t="s">
        <v>445</v>
      </c>
      <c r="D120" s="19" t="s">
        <v>361</v>
      </c>
      <c r="E120" s="12" t="s">
        <v>420</v>
      </c>
      <c r="F120" s="12" t="s">
        <v>421</v>
      </c>
      <c r="G120" s="12" t="s">
        <v>172</v>
      </c>
      <c r="H120" s="10"/>
      <c r="I120" s="10"/>
      <c r="J120" s="11">
        <v>44761.0</v>
      </c>
      <c r="K120" s="12" t="s">
        <v>60</v>
      </c>
      <c r="L120" s="12" t="s">
        <v>11</v>
      </c>
      <c r="M120" s="12">
        <v>68.0</v>
      </c>
      <c r="N120" s="12">
        <v>0.0</v>
      </c>
      <c r="O120" s="12">
        <v>4.0</v>
      </c>
      <c r="P120" s="12">
        <v>0.0</v>
      </c>
      <c r="Q120" s="12">
        <v>1.0</v>
      </c>
      <c r="R120" s="12">
        <v>123.0</v>
      </c>
      <c r="S120" s="12">
        <v>100.0</v>
      </c>
      <c r="T120" s="12">
        <v>2.0</v>
      </c>
      <c r="U120" s="10"/>
      <c r="V120" s="12">
        <v>54.0</v>
      </c>
      <c r="W120" s="12">
        <v>34.0</v>
      </c>
      <c r="X120" s="12">
        <f t="shared" si="1"/>
        <v>386</v>
      </c>
      <c r="Y120" s="12" t="s">
        <v>446</v>
      </c>
      <c r="Z120" s="10"/>
      <c r="AA120" s="10"/>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row>
    <row r="121" ht="17.25" customHeight="1">
      <c r="A121" s="12" t="s">
        <v>41</v>
      </c>
      <c r="B121" s="10"/>
      <c r="C121" s="18" t="s">
        <v>447</v>
      </c>
      <c r="D121" s="19" t="s">
        <v>361</v>
      </c>
      <c r="E121" s="12" t="s">
        <v>362</v>
      </c>
      <c r="F121" s="12" t="s">
        <v>448</v>
      </c>
      <c r="G121" s="12" t="s">
        <v>46</v>
      </c>
      <c r="H121" s="12" t="s">
        <v>449</v>
      </c>
      <c r="I121" s="10"/>
      <c r="J121" s="11">
        <v>44760.0</v>
      </c>
      <c r="K121" s="12" t="s">
        <v>38</v>
      </c>
      <c r="L121" s="12" t="s">
        <v>11</v>
      </c>
      <c r="M121" s="12">
        <v>85.0</v>
      </c>
      <c r="N121" s="12">
        <v>1.0</v>
      </c>
      <c r="O121" s="12">
        <v>52.0</v>
      </c>
      <c r="P121" s="12">
        <v>0.0</v>
      </c>
      <c r="Q121" s="12">
        <v>74.0</v>
      </c>
      <c r="R121" s="12">
        <v>22.0</v>
      </c>
      <c r="S121" s="12">
        <v>24.0</v>
      </c>
      <c r="T121" s="12">
        <v>0.0</v>
      </c>
      <c r="U121" s="10"/>
      <c r="V121" s="12">
        <v>102.0</v>
      </c>
      <c r="W121" s="12">
        <v>6.0</v>
      </c>
      <c r="X121" s="12">
        <f t="shared" si="1"/>
        <v>366</v>
      </c>
      <c r="Y121" s="22" t="s">
        <v>450</v>
      </c>
      <c r="Z121" s="12" t="s">
        <v>451</v>
      </c>
      <c r="AA121" s="10"/>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row>
    <row r="122" ht="17.25" customHeight="1">
      <c r="A122" s="12" t="s">
        <v>41</v>
      </c>
      <c r="B122" s="10"/>
      <c r="C122" s="18" t="s">
        <v>452</v>
      </c>
      <c r="D122" s="19" t="s">
        <v>361</v>
      </c>
      <c r="E122" s="12" t="s">
        <v>362</v>
      </c>
      <c r="F122" s="12" t="s">
        <v>425</v>
      </c>
      <c r="G122" s="12" t="s">
        <v>172</v>
      </c>
      <c r="H122" s="10"/>
      <c r="I122" s="10"/>
      <c r="J122" s="11">
        <v>44760.0</v>
      </c>
      <c r="K122" s="12" t="s">
        <v>60</v>
      </c>
      <c r="L122" s="12" t="s">
        <v>11</v>
      </c>
      <c r="M122" s="12">
        <v>81.0</v>
      </c>
      <c r="N122" s="12">
        <v>3.0</v>
      </c>
      <c r="O122" s="12">
        <v>2.0</v>
      </c>
      <c r="P122" s="12">
        <v>0.0</v>
      </c>
      <c r="Q122" s="12">
        <v>0.0</v>
      </c>
      <c r="R122" s="12">
        <v>64.0</v>
      </c>
      <c r="S122" s="12">
        <v>56.0</v>
      </c>
      <c r="T122" s="12">
        <v>0.0</v>
      </c>
      <c r="U122" s="10"/>
      <c r="V122" s="12">
        <v>36.0</v>
      </c>
      <c r="W122" s="12">
        <v>34.0</v>
      </c>
      <c r="X122" s="12">
        <f t="shared" si="1"/>
        <v>276</v>
      </c>
      <c r="Y122" s="12" t="s">
        <v>453</v>
      </c>
      <c r="Z122" s="10"/>
      <c r="AA122" s="10"/>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row>
    <row r="123" ht="17.25" customHeight="1">
      <c r="A123" s="12" t="s">
        <v>41</v>
      </c>
      <c r="B123" s="10"/>
      <c r="C123" s="18" t="s">
        <v>454</v>
      </c>
      <c r="D123" s="19" t="s">
        <v>361</v>
      </c>
      <c r="E123" s="12" t="s">
        <v>362</v>
      </c>
      <c r="F123" s="12" t="s">
        <v>455</v>
      </c>
      <c r="G123" s="12" t="s">
        <v>172</v>
      </c>
      <c r="H123" s="10"/>
      <c r="I123" s="10"/>
      <c r="J123" s="11">
        <v>44762.0</v>
      </c>
      <c r="K123" s="12" t="s">
        <v>60</v>
      </c>
      <c r="L123" s="12" t="s">
        <v>11</v>
      </c>
      <c r="M123" s="12">
        <v>161.0</v>
      </c>
      <c r="N123" s="12">
        <v>20.0</v>
      </c>
      <c r="O123" s="12">
        <v>9.0</v>
      </c>
      <c r="P123" s="12">
        <v>0.0</v>
      </c>
      <c r="Q123" s="12">
        <v>21.0</v>
      </c>
      <c r="R123" s="12">
        <v>0.0</v>
      </c>
      <c r="S123" s="12">
        <v>3.0</v>
      </c>
      <c r="T123" s="12">
        <v>1.0</v>
      </c>
      <c r="U123" s="10"/>
      <c r="V123" s="12">
        <v>30.0</v>
      </c>
      <c r="W123" s="12">
        <v>8.0</v>
      </c>
      <c r="X123" s="12">
        <f t="shared" si="1"/>
        <v>253</v>
      </c>
      <c r="Y123" s="12" t="s">
        <v>456</v>
      </c>
      <c r="Z123" s="12" t="s">
        <v>457</v>
      </c>
      <c r="AA123" s="1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row>
    <row r="124" ht="17.25" customHeight="1">
      <c r="A124" s="12" t="s">
        <v>41</v>
      </c>
      <c r="B124" s="10"/>
      <c r="C124" s="18" t="s">
        <v>458</v>
      </c>
      <c r="D124" s="19" t="s">
        <v>361</v>
      </c>
      <c r="E124" s="12" t="s">
        <v>362</v>
      </c>
      <c r="F124" s="12" t="s">
        <v>459</v>
      </c>
      <c r="G124" s="12" t="s">
        <v>172</v>
      </c>
      <c r="H124" s="10"/>
      <c r="I124" s="10"/>
      <c r="J124" s="11">
        <v>44758.0</v>
      </c>
      <c r="K124" s="12" t="s">
        <v>60</v>
      </c>
      <c r="L124" s="12" t="s">
        <v>11</v>
      </c>
      <c r="M124" s="12">
        <v>117.0</v>
      </c>
      <c r="N124" s="12">
        <v>2.0</v>
      </c>
      <c r="O124" s="12">
        <v>8.0</v>
      </c>
      <c r="P124" s="12">
        <v>0.0</v>
      </c>
      <c r="Q124" s="12">
        <v>0.0</v>
      </c>
      <c r="R124" s="12">
        <v>39.0</v>
      </c>
      <c r="S124" s="12">
        <v>52.0</v>
      </c>
      <c r="T124" s="12">
        <v>0.0</v>
      </c>
      <c r="U124" s="10"/>
      <c r="V124" s="12">
        <v>15.0</v>
      </c>
      <c r="W124" s="12">
        <v>13.0</v>
      </c>
      <c r="X124" s="12">
        <f t="shared" si="1"/>
        <v>246</v>
      </c>
      <c r="Y124" s="12" t="s">
        <v>460</v>
      </c>
      <c r="Z124" s="10"/>
      <c r="AA124" s="10"/>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row>
    <row r="125" ht="17.25" customHeight="1">
      <c r="A125" s="12" t="s">
        <v>41</v>
      </c>
      <c r="B125" s="10"/>
      <c r="C125" s="18" t="s">
        <v>461</v>
      </c>
      <c r="D125" s="19" t="s">
        <v>361</v>
      </c>
      <c r="E125" s="12" t="s">
        <v>362</v>
      </c>
      <c r="F125" s="12" t="s">
        <v>387</v>
      </c>
      <c r="G125" s="12" t="s">
        <v>172</v>
      </c>
      <c r="H125" s="10"/>
      <c r="I125" s="10"/>
      <c r="J125" s="11">
        <v>44761.0</v>
      </c>
      <c r="K125" s="12" t="s">
        <v>34</v>
      </c>
      <c r="L125" s="12" t="s">
        <v>11</v>
      </c>
      <c r="M125" s="12">
        <v>68.0</v>
      </c>
      <c r="N125" s="12">
        <v>0.0</v>
      </c>
      <c r="O125" s="12">
        <v>19.0</v>
      </c>
      <c r="P125" s="12">
        <v>0.0</v>
      </c>
      <c r="Q125" s="12">
        <v>2.0</v>
      </c>
      <c r="R125" s="12">
        <v>2.0</v>
      </c>
      <c r="S125" s="12">
        <v>41.0</v>
      </c>
      <c r="T125" s="12">
        <v>2.0</v>
      </c>
      <c r="U125" s="10"/>
      <c r="V125" s="12">
        <v>31.0</v>
      </c>
      <c r="W125" s="12">
        <v>8.0</v>
      </c>
      <c r="X125" s="12">
        <f t="shared" si="1"/>
        <v>173</v>
      </c>
      <c r="Y125" s="12" t="s">
        <v>462</v>
      </c>
      <c r="Z125" s="12" t="s">
        <v>463</v>
      </c>
      <c r="AA125" s="1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row>
    <row r="126" ht="17.25" customHeight="1">
      <c r="A126" s="12" t="s">
        <v>225</v>
      </c>
      <c r="B126" s="12" t="s">
        <v>274</v>
      </c>
      <c r="C126" s="18" t="s">
        <v>464</v>
      </c>
      <c r="D126" s="19" t="s">
        <v>465</v>
      </c>
      <c r="E126" s="12" t="s">
        <v>466</v>
      </c>
      <c r="F126" s="12" t="s">
        <v>467</v>
      </c>
      <c r="G126" s="12" t="s">
        <v>33</v>
      </c>
      <c r="H126" s="12" t="s">
        <v>468</v>
      </c>
      <c r="I126" s="12" t="s">
        <v>253</v>
      </c>
      <c r="J126" s="11">
        <v>44761.0</v>
      </c>
      <c r="K126" s="12" t="s">
        <v>57</v>
      </c>
      <c r="L126" s="12" t="s">
        <v>11</v>
      </c>
      <c r="M126" s="10"/>
      <c r="N126" s="10"/>
      <c r="O126" s="10"/>
      <c r="P126" s="10"/>
      <c r="Q126" s="10"/>
      <c r="R126" s="10"/>
      <c r="S126" s="10"/>
      <c r="T126" s="10"/>
      <c r="U126" s="12">
        <v>2935.0</v>
      </c>
      <c r="V126" s="12">
        <v>656.0</v>
      </c>
      <c r="W126" s="10"/>
      <c r="X126" s="12">
        <f t="shared" si="1"/>
        <v>3591</v>
      </c>
      <c r="Y126" s="12" t="s">
        <v>469</v>
      </c>
      <c r="Z126" s="10"/>
      <c r="AA126" s="12" t="s">
        <v>470</v>
      </c>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row>
    <row r="127" ht="17.25" customHeight="1">
      <c r="A127" s="12" t="s">
        <v>225</v>
      </c>
      <c r="B127" s="12" t="s">
        <v>274</v>
      </c>
      <c r="C127" s="18" t="s">
        <v>471</v>
      </c>
      <c r="D127" s="19" t="s">
        <v>465</v>
      </c>
      <c r="E127" s="12" t="s">
        <v>466</v>
      </c>
      <c r="F127" s="12" t="s">
        <v>467</v>
      </c>
      <c r="G127" s="12" t="s">
        <v>33</v>
      </c>
      <c r="H127" s="12" t="s">
        <v>468</v>
      </c>
      <c r="I127" s="12" t="s">
        <v>253</v>
      </c>
      <c r="J127" s="11">
        <v>44760.0</v>
      </c>
      <c r="K127" s="12" t="s">
        <v>60</v>
      </c>
      <c r="L127" s="12" t="s">
        <v>11</v>
      </c>
      <c r="M127" s="12">
        <v>64.0</v>
      </c>
      <c r="N127" s="12">
        <v>3.0</v>
      </c>
      <c r="O127" s="12">
        <v>4.0</v>
      </c>
      <c r="P127" s="12">
        <v>0.0</v>
      </c>
      <c r="Q127" s="12">
        <v>335.0</v>
      </c>
      <c r="R127" s="12">
        <v>4.0</v>
      </c>
      <c r="S127" s="12">
        <v>227.0</v>
      </c>
      <c r="T127" s="12">
        <v>0.0</v>
      </c>
      <c r="U127" s="10"/>
      <c r="V127" s="12">
        <v>575.0</v>
      </c>
      <c r="W127" s="12">
        <v>57.0</v>
      </c>
      <c r="X127" s="12">
        <f t="shared" si="1"/>
        <v>1269</v>
      </c>
      <c r="Y127" s="12" t="s">
        <v>472</v>
      </c>
      <c r="Z127" s="12" t="s">
        <v>473</v>
      </c>
      <c r="AA127" s="12" t="s">
        <v>474</v>
      </c>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row>
    <row r="128" ht="17.25" customHeight="1">
      <c r="A128" s="12" t="s">
        <v>225</v>
      </c>
      <c r="B128" s="12" t="s">
        <v>274</v>
      </c>
      <c r="C128" s="18" t="s">
        <v>475</v>
      </c>
      <c r="D128" s="19" t="s">
        <v>465</v>
      </c>
      <c r="E128" s="12" t="s">
        <v>466</v>
      </c>
      <c r="F128" s="12" t="s">
        <v>467</v>
      </c>
      <c r="G128" s="12" t="s">
        <v>33</v>
      </c>
      <c r="H128" s="12" t="s">
        <v>468</v>
      </c>
      <c r="I128" s="12" t="s">
        <v>253</v>
      </c>
      <c r="J128" s="11">
        <v>44760.0</v>
      </c>
      <c r="K128" s="12" t="s">
        <v>34</v>
      </c>
      <c r="L128" s="12" t="s">
        <v>11</v>
      </c>
      <c r="M128" s="12">
        <v>68.0</v>
      </c>
      <c r="N128" s="12">
        <v>2.0</v>
      </c>
      <c r="O128" s="12">
        <v>3.0</v>
      </c>
      <c r="P128" s="12">
        <v>0.0</v>
      </c>
      <c r="Q128" s="12">
        <v>343.0</v>
      </c>
      <c r="R128" s="12">
        <v>3.0</v>
      </c>
      <c r="S128" s="12">
        <v>114.0</v>
      </c>
      <c r="T128" s="12">
        <v>0.0</v>
      </c>
      <c r="U128" s="10"/>
      <c r="V128" s="12">
        <v>574.0</v>
      </c>
      <c r="W128" s="12">
        <v>38.0</v>
      </c>
      <c r="X128" s="12">
        <f t="shared" si="1"/>
        <v>1145</v>
      </c>
      <c r="Y128" s="12" t="s">
        <v>476</v>
      </c>
      <c r="Z128" s="12" t="s">
        <v>476</v>
      </c>
      <c r="AA128" s="10"/>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row>
    <row r="129" ht="17.25" customHeight="1">
      <c r="A129" s="12" t="s">
        <v>225</v>
      </c>
      <c r="B129" s="12" t="s">
        <v>274</v>
      </c>
      <c r="C129" s="18" t="s">
        <v>477</v>
      </c>
      <c r="D129" s="19" t="s">
        <v>465</v>
      </c>
      <c r="E129" s="12" t="s">
        <v>466</v>
      </c>
      <c r="F129" s="12" t="s">
        <v>467</v>
      </c>
      <c r="G129" s="12" t="s">
        <v>33</v>
      </c>
      <c r="H129" s="12" t="s">
        <v>468</v>
      </c>
      <c r="I129" s="12" t="s">
        <v>253</v>
      </c>
      <c r="J129" s="11">
        <v>44761.0</v>
      </c>
      <c r="K129" s="12" t="s">
        <v>38</v>
      </c>
      <c r="L129" s="12" t="s">
        <v>11</v>
      </c>
      <c r="M129" s="12">
        <v>177.0</v>
      </c>
      <c r="N129" s="12">
        <v>1.0</v>
      </c>
      <c r="O129" s="12">
        <v>4.0</v>
      </c>
      <c r="P129" s="12">
        <v>0.0</v>
      </c>
      <c r="Q129" s="12">
        <v>138.0</v>
      </c>
      <c r="R129" s="12">
        <v>6.0</v>
      </c>
      <c r="S129" s="12">
        <v>121.0</v>
      </c>
      <c r="T129" s="12">
        <v>0.0</v>
      </c>
      <c r="U129" s="10"/>
      <c r="V129" s="12">
        <v>202.0</v>
      </c>
      <c r="W129" s="12">
        <v>492.0</v>
      </c>
      <c r="X129" s="12">
        <f t="shared" si="1"/>
        <v>1141</v>
      </c>
      <c r="Y129" s="12" t="s">
        <v>469</v>
      </c>
      <c r="Z129" s="10"/>
      <c r="AA129" s="10"/>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row>
    <row r="130" ht="17.25" customHeight="1">
      <c r="A130" s="12" t="s">
        <v>225</v>
      </c>
      <c r="B130" s="12" t="s">
        <v>274</v>
      </c>
      <c r="C130" s="18" t="s">
        <v>478</v>
      </c>
      <c r="D130" s="19" t="s">
        <v>465</v>
      </c>
      <c r="E130" s="12" t="s">
        <v>466</v>
      </c>
      <c r="F130" s="12" t="s">
        <v>467</v>
      </c>
      <c r="G130" s="12" t="s">
        <v>33</v>
      </c>
      <c r="H130" s="12" t="s">
        <v>468</v>
      </c>
      <c r="I130" s="12" t="s">
        <v>253</v>
      </c>
      <c r="J130" s="11">
        <v>44760.0</v>
      </c>
      <c r="K130" s="12" t="s">
        <v>38</v>
      </c>
      <c r="L130" s="12" t="s">
        <v>11</v>
      </c>
      <c r="M130" s="12">
        <v>40.0</v>
      </c>
      <c r="N130" s="12">
        <v>4.0</v>
      </c>
      <c r="O130" s="12">
        <v>6.0</v>
      </c>
      <c r="P130" s="12">
        <v>0.0</v>
      </c>
      <c r="Q130" s="12">
        <v>412.0</v>
      </c>
      <c r="R130" s="12">
        <v>0.0</v>
      </c>
      <c r="S130" s="12">
        <v>177.0</v>
      </c>
      <c r="T130" s="12">
        <v>0.0</v>
      </c>
      <c r="U130" s="10"/>
      <c r="V130" s="12">
        <v>443.0</v>
      </c>
      <c r="W130" s="12">
        <v>28.0</v>
      </c>
      <c r="X130" s="12">
        <f t="shared" si="1"/>
        <v>1110</v>
      </c>
      <c r="Y130" s="12" t="s">
        <v>479</v>
      </c>
      <c r="Z130" s="12" t="s">
        <v>480</v>
      </c>
      <c r="AA130" s="10"/>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row>
    <row r="131" ht="17.25" customHeight="1">
      <c r="A131" s="12" t="s">
        <v>225</v>
      </c>
      <c r="B131" s="12" t="s">
        <v>274</v>
      </c>
      <c r="C131" s="18" t="s">
        <v>481</v>
      </c>
      <c r="D131" s="19" t="s">
        <v>465</v>
      </c>
      <c r="E131" s="12" t="s">
        <v>466</v>
      </c>
      <c r="F131" s="12" t="s">
        <v>467</v>
      </c>
      <c r="G131" s="12" t="s">
        <v>33</v>
      </c>
      <c r="H131" s="12" t="s">
        <v>468</v>
      </c>
      <c r="I131" s="12" t="s">
        <v>253</v>
      </c>
      <c r="J131" s="11">
        <v>44760.0</v>
      </c>
      <c r="K131" s="12" t="s">
        <v>88</v>
      </c>
      <c r="L131" s="12" t="s">
        <v>11</v>
      </c>
      <c r="M131" s="10"/>
      <c r="N131" s="10"/>
      <c r="O131" s="10"/>
      <c r="P131" s="10"/>
      <c r="Q131" s="10"/>
      <c r="R131" s="10"/>
      <c r="S131" s="10"/>
      <c r="T131" s="10"/>
      <c r="U131" s="12">
        <v>467.0</v>
      </c>
      <c r="V131" s="12">
        <v>470.0</v>
      </c>
      <c r="W131" s="10"/>
      <c r="X131" s="12">
        <f t="shared" si="1"/>
        <v>937</v>
      </c>
      <c r="Y131" s="12" t="s">
        <v>482</v>
      </c>
      <c r="Z131" s="10"/>
      <c r="AA131" s="10"/>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row>
    <row r="132" ht="17.25" customHeight="1">
      <c r="A132" s="6" t="s">
        <v>226</v>
      </c>
      <c r="B132" s="7"/>
      <c r="C132" s="8" t="s">
        <v>483</v>
      </c>
      <c r="D132" s="9" t="s">
        <v>465</v>
      </c>
      <c r="E132" s="6" t="s">
        <v>466</v>
      </c>
      <c r="F132" s="6" t="s">
        <v>484</v>
      </c>
      <c r="G132" s="6" t="s">
        <v>33</v>
      </c>
      <c r="H132" s="10"/>
      <c r="I132" s="10"/>
      <c r="J132" s="11">
        <v>44758.0</v>
      </c>
      <c r="K132" s="12" t="s">
        <v>38</v>
      </c>
      <c r="L132" s="12" t="s">
        <v>11</v>
      </c>
      <c r="M132" s="12">
        <v>102.0</v>
      </c>
      <c r="N132" s="12">
        <v>5.0</v>
      </c>
      <c r="O132" s="12">
        <v>5.0</v>
      </c>
      <c r="P132" s="12">
        <v>0.0</v>
      </c>
      <c r="Q132" s="12">
        <v>36.0</v>
      </c>
      <c r="R132" s="12">
        <v>6.0</v>
      </c>
      <c r="S132" s="12">
        <v>237.0</v>
      </c>
      <c r="T132" s="12">
        <v>1.0</v>
      </c>
      <c r="U132" s="10"/>
      <c r="V132" s="12">
        <v>215.0</v>
      </c>
      <c r="W132" s="12">
        <v>54.0</v>
      </c>
      <c r="X132" s="12">
        <f t="shared" si="1"/>
        <v>661</v>
      </c>
      <c r="Y132" s="12" t="s">
        <v>485</v>
      </c>
      <c r="Z132" s="12" t="s">
        <v>486</v>
      </c>
      <c r="AA132" s="10"/>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row>
    <row r="133" ht="17.25" customHeight="1">
      <c r="A133" s="12" t="s">
        <v>225</v>
      </c>
      <c r="B133" s="12" t="s">
        <v>274</v>
      </c>
      <c r="C133" s="18" t="s">
        <v>487</v>
      </c>
      <c r="D133" s="19" t="s">
        <v>465</v>
      </c>
      <c r="E133" s="12" t="s">
        <v>466</v>
      </c>
      <c r="F133" s="12" t="s">
        <v>467</v>
      </c>
      <c r="G133" s="12" t="s">
        <v>33</v>
      </c>
      <c r="H133" s="12" t="s">
        <v>468</v>
      </c>
      <c r="I133" s="12" t="s">
        <v>253</v>
      </c>
      <c r="J133" s="11">
        <v>44761.0</v>
      </c>
      <c r="K133" s="12" t="s">
        <v>60</v>
      </c>
      <c r="L133" s="12" t="s">
        <v>11</v>
      </c>
      <c r="M133" s="12">
        <v>36.0</v>
      </c>
      <c r="N133" s="12">
        <v>0.0</v>
      </c>
      <c r="O133" s="12">
        <v>2.0</v>
      </c>
      <c r="P133" s="12">
        <v>0.0</v>
      </c>
      <c r="Q133" s="12">
        <v>93.0</v>
      </c>
      <c r="R133" s="12">
        <v>1.0</v>
      </c>
      <c r="S133" s="12">
        <v>164.0</v>
      </c>
      <c r="T133" s="12">
        <v>1.0</v>
      </c>
      <c r="U133" s="10"/>
      <c r="V133" s="12">
        <v>308.0</v>
      </c>
      <c r="W133" s="12">
        <v>20.0</v>
      </c>
      <c r="X133" s="12">
        <f t="shared" si="1"/>
        <v>625</v>
      </c>
      <c r="Y133" s="12" t="s">
        <v>488</v>
      </c>
      <c r="Z133" s="12" t="s">
        <v>489</v>
      </c>
      <c r="AA133" s="10"/>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row>
    <row r="134" ht="17.25" customHeight="1">
      <c r="A134" s="12" t="s">
        <v>274</v>
      </c>
      <c r="B134" s="10"/>
      <c r="C134" s="18" t="s">
        <v>490</v>
      </c>
      <c r="D134" s="19" t="s">
        <v>491</v>
      </c>
      <c r="E134" s="12" t="s">
        <v>492</v>
      </c>
      <c r="F134" s="12" t="s">
        <v>493</v>
      </c>
      <c r="G134" s="12" t="s">
        <v>33</v>
      </c>
      <c r="H134" s="10"/>
      <c r="I134" s="10"/>
      <c r="J134" s="11">
        <v>44761.0</v>
      </c>
      <c r="K134" s="12" t="s">
        <v>57</v>
      </c>
      <c r="L134" s="12" t="s">
        <v>11</v>
      </c>
      <c r="M134" s="10"/>
      <c r="N134" s="10"/>
      <c r="O134" s="10"/>
      <c r="P134" s="10"/>
      <c r="Q134" s="10"/>
      <c r="R134" s="10"/>
      <c r="S134" s="10"/>
      <c r="T134" s="10"/>
      <c r="U134" s="12">
        <v>984.0</v>
      </c>
      <c r="V134" s="12">
        <v>24.0</v>
      </c>
      <c r="W134" s="10"/>
      <c r="X134" s="12">
        <f t="shared" si="1"/>
        <v>1008</v>
      </c>
      <c r="Y134" s="12" t="s">
        <v>494</v>
      </c>
      <c r="Z134" s="10"/>
      <c r="AA134" s="10"/>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row>
    <row r="135" ht="17.25" customHeight="1">
      <c r="A135" s="12" t="s">
        <v>274</v>
      </c>
      <c r="B135" s="10"/>
      <c r="C135" s="18" t="s">
        <v>495</v>
      </c>
      <c r="D135" s="19" t="s">
        <v>491</v>
      </c>
      <c r="E135" s="12" t="s">
        <v>496</v>
      </c>
      <c r="F135" s="12" t="s">
        <v>497</v>
      </c>
      <c r="G135" s="12" t="s">
        <v>46</v>
      </c>
      <c r="H135" s="10"/>
      <c r="I135" s="10"/>
      <c r="J135" s="11">
        <v>44760.0</v>
      </c>
      <c r="K135" s="12" t="s">
        <v>34</v>
      </c>
      <c r="L135" s="12" t="s">
        <v>11</v>
      </c>
      <c r="M135" s="12">
        <v>653.0</v>
      </c>
      <c r="N135" s="12">
        <v>149.0</v>
      </c>
      <c r="O135" s="12">
        <v>0.0</v>
      </c>
      <c r="P135" s="12">
        <v>0.0</v>
      </c>
      <c r="Q135" s="12">
        <v>0.0</v>
      </c>
      <c r="R135" s="12">
        <v>0.0</v>
      </c>
      <c r="S135" s="12">
        <v>0.0</v>
      </c>
      <c r="T135" s="12">
        <v>3.0</v>
      </c>
      <c r="U135" s="10"/>
      <c r="V135" s="12">
        <v>83.0</v>
      </c>
      <c r="W135" s="12">
        <v>86.0</v>
      </c>
      <c r="X135" s="12">
        <f t="shared" si="1"/>
        <v>974</v>
      </c>
      <c r="Y135" s="12" t="s">
        <v>498</v>
      </c>
      <c r="Z135" s="12" t="s">
        <v>499</v>
      </c>
      <c r="AA135" s="10"/>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row>
    <row r="136" ht="17.25" customHeight="1">
      <c r="A136" s="12" t="s">
        <v>274</v>
      </c>
      <c r="B136" s="10"/>
      <c r="C136" s="18" t="s">
        <v>500</v>
      </c>
      <c r="D136" s="19" t="s">
        <v>491</v>
      </c>
      <c r="E136" s="12" t="s">
        <v>501</v>
      </c>
      <c r="F136" s="12" t="s">
        <v>502</v>
      </c>
      <c r="G136" s="12" t="s">
        <v>46</v>
      </c>
      <c r="H136" s="10"/>
      <c r="I136" s="10"/>
      <c r="J136" s="11">
        <v>44760.0</v>
      </c>
      <c r="K136" s="12" t="s">
        <v>38</v>
      </c>
      <c r="L136" s="12" t="s">
        <v>11</v>
      </c>
      <c r="M136" s="12">
        <v>98.0</v>
      </c>
      <c r="N136" s="12">
        <v>29.0</v>
      </c>
      <c r="O136" s="12">
        <v>0.0</v>
      </c>
      <c r="P136" s="12">
        <v>0.0</v>
      </c>
      <c r="Q136" s="12">
        <v>0.0</v>
      </c>
      <c r="R136" s="12">
        <v>2.0</v>
      </c>
      <c r="S136" s="12">
        <v>0.0</v>
      </c>
      <c r="T136" s="12">
        <v>1.0</v>
      </c>
      <c r="U136" s="10"/>
      <c r="V136" s="12">
        <v>8.0</v>
      </c>
      <c r="W136" s="12">
        <v>11.0</v>
      </c>
      <c r="X136" s="12">
        <f t="shared" si="1"/>
        <v>149</v>
      </c>
      <c r="Y136" s="12" t="s">
        <v>503</v>
      </c>
      <c r="Z136" s="12" t="s">
        <v>503</v>
      </c>
      <c r="AA136" s="10"/>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row>
    <row r="137" ht="17.25" customHeight="1">
      <c r="A137" s="12" t="s">
        <v>226</v>
      </c>
      <c r="B137" s="10"/>
      <c r="C137" s="14" t="s">
        <v>504</v>
      </c>
      <c r="D137" s="19" t="s">
        <v>505</v>
      </c>
      <c r="E137" s="12" t="s">
        <v>506</v>
      </c>
      <c r="F137" s="10"/>
      <c r="G137" s="12" t="s">
        <v>33</v>
      </c>
      <c r="H137" s="10"/>
      <c r="I137" s="10"/>
      <c r="J137" s="11">
        <v>44757.0</v>
      </c>
      <c r="K137" s="12" t="s">
        <v>47</v>
      </c>
      <c r="L137" s="12" t="s">
        <v>11</v>
      </c>
      <c r="M137" s="10"/>
      <c r="N137" s="10"/>
      <c r="O137" s="10"/>
      <c r="P137" s="10"/>
      <c r="Q137" s="10"/>
      <c r="R137" s="10"/>
      <c r="S137" s="10"/>
      <c r="T137" s="10"/>
      <c r="U137" s="12">
        <v>9854.0</v>
      </c>
      <c r="V137" s="12">
        <v>477.0</v>
      </c>
      <c r="W137" s="10"/>
      <c r="X137" s="12">
        <f t="shared" si="1"/>
        <v>10331</v>
      </c>
      <c r="Y137" s="12" t="s">
        <v>507</v>
      </c>
      <c r="Z137" s="10"/>
      <c r="AA137" s="10"/>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row>
    <row r="138" ht="17.25" customHeight="1">
      <c r="A138" s="12" t="s">
        <v>226</v>
      </c>
      <c r="B138" s="10"/>
      <c r="C138" s="18" t="s">
        <v>508</v>
      </c>
      <c r="D138" s="19" t="s">
        <v>505</v>
      </c>
      <c r="E138" s="12" t="s">
        <v>509</v>
      </c>
      <c r="F138" s="12" t="s">
        <v>510</v>
      </c>
      <c r="G138" s="12" t="s">
        <v>33</v>
      </c>
      <c r="H138" s="10"/>
      <c r="I138" s="12" t="s">
        <v>511</v>
      </c>
      <c r="J138" s="11">
        <v>44757.0</v>
      </c>
      <c r="K138" s="12" t="s">
        <v>38</v>
      </c>
      <c r="L138" s="12" t="s">
        <v>11</v>
      </c>
      <c r="M138" s="12">
        <v>689.0</v>
      </c>
      <c r="N138" s="12">
        <v>12.0</v>
      </c>
      <c r="O138" s="12">
        <v>114.0</v>
      </c>
      <c r="P138" s="12">
        <v>0.0</v>
      </c>
      <c r="Q138" s="12">
        <v>1200.0</v>
      </c>
      <c r="R138" s="12">
        <v>89.0</v>
      </c>
      <c r="S138" s="12">
        <v>2000.0</v>
      </c>
      <c r="T138" s="12">
        <v>2.0</v>
      </c>
      <c r="U138" s="10"/>
      <c r="V138" s="12">
        <v>3000.0</v>
      </c>
      <c r="W138" s="12">
        <v>1600.0</v>
      </c>
      <c r="X138" s="12">
        <f t="shared" si="1"/>
        <v>8706</v>
      </c>
      <c r="Y138" s="12" t="s">
        <v>512</v>
      </c>
      <c r="Z138" s="12" t="s">
        <v>513</v>
      </c>
      <c r="AA138" s="12" t="s">
        <v>514</v>
      </c>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row>
    <row r="139" ht="17.25" customHeight="1">
      <c r="A139" s="6" t="s">
        <v>226</v>
      </c>
      <c r="B139" s="6"/>
      <c r="C139" s="21" t="s">
        <v>515</v>
      </c>
      <c r="D139" s="9" t="s">
        <v>505</v>
      </c>
      <c r="E139" s="23" t="s">
        <v>516</v>
      </c>
      <c r="F139" s="23" t="s">
        <v>517</v>
      </c>
      <c r="G139" s="12" t="s">
        <v>46</v>
      </c>
      <c r="H139" s="10"/>
      <c r="I139" s="10"/>
      <c r="J139" s="11">
        <v>44762.0</v>
      </c>
      <c r="K139" s="12" t="s">
        <v>47</v>
      </c>
      <c r="L139" s="12" t="s">
        <v>11</v>
      </c>
      <c r="M139" s="10"/>
      <c r="N139" s="10"/>
      <c r="O139" s="10"/>
      <c r="P139" s="10"/>
      <c r="Q139" s="10"/>
      <c r="R139" s="10"/>
      <c r="S139" s="10"/>
      <c r="T139" s="10"/>
      <c r="U139" s="12">
        <v>6187.0</v>
      </c>
      <c r="V139" s="12">
        <v>305.0</v>
      </c>
      <c r="W139" s="10"/>
      <c r="X139" s="12">
        <f t="shared" si="1"/>
        <v>6492</v>
      </c>
      <c r="Y139" s="12" t="s">
        <v>518</v>
      </c>
      <c r="Z139" s="10"/>
      <c r="AA139" s="1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row>
    <row r="140" ht="17.25" customHeight="1">
      <c r="A140" s="12" t="s">
        <v>226</v>
      </c>
      <c r="B140" s="10"/>
      <c r="C140" s="18" t="s">
        <v>519</v>
      </c>
      <c r="D140" s="19" t="s">
        <v>505</v>
      </c>
      <c r="E140" s="12" t="s">
        <v>509</v>
      </c>
      <c r="F140" s="12" t="s">
        <v>510</v>
      </c>
      <c r="G140" s="12" t="s">
        <v>33</v>
      </c>
      <c r="H140" s="10"/>
      <c r="I140" s="12" t="s">
        <v>511</v>
      </c>
      <c r="J140" s="11">
        <v>44757.0</v>
      </c>
      <c r="K140" s="12" t="s">
        <v>88</v>
      </c>
      <c r="L140" s="12" t="s">
        <v>11</v>
      </c>
      <c r="M140" s="10"/>
      <c r="N140" s="10"/>
      <c r="O140" s="10"/>
      <c r="P140" s="10"/>
      <c r="Q140" s="10"/>
      <c r="R140" s="10"/>
      <c r="S140" s="10"/>
      <c r="T140" s="10"/>
      <c r="U140" s="12">
        <v>4209.0</v>
      </c>
      <c r="V140" s="12">
        <v>2158.0</v>
      </c>
      <c r="W140" s="10"/>
      <c r="X140" s="12">
        <f t="shared" si="1"/>
        <v>6367</v>
      </c>
      <c r="Y140" s="12" t="s">
        <v>520</v>
      </c>
      <c r="Z140" s="10"/>
      <c r="AA140" s="12" t="s">
        <v>521</v>
      </c>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row>
    <row r="141" ht="17.25" customHeight="1">
      <c r="A141" s="12" t="s">
        <v>226</v>
      </c>
      <c r="B141" s="6"/>
      <c r="C141" s="21" t="s">
        <v>522</v>
      </c>
      <c r="D141" s="9" t="s">
        <v>505</v>
      </c>
      <c r="E141" s="23" t="s">
        <v>516</v>
      </c>
      <c r="F141" s="23" t="s">
        <v>517</v>
      </c>
      <c r="G141" s="23" t="s">
        <v>33</v>
      </c>
      <c r="H141" s="10"/>
      <c r="I141" s="10"/>
      <c r="J141" s="11">
        <v>44761.0</v>
      </c>
      <c r="K141" s="12" t="s">
        <v>47</v>
      </c>
      <c r="L141" s="12" t="s">
        <v>11</v>
      </c>
      <c r="M141" s="10"/>
      <c r="N141" s="10"/>
      <c r="O141" s="10"/>
      <c r="P141" s="10"/>
      <c r="Q141" s="10"/>
      <c r="R141" s="10"/>
      <c r="S141" s="10"/>
      <c r="T141" s="10"/>
      <c r="U141" s="12">
        <v>5458.0</v>
      </c>
      <c r="V141" s="12">
        <v>255.0</v>
      </c>
      <c r="W141" s="10"/>
      <c r="X141" s="12">
        <f t="shared" si="1"/>
        <v>5713</v>
      </c>
      <c r="Y141" s="12" t="s">
        <v>523</v>
      </c>
      <c r="Z141" s="10"/>
      <c r="AA141" s="10"/>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row>
    <row r="142" ht="17.25" customHeight="1">
      <c r="A142" s="23" t="s">
        <v>226</v>
      </c>
      <c r="B142" s="6"/>
      <c r="C142" s="21" t="s">
        <v>524</v>
      </c>
      <c r="D142" s="9" t="s">
        <v>505</v>
      </c>
      <c r="E142" s="23" t="s">
        <v>516</v>
      </c>
      <c r="F142" s="6"/>
      <c r="G142" s="23" t="s">
        <v>46</v>
      </c>
      <c r="H142" s="10"/>
      <c r="I142" s="10"/>
      <c r="J142" s="11">
        <v>44757.0</v>
      </c>
      <c r="K142" s="12" t="s">
        <v>47</v>
      </c>
      <c r="L142" s="12" t="s">
        <v>11</v>
      </c>
      <c r="M142" s="10"/>
      <c r="N142" s="10"/>
      <c r="O142" s="10"/>
      <c r="P142" s="10"/>
      <c r="Q142" s="10"/>
      <c r="R142" s="10"/>
      <c r="S142" s="10"/>
      <c r="T142" s="10"/>
      <c r="U142" s="12">
        <v>4896.0</v>
      </c>
      <c r="V142" s="12">
        <v>181.0</v>
      </c>
      <c r="W142" s="10"/>
      <c r="X142" s="12">
        <f t="shared" si="1"/>
        <v>5077</v>
      </c>
      <c r="Y142" s="12" t="s">
        <v>525</v>
      </c>
      <c r="Z142" s="10"/>
      <c r="AA142" s="10"/>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row>
    <row r="143" ht="17.25" customHeight="1">
      <c r="A143" s="23" t="s">
        <v>226</v>
      </c>
      <c r="B143" s="6"/>
      <c r="C143" s="21" t="s">
        <v>526</v>
      </c>
      <c r="D143" s="9" t="s">
        <v>505</v>
      </c>
      <c r="E143" s="23" t="s">
        <v>516</v>
      </c>
      <c r="F143" s="6"/>
      <c r="G143" s="6" t="s">
        <v>33</v>
      </c>
      <c r="H143" s="10"/>
      <c r="I143" s="10"/>
      <c r="J143" s="11">
        <v>44757.0</v>
      </c>
      <c r="K143" s="12" t="s">
        <v>60</v>
      </c>
      <c r="L143" s="12" t="s">
        <v>11</v>
      </c>
      <c r="M143" s="12">
        <v>1900.0</v>
      </c>
      <c r="N143" s="12">
        <v>33.0</v>
      </c>
      <c r="O143" s="12">
        <v>30.0</v>
      </c>
      <c r="P143" s="12">
        <v>0.0</v>
      </c>
      <c r="Q143" s="12">
        <v>158.0</v>
      </c>
      <c r="R143" s="12">
        <v>25.0</v>
      </c>
      <c r="S143" s="12">
        <v>138.0</v>
      </c>
      <c r="T143" s="12">
        <v>2.0</v>
      </c>
      <c r="U143" s="10"/>
      <c r="V143" s="12">
        <v>622.0</v>
      </c>
      <c r="W143" s="12">
        <v>96.0</v>
      </c>
      <c r="X143" s="12">
        <f t="shared" si="1"/>
        <v>3004</v>
      </c>
      <c r="Y143" s="12" t="s">
        <v>527</v>
      </c>
      <c r="Z143" s="12" t="s">
        <v>528</v>
      </c>
      <c r="AA143" s="12" t="s">
        <v>529</v>
      </c>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row>
    <row r="144" ht="17.25" customHeight="1">
      <c r="A144" s="12" t="s">
        <v>226</v>
      </c>
      <c r="B144" s="10"/>
      <c r="C144" s="18" t="s">
        <v>530</v>
      </c>
      <c r="D144" s="19" t="s">
        <v>505</v>
      </c>
      <c r="E144" s="12" t="s">
        <v>509</v>
      </c>
      <c r="F144" s="12" t="s">
        <v>510</v>
      </c>
      <c r="G144" s="12" t="s">
        <v>33</v>
      </c>
      <c r="H144" s="10"/>
      <c r="I144" s="12" t="s">
        <v>511</v>
      </c>
      <c r="J144" s="11">
        <v>44759.0</v>
      </c>
      <c r="K144" s="12" t="s">
        <v>38</v>
      </c>
      <c r="L144" s="12" t="s">
        <v>11</v>
      </c>
      <c r="M144" s="12">
        <v>155.0</v>
      </c>
      <c r="N144" s="12">
        <v>1.0</v>
      </c>
      <c r="O144" s="12">
        <v>26.0</v>
      </c>
      <c r="P144" s="12">
        <v>0.0</v>
      </c>
      <c r="Q144" s="12">
        <v>410.0</v>
      </c>
      <c r="R144" s="12">
        <v>25.0</v>
      </c>
      <c r="S144" s="12">
        <v>714.0</v>
      </c>
      <c r="T144" s="12">
        <v>4.0</v>
      </c>
      <c r="U144" s="10"/>
      <c r="V144" s="12">
        <v>696.0</v>
      </c>
      <c r="W144" s="12">
        <v>213.0</v>
      </c>
      <c r="X144" s="12">
        <f t="shared" si="1"/>
        <v>2244</v>
      </c>
      <c r="Y144" s="12" t="s">
        <v>531</v>
      </c>
      <c r="Z144" s="12" t="s">
        <v>513</v>
      </c>
      <c r="AA144" s="12" t="s">
        <v>532</v>
      </c>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row>
    <row r="145" ht="17.25" customHeight="1">
      <c r="A145" s="12" t="s">
        <v>226</v>
      </c>
      <c r="B145" s="10"/>
      <c r="C145" s="18" t="s">
        <v>533</v>
      </c>
      <c r="D145" s="19" t="s">
        <v>505</v>
      </c>
      <c r="E145" s="12" t="s">
        <v>509</v>
      </c>
      <c r="F145" s="12" t="s">
        <v>534</v>
      </c>
      <c r="G145" s="12" t="s">
        <v>172</v>
      </c>
      <c r="H145" s="10"/>
      <c r="I145" s="10"/>
      <c r="J145" s="11">
        <v>44762.0</v>
      </c>
      <c r="K145" s="12" t="s">
        <v>34</v>
      </c>
      <c r="L145" s="12" t="s">
        <v>11</v>
      </c>
      <c r="M145" s="12">
        <v>1200.0</v>
      </c>
      <c r="N145" s="12">
        <v>346.0</v>
      </c>
      <c r="O145" s="12">
        <v>3.0</v>
      </c>
      <c r="P145" s="12">
        <v>0.0</v>
      </c>
      <c r="Q145" s="12">
        <v>33.0</v>
      </c>
      <c r="R145" s="12">
        <v>4.0</v>
      </c>
      <c r="S145" s="12">
        <v>35.0</v>
      </c>
      <c r="T145" s="12">
        <v>3.0</v>
      </c>
      <c r="U145" s="10"/>
      <c r="V145" s="12">
        <v>390.0</v>
      </c>
      <c r="W145" s="12">
        <v>101.0</v>
      </c>
      <c r="X145" s="12">
        <f t="shared" si="1"/>
        <v>2115</v>
      </c>
      <c r="Y145" s="12" t="s">
        <v>535</v>
      </c>
      <c r="Z145" s="12" t="s">
        <v>536</v>
      </c>
      <c r="AA145" s="12" t="s">
        <v>28</v>
      </c>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row>
    <row r="146" ht="17.25" customHeight="1">
      <c r="A146" s="12" t="s">
        <v>226</v>
      </c>
      <c r="B146" s="10"/>
      <c r="C146" s="14" t="s">
        <v>537</v>
      </c>
      <c r="D146" s="19" t="s">
        <v>505</v>
      </c>
      <c r="E146" s="12" t="s">
        <v>506</v>
      </c>
      <c r="F146" s="10"/>
      <c r="G146" s="12" t="s">
        <v>33</v>
      </c>
      <c r="H146" s="10"/>
      <c r="I146" s="10"/>
      <c r="J146" s="11">
        <v>44759.0</v>
      </c>
      <c r="K146" s="12" t="s">
        <v>88</v>
      </c>
      <c r="L146" s="12" t="s">
        <v>11</v>
      </c>
      <c r="M146" s="10"/>
      <c r="N146" s="10"/>
      <c r="O146" s="10"/>
      <c r="P146" s="10"/>
      <c r="Q146" s="10"/>
      <c r="R146" s="10"/>
      <c r="S146" s="10"/>
      <c r="T146" s="10"/>
      <c r="U146" s="12">
        <v>1875.0</v>
      </c>
      <c r="V146" s="12">
        <v>90.0</v>
      </c>
      <c r="W146" s="10"/>
      <c r="X146" s="12">
        <f t="shared" si="1"/>
        <v>1965</v>
      </c>
      <c r="Y146" s="12" t="s">
        <v>538</v>
      </c>
      <c r="Z146" s="10"/>
      <c r="AA146" s="10"/>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row>
    <row r="147" ht="17.25" customHeight="1">
      <c r="A147" s="12" t="s">
        <v>226</v>
      </c>
      <c r="B147" s="10"/>
      <c r="C147" s="14" t="s">
        <v>539</v>
      </c>
      <c r="D147" s="19" t="s">
        <v>505</v>
      </c>
      <c r="E147" s="12" t="s">
        <v>506</v>
      </c>
      <c r="F147" s="10"/>
      <c r="G147" s="12" t="s">
        <v>33</v>
      </c>
      <c r="H147" s="10"/>
      <c r="I147" s="10"/>
      <c r="J147" s="11">
        <v>44757.0</v>
      </c>
      <c r="K147" s="12" t="s">
        <v>88</v>
      </c>
      <c r="L147" s="12" t="s">
        <v>11</v>
      </c>
      <c r="M147" s="10"/>
      <c r="N147" s="10"/>
      <c r="O147" s="10"/>
      <c r="P147" s="10"/>
      <c r="Q147" s="10"/>
      <c r="R147" s="10"/>
      <c r="S147" s="10"/>
      <c r="T147" s="10"/>
      <c r="U147" s="12">
        <v>1707.0</v>
      </c>
      <c r="V147" s="12">
        <v>89.0</v>
      </c>
      <c r="W147" s="10"/>
      <c r="X147" s="12">
        <f t="shared" si="1"/>
        <v>1796</v>
      </c>
      <c r="Y147" s="12" t="s">
        <v>540</v>
      </c>
      <c r="Z147" s="10"/>
      <c r="AA147" s="10"/>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row>
    <row r="148" ht="17.25" customHeight="1">
      <c r="A148" s="12" t="s">
        <v>226</v>
      </c>
      <c r="B148" s="12" t="s">
        <v>225</v>
      </c>
      <c r="C148" s="18" t="s">
        <v>541</v>
      </c>
      <c r="D148" s="19" t="s">
        <v>505</v>
      </c>
      <c r="E148" s="12" t="s">
        <v>542</v>
      </c>
      <c r="F148" s="10"/>
      <c r="G148" s="12" t="s">
        <v>33</v>
      </c>
      <c r="H148" s="10"/>
      <c r="I148" s="10"/>
      <c r="J148" s="11">
        <v>44760.0</v>
      </c>
      <c r="K148" s="12" t="s">
        <v>57</v>
      </c>
      <c r="L148" s="12" t="s">
        <v>11</v>
      </c>
      <c r="M148" s="10"/>
      <c r="N148" s="10"/>
      <c r="O148" s="10"/>
      <c r="P148" s="10"/>
      <c r="Q148" s="10"/>
      <c r="R148" s="10"/>
      <c r="S148" s="10"/>
      <c r="T148" s="10"/>
      <c r="U148" s="12">
        <v>1463.0</v>
      </c>
      <c r="V148" s="12">
        <v>135.0</v>
      </c>
      <c r="W148" s="10"/>
      <c r="X148" s="12">
        <f t="shared" si="1"/>
        <v>1598</v>
      </c>
      <c r="Y148" s="12" t="s">
        <v>543</v>
      </c>
      <c r="Z148" s="10"/>
      <c r="AA148" s="10"/>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row>
    <row r="149" ht="17.25" customHeight="1">
      <c r="A149" s="12" t="s">
        <v>226</v>
      </c>
      <c r="B149" s="6"/>
      <c r="C149" s="21" t="s">
        <v>544</v>
      </c>
      <c r="D149" s="9" t="s">
        <v>505</v>
      </c>
      <c r="E149" s="23" t="s">
        <v>516</v>
      </c>
      <c r="F149" s="23" t="s">
        <v>517</v>
      </c>
      <c r="G149" s="23" t="s">
        <v>33</v>
      </c>
      <c r="H149" s="10"/>
      <c r="I149" s="10"/>
      <c r="J149" s="11">
        <v>44761.0</v>
      </c>
      <c r="K149" s="12" t="s">
        <v>38</v>
      </c>
      <c r="L149" s="12" t="s">
        <v>11</v>
      </c>
      <c r="M149" s="12">
        <v>220.0</v>
      </c>
      <c r="N149" s="12">
        <v>12.0</v>
      </c>
      <c r="O149" s="12">
        <v>63.0</v>
      </c>
      <c r="P149" s="12">
        <v>0.0</v>
      </c>
      <c r="Q149" s="12">
        <v>84.0</v>
      </c>
      <c r="R149" s="12">
        <v>66.0</v>
      </c>
      <c r="S149" s="12">
        <v>206.0</v>
      </c>
      <c r="T149" s="12">
        <v>2.0</v>
      </c>
      <c r="U149" s="10"/>
      <c r="V149" s="12">
        <v>521.0</v>
      </c>
      <c r="W149" s="12">
        <v>270.0</v>
      </c>
      <c r="X149" s="12">
        <f t="shared" si="1"/>
        <v>1444</v>
      </c>
      <c r="Y149" s="12" t="s">
        <v>545</v>
      </c>
      <c r="Z149" s="10"/>
      <c r="AA149" s="10"/>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row>
    <row r="150" ht="17.25" customHeight="1">
      <c r="A150" s="23" t="s">
        <v>225</v>
      </c>
      <c r="B150" s="12" t="s">
        <v>226</v>
      </c>
      <c r="C150" s="34" t="s">
        <v>546</v>
      </c>
      <c r="D150" s="19" t="s">
        <v>505</v>
      </c>
      <c r="E150" s="23" t="s">
        <v>547</v>
      </c>
      <c r="F150" s="23" t="s">
        <v>548</v>
      </c>
      <c r="G150" s="23" t="s">
        <v>33</v>
      </c>
      <c r="H150" s="12" t="s">
        <v>549</v>
      </c>
      <c r="I150" s="12" t="s">
        <v>253</v>
      </c>
      <c r="J150" s="16">
        <v>44756.0</v>
      </c>
      <c r="K150" s="12" t="s">
        <v>88</v>
      </c>
      <c r="L150" s="12" t="s">
        <v>11</v>
      </c>
      <c r="M150" s="10"/>
      <c r="N150" s="10"/>
      <c r="O150" s="10"/>
      <c r="P150" s="10"/>
      <c r="Q150" s="10"/>
      <c r="R150" s="10"/>
      <c r="S150" s="10"/>
      <c r="T150" s="10"/>
      <c r="U150" s="12">
        <v>553.0</v>
      </c>
      <c r="V150" s="12">
        <v>860.0</v>
      </c>
      <c r="W150" s="10"/>
      <c r="X150" s="12">
        <f t="shared" si="1"/>
        <v>1413</v>
      </c>
      <c r="Y150" s="10"/>
      <c r="Z150" s="12" t="s">
        <v>550</v>
      </c>
      <c r="AA150" s="12" t="s">
        <v>551</v>
      </c>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row>
    <row r="151" ht="17.25" customHeight="1">
      <c r="A151" s="12" t="s">
        <v>226</v>
      </c>
      <c r="B151" s="6"/>
      <c r="C151" s="21" t="s">
        <v>552</v>
      </c>
      <c r="D151" s="9" t="s">
        <v>505</v>
      </c>
      <c r="E151" s="23" t="s">
        <v>516</v>
      </c>
      <c r="F151" s="23" t="s">
        <v>517</v>
      </c>
      <c r="G151" s="23" t="s">
        <v>33</v>
      </c>
      <c r="H151" s="10"/>
      <c r="I151" s="10"/>
      <c r="J151" s="11">
        <v>44761.0</v>
      </c>
      <c r="K151" s="12" t="s">
        <v>38</v>
      </c>
      <c r="L151" s="12" t="s">
        <v>11</v>
      </c>
      <c r="M151" s="12">
        <v>217.0</v>
      </c>
      <c r="N151" s="12">
        <v>10.0</v>
      </c>
      <c r="O151" s="12">
        <v>93.0</v>
      </c>
      <c r="P151" s="12">
        <v>0.0</v>
      </c>
      <c r="Q151" s="12">
        <v>104.0</v>
      </c>
      <c r="R151" s="12">
        <v>59.0</v>
      </c>
      <c r="S151" s="12">
        <v>74.0</v>
      </c>
      <c r="T151" s="12">
        <v>1.0</v>
      </c>
      <c r="U151" s="10"/>
      <c r="V151" s="12">
        <v>424.0</v>
      </c>
      <c r="W151" s="12">
        <v>138.0</v>
      </c>
      <c r="X151" s="12">
        <f t="shared" si="1"/>
        <v>1120</v>
      </c>
      <c r="Y151" s="12" t="s">
        <v>553</v>
      </c>
      <c r="Z151" s="12" t="s">
        <v>554</v>
      </c>
      <c r="AA151" s="10"/>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row>
    <row r="152" ht="17.25" customHeight="1">
      <c r="A152" s="6" t="s">
        <v>225</v>
      </c>
      <c r="B152" s="6" t="s">
        <v>226</v>
      </c>
      <c r="C152" s="21" t="s">
        <v>555</v>
      </c>
      <c r="D152" s="9" t="s">
        <v>505</v>
      </c>
      <c r="E152" s="23" t="s">
        <v>516</v>
      </c>
      <c r="F152" s="23" t="s">
        <v>517</v>
      </c>
      <c r="G152" s="23" t="s">
        <v>33</v>
      </c>
      <c r="H152" s="10"/>
      <c r="I152" s="10"/>
      <c r="J152" s="11">
        <v>44761.0</v>
      </c>
      <c r="K152" s="12" t="s">
        <v>57</v>
      </c>
      <c r="L152" s="12" t="s">
        <v>11</v>
      </c>
      <c r="M152" s="10"/>
      <c r="N152" s="10"/>
      <c r="O152" s="10"/>
      <c r="P152" s="10"/>
      <c r="Q152" s="10"/>
      <c r="R152" s="10"/>
      <c r="S152" s="10"/>
      <c r="T152" s="10"/>
      <c r="U152" s="12">
        <v>991.0</v>
      </c>
      <c r="V152" s="12">
        <v>90.0</v>
      </c>
      <c r="W152" s="10"/>
      <c r="X152" s="12">
        <f t="shared" si="1"/>
        <v>1081</v>
      </c>
      <c r="Y152" s="12" t="s">
        <v>556</v>
      </c>
      <c r="Z152" s="10"/>
      <c r="AA152" s="10"/>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row>
    <row r="153" ht="17.25" customHeight="1">
      <c r="A153" s="12" t="s">
        <v>226</v>
      </c>
      <c r="B153" s="10"/>
      <c r="C153" s="18" t="s">
        <v>557</v>
      </c>
      <c r="D153" s="19" t="s">
        <v>505</v>
      </c>
      <c r="E153" s="12" t="s">
        <v>558</v>
      </c>
      <c r="F153" s="12" t="s">
        <v>559</v>
      </c>
      <c r="G153" s="12" t="s">
        <v>33</v>
      </c>
      <c r="H153" s="10"/>
      <c r="I153" s="10"/>
      <c r="J153" s="11">
        <v>44760.0</v>
      </c>
      <c r="K153" s="12" t="s">
        <v>88</v>
      </c>
      <c r="L153" s="12" t="s">
        <v>11</v>
      </c>
      <c r="M153" s="10"/>
      <c r="N153" s="10"/>
      <c r="O153" s="10"/>
      <c r="P153" s="10"/>
      <c r="Q153" s="10"/>
      <c r="R153" s="10"/>
      <c r="S153" s="10"/>
      <c r="T153" s="10"/>
      <c r="U153" s="12">
        <v>966.0</v>
      </c>
      <c r="V153" s="12">
        <v>84.0</v>
      </c>
      <c r="W153" s="10"/>
      <c r="X153" s="12">
        <f t="shared" si="1"/>
        <v>1050</v>
      </c>
      <c r="Y153" s="12" t="s">
        <v>560</v>
      </c>
      <c r="Z153" s="10"/>
      <c r="AA153" s="10"/>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row>
    <row r="154" ht="17.25" customHeight="1">
      <c r="A154" s="6" t="s">
        <v>225</v>
      </c>
      <c r="B154" s="6" t="s">
        <v>226</v>
      </c>
      <c r="C154" s="21" t="s">
        <v>561</v>
      </c>
      <c r="D154" s="9" t="s">
        <v>505</v>
      </c>
      <c r="E154" s="6" t="s">
        <v>562</v>
      </c>
      <c r="F154" s="6" t="s">
        <v>484</v>
      </c>
      <c r="G154" s="6" t="s">
        <v>33</v>
      </c>
      <c r="H154" s="7"/>
      <c r="I154" s="7"/>
      <c r="J154" s="33">
        <v>44756.0</v>
      </c>
      <c r="K154" s="12" t="s">
        <v>57</v>
      </c>
      <c r="L154" s="12" t="s">
        <v>11</v>
      </c>
      <c r="M154" s="10"/>
      <c r="N154" s="10"/>
      <c r="O154" s="10"/>
      <c r="P154" s="10"/>
      <c r="Q154" s="10"/>
      <c r="R154" s="10"/>
      <c r="S154" s="10"/>
      <c r="T154" s="10"/>
      <c r="U154" s="12">
        <v>838.0</v>
      </c>
      <c r="V154" s="12">
        <v>161.0</v>
      </c>
      <c r="W154" s="10"/>
      <c r="X154" s="12">
        <f t="shared" si="1"/>
        <v>999</v>
      </c>
      <c r="Y154" s="10"/>
      <c r="Z154" s="12" t="s">
        <v>563</v>
      </c>
      <c r="AA154" s="10"/>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row>
    <row r="155" ht="17.25" customHeight="1">
      <c r="A155" s="6" t="s">
        <v>225</v>
      </c>
      <c r="B155" s="6" t="s">
        <v>226</v>
      </c>
      <c r="C155" s="21" t="s">
        <v>564</v>
      </c>
      <c r="D155" s="9" t="s">
        <v>505</v>
      </c>
      <c r="E155" s="23" t="s">
        <v>516</v>
      </c>
      <c r="F155" s="23" t="s">
        <v>517</v>
      </c>
      <c r="G155" s="12" t="s">
        <v>46</v>
      </c>
      <c r="H155" s="10"/>
      <c r="I155" s="10"/>
      <c r="J155" s="11">
        <v>44762.0</v>
      </c>
      <c r="K155" s="12" t="s">
        <v>88</v>
      </c>
      <c r="L155" s="12" t="s">
        <v>11</v>
      </c>
      <c r="M155" s="10"/>
      <c r="N155" s="10"/>
      <c r="O155" s="10"/>
      <c r="P155" s="10"/>
      <c r="Q155" s="10"/>
      <c r="R155" s="10"/>
      <c r="S155" s="10"/>
      <c r="T155" s="10"/>
      <c r="U155" s="12">
        <v>902.0</v>
      </c>
      <c r="V155" s="12">
        <v>80.0</v>
      </c>
      <c r="W155" s="10"/>
      <c r="X155" s="12">
        <f t="shared" si="1"/>
        <v>982</v>
      </c>
      <c r="Y155" s="12" t="s">
        <v>565</v>
      </c>
      <c r="Z155" s="10"/>
      <c r="AA155" s="1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row>
    <row r="156" ht="17.25" customHeight="1">
      <c r="A156" s="12" t="s">
        <v>226</v>
      </c>
      <c r="B156" s="10"/>
      <c r="C156" s="29" t="s">
        <v>566</v>
      </c>
      <c r="D156" s="19" t="s">
        <v>505</v>
      </c>
      <c r="E156" s="12" t="s">
        <v>567</v>
      </c>
      <c r="F156" s="12" t="s">
        <v>568</v>
      </c>
      <c r="G156" s="12" t="s">
        <v>33</v>
      </c>
      <c r="H156" s="10"/>
      <c r="I156" s="10"/>
      <c r="J156" s="11">
        <v>44760.0</v>
      </c>
      <c r="K156" s="12" t="s">
        <v>88</v>
      </c>
      <c r="L156" s="12" t="s">
        <v>11</v>
      </c>
      <c r="M156" s="10"/>
      <c r="N156" s="10"/>
      <c r="O156" s="10"/>
      <c r="P156" s="10"/>
      <c r="Q156" s="10"/>
      <c r="R156" s="10"/>
      <c r="S156" s="10"/>
      <c r="T156" s="10"/>
      <c r="U156" s="12">
        <v>829.0</v>
      </c>
      <c r="V156" s="12">
        <v>99.0</v>
      </c>
      <c r="W156" s="10"/>
      <c r="X156" s="12">
        <f t="shared" si="1"/>
        <v>928</v>
      </c>
      <c r="Y156" s="12" t="s">
        <v>569</v>
      </c>
      <c r="Z156" s="10"/>
      <c r="AA156" s="10"/>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row>
    <row r="157" ht="17.25" customHeight="1">
      <c r="A157" s="23" t="s">
        <v>226</v>
      </c>
      <c r="B157" s="23" t="s">
        <v>225</v>
      </c>
      <c r="C157" s="21" t="s">
        <v>570</v>
      </c>
      <c r="D157" s="9" t="s">
        <v>505</v>
      </c>
      <c r="E157" s="23" t="s">
        <v>516</v>
      </c>
      <c r="F157" s="23" t="s">
        <v>517</v>
      </c>
      <c r="G157" s="23" t="s">
        <v>33</v>
      </c>
      <c r="H157" s="10"/>
      <c r="I157" s="10"/>
      <c r="J157" s="11">
        <v>44761.0</v>
      </c>
      <c r="K157" s="12" t="s">
        <v>88</v>
      </c>
      <c r="L157" s="12" t="s">
        <v>11</v>
      </c>
      <c r="M157" s="10"/>
      <c r="N157" s="10"/>
      <c r="O157" s="10"/>
      <c r="P157" s="10"/>
      <c r="Q157" s="10"/>
      <c r="R157" s="10"/>
      <c r="S157" s="10"/>
      <c r="T157" s="10"/>
      <c r="U157" s="12">
        <v>871.0</v>
      </c>
      <c r="V157" s="12">
        <v>50.0</v>
      </c>
      <c r="W157" s="10"/>
      <c r="X157" s="12">
        <f t="shared" si="1"/>
        <v>921</v>
      </c>
      <c r="Y157" s="12" t="s">
        <v>571</v>
      </c>
      <c r="Z157" s="10"/>
      <c r="AA157" s="10"/>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row>
    <row r="158" ht="17.25" customHeight="1">
      <c r="A158" s="6" t="s">
        <v>226</v>
      </c>
      <c r="B158" s="7"/>
      <c r="C158" s="21" t="s">
        <v>572</v>
      </c>
      <c r="D158" s="9" t="s">
        <v>505</v>
      </c>
      <c r="E158" s="24" t="s">
        <v>573</v>
      </c>
      <c r="F158" s="24" t="s">
        <v>574</v>
      </c>
      <c r="G158" s="27" t="s">
        <v>46</v>
      </c>
      <c r="H158" s="7"/>
      <c r="I158" s="6"/>
      <c r="J158" s="16">
        <v>44756.0</v>
      </c>
      <c r="K158" s="12" t="s">
        <v>88</v>
      </c>
      <c r="L158" s="12" t="s">
        <v>11</v>
      </c>
      <c r="M158" s="10"/>
      <c r="N158" s="10"/>
      <c r="O158" s="10"/>
      <c r="P158" s="10"/>
      <c r="Q158" s="10"/>
      <c r="R158" s="10"/>
      <c r="S158" s="10"/>
      <c r="T158" s="10"/>
      <c r="U158" s="12">
        <v>761.0</v>
      </c>
      <c r="V158" s="12">
        <v>85.0</v>
      </c>
      <c r="W158" s="10"/>
      <c r="X158" s="12">
        <f t="shared" si="1"/>
        <v>846</v>
      </c>
      <c r="Y158" s="10"/>
      <c r="Z158" s="12" t="s">
        <v>575</v>
      </c>
      <c r="AA158" s="10"/>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row>
    <row r="159" ht="17.25" customHeight="1">
      <c r="A159" s="12" t="s">
        <v>226</v>
      </c>
      <c r="B159" s="10"/>
      <c r="C159" s="18" t="s">
        <v>576</v>
      </c>
      <c r="D159" s="19" t="s">
        <v>505</v>
      </c>
      <c r="E159" s="12" t="s">
        <v>509</v>
      </c>
      <c r="F159" s="12" t="s">
        <v>510</v>
      </c>
      <c r="G159" s="12" t="s">
        <v>33</v>
      </c>
      <c r="H159" s="10"/>
      <c r="I159" s="12" t="s">
        <v>511</v>
      </c>
      <c r="J159" s="11">
        <v>44757.0</v>
      </c>
      <c r="K159" s="12" t="s">
        <v>34</v>
      </c>
      <c r="L159" s="12" t="s">
        <v>11</v>
      </c>
      <c r="M159" s="12">
        <v>43.0</v>
      </c>
      <c r="N159" s="12">
        <v>0.0</v>
      </c>
      <c r="O159" s="12">
        <v>5.0</v>
      </c>
      <c r="P159" s="12">
        <v>0.0</v>
      </c>
      <c r="Q159" s="12">
        <v>85.0</v>
      </c>
      <c r="R159" s="12">
        <v>6.0</v>
      </c>
      <c r="S159" s="12">
        <v>171.0</v>
      </c>
      <c r="T159" s="12">
        <v>0.0</v>
      </c>
      <c r="U159" s="10"/>
      <c r="V159" s="12">
        <v>345.0</v>
      </c>
      <c r="W159" s="12">
        <v>185.0</v>
      </c>
      <c r="X159" s="12">
        <f t="shared" si="1"/>
        <v>840</v>
      </c>
      <c r="Y159" s="12" t="s">
        <v>577</v>
      </c>
      <c r="Z159" s="12" t="s">
        <v>578</v>
      </c>
      <c r="AA159" s="10"/>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row>
    <row r="160" ht="17.25" customHeight="1">
      <c r="A160" s="12" t="s">
        <v>226</v>
      </c>
      <c r="B160" s="10"/>
      <c r="C160" s="18" t="s">
        <v>579</v>
      </c>
      <c r="D160" s="19" t="s">
        <v>505</v>
      </c>
      <c r="E160" s="12" t="s">
        <v>509</v>
      </c>
      <c r="F160" s="10"/>
      <c r="G160" s="12" t="s">
        <v>172</v>
      </c>
      <c r="H160" s="10"/>
      <c r="I160" s="12" t="s">
        <v>511</v>
      </c>
      <c r="J160" s="11">
        <v>44762.0</v>
      </c>
      <c r="K160" s="12" t="s">
        <v>88</v>
      </c>
      <c r="L160" s="12" t="s">
        <v>11</v>
      </c>
      <c r="M160" s="10"/>
      <c r="N160" s="10"/>
      <c r="O160" s="10"/>
      <c r="P160" s="10"/>
      <c r="Q160" s="10"/>
      <c r="R160" s="10"/>
      <c r="S160" s="10"/>
      <c r="T160" s="10"/>
      <c r="U160" s="12">
        <v>651.0</v>
      </c>
      <c r="V160" s="12">
        <v>163.0</v>
      </c>
      <c r="W160" s="10"/>
      <c r="X160" s="12">
        <f t="shared" si="1"/>
        <v>814</v>
      </c>
      <c r="Y160" s="12" t="s">
        <v>580</v>
      </c>
      <c r="Z160" s="10"/>
      <c r="AA160" s="1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row>
    <row r="161" ht="17.25" customHeight="1">
      <c r="A161" s="6" t="s">
        <v>225</v>
      </c>
      <c r="B161" s="6" t="s">
        <v>226</v>
      </c>
      <c r="C161" s="21" t="s">
        <v>581</v>
      </c>
      <c r="D161" s="9" t="s">
        <v>505</v>
      </c>
      <c r="E161" s="23" t="s">
        <v>516</v>
      </c>
      <c r="F161" s="23" t="s">
        <v>517</v>
      </c>
      <c r="G161" s="23" t="s">
        <v>33</v>
      </c>
      <c r="H161" s="10"/>
      <c r="I161" s="10"/>
      <c r="J161" s="11">
        <v>44762.0</v>
      </c>
      <c r="K161" s="12" t="s">
        <v>60</v>
      </c>
      <c r="L161" s="12" t="s">
        <v>11</v>
      </c>
      <c r="M161" s="12">
        <v>147.0</v>
      </c>
      <c r="N161" s="12">
        <v>7.0</v>
      </c>
      <c r="O161" s="12">
        <v>58.0</v>
      </c>
      <c r="P161" s="12">
        <v>0.0</v>
      </c>
      <c r="Q161" s="12">
        <v>14.0</v>
      </c>
      <c r="R161" s="12">
        <v>31.0</v>
      </c>
      <c r="S161" s="12">
        <v>123.0</v>
      </c>
      <c r="T161" s="12">
        <v>1.0</v>
      </c>
      <c r="U161" s="10"/>
      <c r="V161" s="12">
        <v>302.0</v>
      </c>
      <c r="W161" s="12">
        <v>87.0</v>
      </c>
      <c r="X161" s="12">
        <f t="shared" si="1"/>
        <v>770</v>
      </c>
      <c r="Y161" s="12" t="s">
        <v>582</v>
      </c>
      <c r="Z161" s="12" t="s">
        <v>583</v>
      </c>
      <c r="AA161" s="1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row>
    <row r="162" ht="17.25" customHeight="1">
      <c r="A162" s="23" t="s">
        <v>226</v>
      </c>
      <c r="B162" s="10"/>
      <c r="C162" s="14" t="s">
        <v>584</v>
      </c>
      <c r="D162" s="26" t="s">
        <v>505</v>
      </c>
      <c r="E162" s="23" t="s">
        <v>573</v>
      </c>
      <c r="F162" s="23" t="s">
        <v>585</v>
      </c>
      <c r="G162" s="12" t="s">
        <v>33</v>
      </c>
      <c r="H162" s="10"/>
      <c r="I162" s="10"/>
      <c r="J162" s="16">
        <v>44756.0</v>
      </c>
      <c r="K162" s="12" t="s">
        <v>60</v>
      </c>
      <c r="L162" s="12" t="s">
        <v>11</v>
      </c>
      <c r="M162" s="12">
        <v>101.0</v>
      </c>
      <c r="N162" s="12">
        <v>4.0</v>
      </c>
      <c r="O162" s="12">
        <v>5.0</v>
      </c>
      <c r="P162" s="12">
        <v>0.0</v>
      </c>
      <c r="Q162" s="12">
        <v>112.0</v>
      </c>
      <c r="R162" s="12">
        <v>16.0</v>
      </c>
      <c r="S162" s="12">
        <v>95.0</v>
      </c>
      <c r="T162" s="12">
        <v>0.0</v>
      </c>
      <c r="U162" s="10"/>
      <c r="V162" s="12">
        <v>282.0</v>
      </c>
      <c r="W162" s="12">
        <v>104.0</v>
      </c>
      <c r="X162" s="12">
        <f t="shared" si="1"/>
        <v>719</v>
      </c>
      <c r="Y162" s="12" t="s">
        <v>586</v>
      </c>
      <c r="Z162" s="10"/>
      <c r="AA162" s="10"/>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row>
    <row r="163" ht="17.25" customHeight="1">
      <c r="A163" s="12" t="s">
        <v>226</v>
      </c>
      <c r="B163" s="10"/>
      <c r="C163" s="18" t="s">
        <v>587</v>
      </c>
      <c r="D163" s="19" t="s">
        <v>505</v>
      </c>
      <c r="E163" s="12" t="s">
        <v>509</v>
      </c>
      <c r="F163" s="12" t="s">
        <v>510</v>
      </c>
      <c r="G163" s="12" t="s">
        <v>33</v>
      </c>
      <c r="H163" s="10"/>
      <c r="I163" s="12" t="s">
        <v>511</v>
      </c>
      <c r="J163" s="11">
        <v>44757.0</v>
      </c>
      <c r="K163" s="12" t="s">
        <v>34</v>
      </c>
      <c r="L163" s="12" t="s">
        <v>11</v>
      </c>
      <c r="M163" s="12">
        <v>42.0</v>
      </c>
      <c r="N163" s="12">
        <v>1.0</v>
      </c>
      <c r="O163" s="12">
        <v>8.0</v>
      </c>
      <c r="P163" s="12">
        <v>0.0</v>
      </c>
      <c r="Q163" s="12">
        <v>98.0</v>
      </c>
      <c r="R163" s="12">
        <v>6.0</v>
      </c>
      <c r="S163" s="12">
        <v>130.0</v>
      </c>
      <c r="T163" s="12">
        <v>0.0</v>
      </c>
      <c r="U163" s="10"/>
      <c r="V163" s="12">
        <v>272.0</v>
      </c>
      <c r="W163" s="12">
        <v>150.0</v>
      </c>
      <c r="X163" s="12">
        <f t="shared" si="1"/>
        <v>707</v>
      </c>
      <c r="Y163" s="12" t="s">
        <v>588</v>
      </c>
      <c r="Z163" s="10"/>
      <c r="AA163" s="10"/>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row>
    <row r="164" ht="17.25" customHeight="1">
      <c r="A164" s="12" t="s">
        <v>226</v>
      </c>
      <c r="B164" s="10"/>
      <c r="C164" s="14" t="s">
        <v>589</v>
      </c>
      <c r="D164" s="19" t="s">
        <v>505</v>
      </c>
      <c r="E164" s="12" t="s">
        <v>506</v>
      </c>
      <c r="F164" s="10"/>
      <c r="G164" s="12" t="s">
        <v>33</v>
      </c>
      <c r="H164" s="10"/>
      <c r="I164" s="10"/>
      <c r="J164" s="11">
        <v>44757.0</v>
      </c>
      <c r="K164" s="12" t="s">
        <v>60</v>
      </c>
      <c r="L164" s="12" t="s">
        <v>11</v>
      </c>
      <c r="M164" s="12">
        <v>281.0</v>
      </c>
      <c r="N164" s="12">
        <v>2.0</v>
      </c>
      <c r="O164" s="12">
        <v>0.0</v>
      </c>
      <c r="P164" s="12">
        <v>0.0</v>
      </c>
      <c r="Q164" s="12">
        <v>2.0</v>
      </c>
      <c r="R164" s="12">
        <v>1.0</v>
      </c>
      <c r="S164" s="12">
        <v>2.0</v>
      </c>
      <c r="T164" s="12">
        <v>0.0</v>
      </c>
      <c r="U164" s="10"/>
      <c r="V164" s="12">
        <v>95.0</v>
      </c>
      <c r="W164" s="12">
        <v>297.0</v>
      </c>
      <c r="X164" s="12">
        <f t="shared" si="1"/>
        <v>680</v>
      </c>
      <c r="Y164" s="12" t="s">
        <v>590</v>
      </c>
      <c r="Z164" s="12" t="s">
        <v>591</v>
      </c>
      <c r="AA164" s="10"/>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row>
    <row r="165" ht="17.25" customHeight="1">
      <c r="A165" s="12" t="s">
        <v>226</v>
      </c>
      <c r="B165" s="10"/>
      <c r="C165" s="18" t="s">
        <v>592</v>
      </c>
      <c r="D165" s="19" t="s">
        <v>505</v>
      </c>
      <c r="E165" s="12" t="s">
        <v>509</v>
      </c>
      <c r="F165" s="12" t="s">
        <v>510</v>
      </c>
      <c r="G165" s="12" t="s">
        <v>33</v>
      </c>
      <c r="H165" s="10"/>
      <c r="I165" s="10"/>
      <c r="J165" s="11">
        <v>44761.0</v>
      </c>
      <c r="K165" s="12" t="s">
        <v>88</v>
      </c>
      <c r="L165" s="12" t="s">
        <v>11</v>
      </c>
      <c r="M165" s="10"/>
      <c r="N165" s="10"/>
      <c r="O165" s="10"/>
      <c r="P165" s="10"/>
      <c r="Q165" s="10"/>
      <c r="R165" s="10"/>
      <c r="S165" s="10"/>
      <c r="T165" s="10"/>
      <c r="U165" s="12">
        <v>424.0</v>
      </c>
      <c r="V165" s="12">
        <v>248.0</v>
      </c>
      <c r="W165" s="10"/>
      <c r="X165" s="12">
        <f t="shared" si="1"/>
        <v>672</v>
      </c>
      <c r="Y165" s="12" t="s">
        <v>593</v>
      </c>
      <c r="Z165" s="10"/>
      <c r="AA165" s="10"/>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row>
    <row r="166" ht="17.25" customHeight="1">
      <c r="A166" s="6" t="s">
        <v>225</v>
      </c>
      <c r="B166" s="6" t="s">
        <v>226</v>
      </c>
      <c r="C166" s="21" t="s">
        <v>594</v>
      </c>
      <c r="D166" s="9" t="s">
        <v>505</v>
      </c>
      <c r="E166" s="6" t="s">
        <v>562</v>
      </c>
      <c r="F166" s="6" t="s">
        <v>484</v>
      </c>
      <c r="G166" s="6" t="s">
        <v>33</v>
      </c>
      <c r="H166" s="7"/>
      <c r="I166" s="7"/>
      <c r="J166" s="33">
        <v>44756.0</v>
      </c>
      <c r="K166" s="12" t="s">
        <v>38</v>
      </c>
      <c r="L166" s="12" t="s">
        <v>11</v>
      </c>
      <c r="M166" s="12">
        <v>89.0</v>
      </c>
      <c r="N166" s="12">
        <v>4.0</v>
      </c>
      <c r="O166" s="12">
        <v>11.0</v>
      </c>
      <c r="P166" s="12">
        <v>0.0</v>
      </c>
      <c r="Q166" s="12">
        <v>30.0</v>
      </c>
      <c r="R166" s="12">
        <v>7.0</v>
      </c>
      <c r="S166" s="12">
        <v>208.0</v>
      </c>
      <c r="T166" s="12">
        <v>0.0</v>
      </c>
      <c r="U166" s="10"/>
      <c r="V166" s="12">
        <v>281.0</v>
      </c>
      <c r="W166" s="12">
        <v>38.0</v>
      </c>
      <c r="X166" s="12">
        <f t="shared" si="1"/>
        <v>668</v>
      </c>
      <c r="Y166" s="12" t="s">
        <v>595</v>
      </c>
      <c r="Z166" s="12" t="s">
        <v>596</v>
      </c>
      <c r="AA166" s="10"/>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row>
    <row r="167" ht="17.25" customHeight="1">
      <c r="A167" s="12" t="s">
        <v>226</v>
      </c>
      <c r="B167" s="10"/>
      <c r="C167" s="18" t="s">
        <v>597</v>
      </c>
      <c r="D167" s="19" t="s">
        <v>505</v>
      </c>
      <c r="E167" s="12" t="s">
        <v>598</v>
      </c>
      <c r="F167" s="10"/>
      <c r="G167" s="12" t="s">
        <v>172</v>
      </c>
      <c r="H167" s="10"/>
      <c r="I167" s="10"/>
      <c r="J167" s="11">
        <v>44761.0</v>
      </c>
      <c r="K167" s="12" t="s">
        <v>60</v>
      </c>
      <c r="L167" s="12" t="s">
        <v>11</v>
      </c>
      <c r="M167" s="12">
        <v>174.0</v>
      </c>
      <c r="N167" s="12">
        <v>1.0</v>
      </c>
      <c r="O167" s="12">
        <v>16.0</v>
      </c>
      <c r="P167" s="12">
        <v>0.0</v>
      </c>
      <c r="Q167" s="12">
        <v>11.0</v>
      </c>
      <c r="R167" s="12">
        <v>29.0</v>
      </c>
      <c r="S167" s="12">
        <v>116.0</v>
      </c>
      <c r="T167" s="12">
        <v>0.0</v>
      </c>
      <c r="U167" s="10"/>
      <c r="V167" s="12">
        <v>216.0</v>
      </c>
      <c r="W167" s="12">
        <v>74.0</v>
      </c>
      <c r="X167" s="12">
        <f t="shared" si="1"/>
        <v>637</v>
      </c>
      <c r="Y167" s="12" t="s">
        <v>599</v>
      </c>
      <c r="Z167" s="12" t="s">
        <v>600</v>
      </c>
      <c r="AA167" s="10"/>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row>
    <row r="168" ht="17.25" customHeight="1">
      <c r="A168" s="12" t="s">
        <v>226</v>
      </c>
      <c r="B168" s="12" t="s">
        <v>225</v>
      </c>
      <c r="C168" s="18" t="s">
        <v>601</v>
      </c>
      <c r="D168" s="19" t="s">
        <v>505</v>
      </c>
      <c r="E168" s="12" t="s">
        <v>542</v>
      </c>
      <c r="F168" s="10"/>
      <c r="G168" s="12" t="s">
        <v>33</v>
      </c>
      <c r="H168" s="10"/>
      <c r="I168" s="10"/>
      <c r="J168" s="11">
        <v>44760.0</v>
      </c>
      <c r="K168" s="12" t="s">
        <v>60</v>
      </c>
      <c r="L168" s="12" t="s">
        <v>11</v>
      </c>
      <c r="M168" s="12">
        <v>80.0</v>
      </c>
      <c r="N168" s="12">
        <v>2.0</v>
      </c>
      <c r="O168" s="12">
        <v>9.0</v>
      </c>
      <c r="P168" s="12">
        <v>0.0</v>
      </c>
      <c r="Q168" s="12">
        <v>154.0</v>
      </c>
      <c r="R168" s="12">
        <v>62.0</v>
      </c>
      <c r="S168" s="12">
        <v>15.0</v>
      </c>
      <c r="T168" s="12">
        <v>1.0</v>
      </c>
      <c r="U168" s="10"/>
      <c r="V168" s="12">
        <v>219.0</v>
      </c>
      <c r="W168" s="12">
        <v>63.0</v>
      </c>
      <c r="X168" s="12">
        <f t="shared" si="1"/>
        <v>605</v>
      </c>
      <c r="Y168" s="12" t="s">
        <v>602</v>
      </c>
      <c r="Z168" s="12" t="s">
        <v>603</v>
      </c>
      <c r="AA168" s="10"/>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row>
    <row r="169" ht="17.25" customHeight="1">
      <c r="A169" s="6" t="s">
        <v>226</v>
      </c>
      <c r="B169" s="6" t="s">
        <v>225</v>
      </c>
      <c r="C169" s="21" t="s">
        <v>604</v>
      </c>
      <c r="D169" s="19" t="s">
        <v>505</v>
      </c>
      <c r="E169" s="6" t="s">
        <v>605</v>
      </c>
      <c r="F169" s="35" t="s">
        <v>606</v>
      </c>
      <c r="G169" s="6" t="s">
        <v>33</v>
      </c>
      <c r="H169" s="27"/>
      <c r="I169" s="12" t="s">
        <v>511</v>
      </c>
      <c r="J169" s="33">
        <v>44756.0</v>
      </c>
      <c r="K169" s="12" t="s">
        <v>88</v>
      </c>
      <c r="L169" s="12" t="s">
        <v>11</v>
      </c>
      <c r="M169" s="10"/>
      <c r="N169" s="10"/>
      <c r="O169" s="10"/>
      <c r="P169" s="10"/>
      <c r="Q169" s="10"/>
      <c r="R169" s="10"/>
      <c r="S169" s="10"/>
      <c r="T169" s="10"/>
      <c r="U169" s="12">
        <v>273.0</v>
      </c>
      <c r="V169" s="12">
        <v>332.0</v>
      </c>
      <c r="W169" s="10"/>
      <c r="X169" s="12">
        <f t="shared" si="1"/>
        <v>605</v>
      </c>
      <c r="Y169" s="10"/>
      <c r="Z169" s="12" t="s">
        <v>607</v>
      </c>
      <c r="AA169" s="10"/>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row>
    <row r="170" ht="17.25" customHeight="1">
      <c r="A170" s="12" t="s">
        <v>226</v>
      </c>
      <c r="B170" s="6"/>
      <c r="C170" s="21" t="s">
        <v>608</v>
      </c>
      <c r="D170" s="9" t="s">
        <v>505</v>
      </c>
      <c r="E170" s="23" t="s">
        <v>516</v>
      </c>
      <c r="F170" s="23" t="s">
        <v>517</v>
      </c>
      <c r="G170" s="23" t="s">
        <v>33</v>
      </c>
      <c r="H170" s="10"/>
      <c r="I170" s="10"/>
      <c r="J170" s="11">
        <v>44761.0</v>
      </c>
      <c r="K170" s="12" t="s">
        <v>60</v>
      </c>
      <c r="L170" s="12" t="s">
        <v>11</v>
      </c>
      <c r="M170" s="12">
        <v>119.0</v>
      </c>
      <c r="N170" s="12">
        <v>5.0</v>
      </c>
      <c r="O170" s="12">
        <v>29.0</v>
      </c>
      <c r="P170" s="12">
        <v>0.0</v>
      </c>
      <c r="Q170" s="12">
        <v>14.0</v>
      </c>
      <c r="R170" s="12">
        <v>28.0</v>
      </c>
      <c r="S170" s="12">
        <v>97.0</v>
      </c>
      <c r="T170" s="12">
        <v>0.0</v>
      </c>
      <c r="U170" s="10"/>
      <c r="V170" s="12">
        <v>218.0</v>
      </c>
      <c r="W170" s="12">
        <v>53.0</v>
      </c>
      <c r="X170" s="12">
        <f t="shared" si="1"/>
        <v>563</v>
      </c>
      <c r="Y170" s="12" t="s">
        <v>609</v>
      </c>
      <c r="Z170" s="12" t="s">
        <v>610</v>
      </c>
      <c r="AA170" s="10"/>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row>
    <row r="171" ht="17.25" customHeight="1">
      <c r="A171" s="12" t="s">
        <v>226</v>
      </c>
      <c r="B171" s="10"/>
      <c r="C171" s="14" t="s">
        <v>611</v>
      </c>
      <c r="D171" s="19" t="s">
        <v>505</v>
      </c>
      <c r="E171" s="12" t="s">
        <v>573</v>
      </c>
      <c r="F171" s="10"/>
      <c r="G171" s="12" t="s">
        <v>172</v>
      </c>
      <c r="H171" s="10"/>
      <c r="I171" s="10"/>
      <c r="J171" s="11">
        <v>44757.0</v>
      </c>
      <c r="K171" s="12" t="s">
        <v>60</v>
      </c>
      <c r="L171" s="12" t="s">
        <v>11</v>
      </c>
      <c r="M171" s="12">
        <v>197.0</v>
      </c>
      <c r="N171" s="12">
        <v>1.0</v>
      </c>
      <c r="O171" s="12">
        <v>7.0</v>
      </c>
      <c r="P171" s="12">
        <v>0.0</v>
      </c>
      <c r="Q171" s="12">
        <v>1.0</v>
      </c>
      <c r="R171" s="12">
        <v>9.0</v>
      </c>
      <c r="S171" s="12">
        <v>96.0</v>
      </c>
      <c r="T171" s="12">
        <v>0.0</v>
      </c>
      <c r="U171" s="10"/>
      <c r="V171" s="12">
        <v>187.0</v>
      </c>
      <c r="W171" s="12">
        <v>39.0</v>
      </c>
      <c r="X171" s="12">
        <f t="shared" si="1"/>
        <v>537</v>
      </c>
      <c r="Y171" s="12" t="s">
        <v>612</v>
      </c>
      <c r="Z171" s="12" t="s">
        <v>613</v>
      </c>
      <c r="AA171" s="10"/>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row>
    <row r="172" ht="17.25" customHeight="1">
      <c r="A172" s="6" t="s">
        <v>226</v>
      </c>
      <c r="B172" s="7"/>
      <c r="C172" s="21" t="s">
        <v>614</v>
      </c>
      <c r="D172" s="9" t="s">
        <v>505</v>
      </c>
      <c r="E172" s="24" t="s">
        <v>573</v>
      </c>
      <c r="F172" s="24" t="s">
        <v>615</v>
      </c>
      <c r="G172" s="27" t="s">
        <v>46</v>
      </c>
      <c r="H172" s="7"/>
      <c r="I172" s="6"/>
      <c r="J172" s="16">
        <v>44756.0</v>
      </c>
      <c r="K172" s="12" t="s">
        <v>60</v>
      </c>
      <c r="L172" s="12" t="s">
        <v>11</v>
      </c>
      <c r="M172" s="12">
        <v>68.0</v>
      </c>
      <c r="N172" s="12">
        <v>0.0</v>
      </c>
      <c r="O172" s="12">
        <v>14.0</v>
      </c>
      <c r="P172" s="12">
        <v>0.0</v>
      </c>
      <c r="Q172" s="12">
        <v>7.0</v>
      </c>
      <c r="R172" s="12">
        <v>40.0</v>
      </c>
      <c r="S172" s="12">
        <v>158.0</v>
      </c>
      <c r="T172" s="12">
        <v>0.0</v>
      </c>
      <c r="U172" s="10"/>
      <c r="V172" s="12">
        <v>127.0</v>
      </c>
      <c r="W172" s="12">
        <v>117.0</v>
      </c>
      <c r="X172" s="12">
        <f t="shared" si="1"/>
        <v>531</v>
      </c>
      <c r="Y172" s="12" t="s">
        <v>616</v>
      </c>
      <c r="Z172" s="12" t="s">
        <v>617</v>
      </c>
      <c r="AA172" s="10"/>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row>
    <row r="173" ht="17.25" customHeight="1">
      <c r="A173" s="23" t="s">
        <v>226</v>
      </c>
      <c r="B173" s="6"/>
      <c r="C173" s="21" t="s">
        <v>618</v>
      </c>
      <c r="D173" s="9" t="s">
        <v>505</v>
      </c>
      <c r="E173" s="23" t="s">
        <v>516</v>
      </c>
      <c r="F173" s="23" t="s">
        <v>517</v>
      </c>
      <c r="G173" s="23" t="s">
        <v>33</v>
      </c>
      <c r="H173" s="10"/>
      <c r="I173" s="10"/>
      <c r="J173" s="11">
        <v>44761.0</v>
      </c>
      <c r="K173" s="12" t="s">
        <v>60</v>
      </c>
      <c r="L173" s="12" t="s">
        <v>11</v>
      </c>
      <c r="M173" s="12">
        <v>107.0</v>
      </c>
      <c r="N173" s="12">
        <v>1.0</v>
      </c>
      <c r="O173" s="12">
        <v>14.0</v>
      </c>
      <c r="P173" s="12">
        <v>0.0</v>
      </c>
      <c r="Q173" s="12">
        <v>21.0</v>
      </c>
      <c r="R173" s="12">
        <v>19.0</v>
      </c>
      <c r="S173" s="12">
        <v>139.0</v>
      </c>
      <c r="T173" s="12">
        <v>0.0</v>
      </c>
      <c r="U173" s="10"/>
      <c r="V173" s="12">
        <v>178.0</v>
      </c>
      <c r="W173" s="12">
        <v>52.0</v>
      </c>
      <c r="X173" s="12">
        <f t="shared" si="1"/>
        <v>531</v>
      </c>
      <c r="Y173" s="12" t="s">
        <v>619</v>
      </c>
      <c r="Z173" s="12" t="s">
        <v>620</v>
      </c>
      <c r="AA173" s="10"/>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row>
    <row r="174" ht="17.25" customHeight="1">
      <c r="A174" s="12" t="s">
        <v>226</v>
      </c>
      <c r="B174" s="10"/>
      <c r="C174" s="18" t="s">
        <v>621</v>
      </c>
      <c r="D174" s="19" t="s">
        <v>505</v>
      </c>
      <c r="E174" s="12" t="s">
        <v>509</v>
      </c>
      <c r="F174" s="12" t="s">
        <v>510</v>
      </c>
      <c r="G174" s="12" t="s">
        <v>33</v>
      </c>
      <c r="H174" s="10"/>
      <c r="I174" s="12" t="s">
        <v>511</v>
      </c>
      <c r="J174" s="11">
        <v>44760.0</v>
      </c>
      <c r="K174" s="12" t="s">
        <v>238</v>
      </c>
      <c r="L174" s="12" t="s">
        <v>11</v>
      </c>
      <c r="M174" s="10"/>
      <c r="N174" s="10"/>
      <c r="O174" s="10"/>
      <c r="P174" s="10"/>
      <c r="Q174" s="10"/>
      <c r="R174" s="10"/>
      <c r="S174" s="10"/>
      <c r="T174" s="10"/>
      <c r="U174" s="12">
        <v>505.0</v>
      </c>
      <c r="V174" s="12">
        <v>8.0</v>
      </c>
      <c r="W174" s="10"/>
      <c r="X174" s="12">
        <f t="shared" si="1"/>
        <v>513</v>
      </c>
      <c r="Y174" s="12" t="s">
        <v>622</v>
      </c>
      <c r="Z174" s="10"/>
      <c r="AA174" s="10"/>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row>
    <row r="175" ht="17.25" customHeight="1">
      <c r="A175" s="12" t="s">
        <v>226</v>
      </c>
      <c r="B175" s="10"/>
      <c r="C175" s="18" t="s">
        <v>623</v>
      </c>
      <c r="D175" s="19" t="s">
        <v>505</v>
      </c>
      <c r="E175" s="12" t="s">
        <v>509</v>
      </c>
      <c r="F175" s="10"/>
      <c r="G175" s="12" t="s">
        <v>172</v>
      </c>
      <c r="H175" s="10"/>
      <c r="I175" s="12" t="s">
        <v>511</v>
      </c>
      <c r="J175" s="11">
        <v>44762.0</v>
      </c>
      <c r="K175" s="12" t="s">
        <v>38</v>
      </c>
      <c r="L175" s="12" t="s">
        <v>11</v>
      </c>
      <c r="M175" s="12">
        <v>104.0</v>
      </c>
      <c r="N175" s="12">
        <v>4.0</v>
      </c>
      <c r="O175" s="12">
        <v>4.0</v>
      </c>
      <c r="P175" s="12">
        <v>0.0</v>
      </c>
      <c r="Q175" s="12">
        <v>38.0</v>
      </c>
      <c r="R175" s="12">
        <v>2.0</v>
      </c>
      <c r="S175" s="12">
        <v>88.0</v>
      </c>
      <c r="T175" s="12">
        <v>0.0</v>
      </c>
      <c r="U175" s="10"/>
      <c r="V175" s="12">
        <v>228.0</v>
      </c>
      <c r="W175" s="12">
        <v>21.0</v>
      </c>
      <c r="X175" s="12">
        <f t="shared" si="1"/>
        <v>489</v>
      </c>
      <c r="Y175" s="12" t="s">
        <v>624</v>
      </c>
      <c r="Z175" s="12" t="s">
        <v>624</v>
      </c>
      <c r="AA175" s="1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row>
    <row r="176" ht="17.25" customHeight="1">
      <c r="A176" s="23" t="s">
        <v>226</v>
      </c>
      <c r="B176" s="6"/>
      <c r="C176" s="21" t="s">
        <v>625</v>
      </c>
      <c r="D176" s="9" t="s">
        <v>505</v>
      </c>
      <c r="E176" s="23" t="s">
        <v>516</v>
      </c>
      <c r="F176" s="6"/>
      <c r="G176" s="6" t="s">
        <v>33</v>
      </c>
      <c r="H176" s="7"/>
      <c r="I176" s="10"/>
      <c r="J176" s="16">
        <v>44756.0</v>
      </c>
      <c r="K176" s="12" t="s">
        <v>38</v>
      </c>
      <c r="L176" s="12" t="s">
        <v>11</v>
      </c>
      <c r="M176" s="12">
        <v>128.0</v>
      </c>
      <c r="N176" s="12">
        <v>6.0</v>
      </c>
      <c r="O176" s="12">
        <v>16.0</v>
      </c>
      <c r="P176" s="12">
        <v>0.0</v>
      </c>
      <c r="Q176" s="12">
        <v>25.0</v>
      </c>
      <c r="R176" s="12">
        <v>17.0</v>
      </c>
      <c r="S176" s="12">
        <v>66.0</v>
      </c>
      <c r="T176" s="12">
        <v>0.0</v>
      </c>
      <c r="U176" s="10"/>
      <c r="V176" s="12">
        <v>193.0</v>
      </c>
      <c r="W176" s="12">
        <v>35.0</v>
      </c>
      <c r="X176" s="12">
        <f t="shared" si="1"/>
        <v>486</v>
      </c>
      <c r="Y176" s="12" t="s">
        <v>626</v>
      </c>
      <c r="Z176" s="12" t="s">
        <v>627</v>
      </c>
      <c r="AA176" s="10"/>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row>
    <row r="177" ht="17.25" customHeight="1">
      <c r="A177" s="23" t="s">
        <v>226</v>
      </c>
      <c r="B177" s="10"/>
      <c r="C177" s="14" t="s">
        <v>628</v>
      </c>
      <c r="D177" s="26" t="s">
        <v>505</v>
      </c>
      <c r="E177" s="23" t="s">
        <v>629</v>
      </c>
      <c r="F177" s="23" t="s">
        <v>630</v>
      </c>
      <c r="G177" s="12" t="s">
        <v>33</v>
      </c>
      <c r="H177" s="10"/>
      <c r="I177" s="10"/>
      <c r="J177" s="16">
        <v>44756.0</v>
      </c>
      <c r="K177" s="12" t="s">
        <v>57</v>
      </c>
      <c r="L177" s="12" t="s">
        <v>11</v>
      </c>
      <c r="M177" s="10"/>
      <c r="N177" s="10"/>
      <c r="O177" s="10"/>
      <c r="P177" s="10"/>
      <c r="Q177" s="10"/>
      <c r="R177" s="10"/>
      <c r="S177" s="10"/>
      <c r="T177" s="10"/>
      <c r="U177" s="12">
        <v>385.0</v>
      </c>
      <c r="V177" s="12">
        <v>99.0</v>
      </c>
      <c r="W177" s="10"/>
      <c r="X177" s="12">
        <f t="shared" si="1"/>
        <v>484</v>
      </c>
      <c r="Y177" s="10"/>
      <c r="Z177" s="12" t="s">
        <v>631</v>
      </c>
      <c r="AA177" s="10"/>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row>
    <row r="178" ht="17.25" customHeight="1">
      <c r="A178" s="23" t="s">
        <v>226</v>
      </c>
      <c r="B178" s="23" t="s">
        <v>225</v>
      </c>
      <c r="C178" s="21" t="s">
        <v>632</v>
      </c>
      <c r="D178" s="9" t="s">
        <v>505</v>
      </c>
      <c r="E178" s="23" t="s">
        <v>516</v>
      </c>
      <c r="F178" s="23" t="s">
        <v>517</v>
      </c>
      <c r="G178" s="23" t="s">
        <v>33</v>
      </c>
      <c r="H178" s="10"/>
      <c r="I178" s="10"/>
      <c r="J178" s="11">
        <v>44762.0</v>
      </c>
      <c r="K178" s="12" t="s">
        <v>38</v>
      </c>
      <c r="L178" s="12" t="s">
        <v>11</v>
      </c>
      <c r="M178" s="12">
        <v>107.0</v>
      </c>
      <c r="N178" s="12">
        <v>3.0</v>
      </c>
      <c r="O178" s="12">
        <v>20.0</v>
      </c>
      <c r="P178" s="12">
        <v>0.0</v>
      </c>
      <c r="Q178" s="12">
        <v>35.0</v>
      </c>
      <c r="R178" s="12">
        <v>17.0</v>
      </c>
      <c r="S178" s="12">
        <v>84.0</v>
      </c>
      <c r="T178" s="12">
        <v>2.0</v>
      </c>
      <c r="U178" s="10"/>
      <c r="V178" s="12">
        <v>158.0</v>
      </c>
      <c r="W178" s="12">
        <v>51.0</v>
      </c>
      <c r="X178" s="12">
        <f t="shared" si="1"/>
        <v>477</v>
      </c>
      <c r="Y178" s="12" t="s">
        <v>633</v>
      </c>
      <c r="Z178" s="12" t="s">
        <v>634</v>
      </c>
      <c r="AA178" s="1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row>
    <row r="179" ht="17.25" customHeight="1">
      <c r="A179" s="23" t="s">
        <v>226</v>
      </c>
      <c r="B179" s="6"/>
      <c r="C179" s="21" t="s">
        <v>635</v>
      </c>
      <c r="D179" s="9" t="s">
        <v>505</v>
      </c>
      <c r="E179" s="23" t="s">
        <v>516</v>
      </c>
      <c r="F179" s="6"/>
      <c r="G179" s="6" t="s">
        <v>33</v>
      </c>
      <c r="H179" s="7"/>
      <c r="I179" s="10"/>
      <c r="J179" s="16">
        <v>44756.0</v>
      </c>
      <c r="K179" s="12" t="s">
        <v>60</v>
      </c>
      <c r="L179" s="12" t="s">
        <v>11</v>
      </c>
      <c r="M179" s="12">
        <v>108.0</v>
      </c>
      <c r="N179" s="12">
        <v>3.0</v>
      </c>
      <c r="O179" s="12">
        <v>15.0</v>
      </c>
      <c r="P179" s="12">
        <v>0.0</v>
      </c>
      <c r="Q179" s="12">
        <v>9.0</v>
      </c>
      <c r="R179" s="12">
        <v>38.0</v>
      </c>
      <c r="S179" s="12">
        <v>85.0</v>
      </c>
      <c r="T179" s="12">
        <v>1.0</v>
      </c>
      <c r="U179" s="10"/>
      <c r="V179" s="12">
        <v>141.0</v>
      </c>
      <c r="W179" s="12">
        <v>66.0</v>
      </c>
      <c r="X179" s="12">
        <f t="shared" si="1"/>
        <v>466</v>
      </c>
      <c r="Y179" s="12" t="s">
        <v>636</v>
      </c>
      <c r="Z179" s="12" t="s">
        <v>637</v>
      </c>
      <c r="AA179" s="10"/>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row>
    <row r="180" ht="17.25" customHeight="1">
      <c r="A180" s="12" t="s">
        <v>226</v>
      </c>
      <c r="B180" s="10"/>
      <c r="C180" s="18" t="s">
        <v>638</v>
      </c>
      <c r="D180" s="19" t="s">
        <v>505</v>
      </c>
      <c r="E180" s="12" t="s">
        <v>509</v>
      </c>
      <c r="F180" s="12" t="s">
        <v>510</v>
      </c>
      <c r="G180" s="12" t="s">
        <v>33</v>
      </c>
      <c r="H180" s="10"/>
      <c r="I180" s="10"/>
      <c r="J180" s="11">
        <v>44761.0</v>
      </c>
      <c r="K180" s="12" t="s">
        <v>34</v>
      </c>
      <c r="L180" s="12" t="s">
        <v>11</v>
      </c>
      <c r="M180" s="12">
        <v>31.0</v>
      </c>
      <c r="N180" s="12">
        <v>0.0</v>
      </c>
      <c r="O180" s="12">
        <v>1.0</v>
      </c>
      <c r="P180" s="12">
        <v>0.0</v>
      </c>
      <c r="Q180" s="12">
        <v>64.0</v>
      </c>
      <c r="R180" s="12">
        <v>0.0</v>
      </c>
      <c r="S180" s="12">
        <v>40.0</v>
      </c>
      <c r="T180" s="12">
        <v>0.0</v>
      </c>
      <c r="U180" s="10"/>
      <c r="V180" s="12">
        <v>308.0</v>
      </c>
      <c r="W180" s="12">
        <v>15.0</v>
      </c>
      <c r="X180" s="12">
        <f t="shared" si="1"/>
        <v>459</v>
      </c>
      <c r="Y180" s="12" t="s">
        <v>639</v>
      </c>
      <c r="Z180" s="12" t="s">
        <v>640</v>
      </c>
      <c r="AA180" s="1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row>
    <row r="181" ht="17.25" customHeight="1">
      <c r="A181" s="12" t="s">
        <v>226</v>
      </c>
      <c r="B181" s="12" t="s">
        <v>225</v>
      </c>
      <c r="C181" s="18" t="s">
        <v>641</v>
      </c>
      <c r="D181" s="19" t="s">
        <v>505</v>
      </c>
      <c r="E181" s="12" t="s">
        <v>562</v>
      </c>
      <c r="F181" s="12" t="s">
        <v>642</v>
      </c>
      <c r="G181" s="12" t="s">
        <v>33</v>
      </c>
      <c r="H181" s="10"/>
      <c r="I181" s="10"/>
      <c r="J181" s="11">
        <v>44762.0</v>
      </c>
      <c r="K181" s="12" t="s">
        <v>60</v>
      </c>
      <c r="L181" s="12" t="s">
        <v>11</v>
      </c>
      <c r="M181" s="12">
        <v>35.0</v>
      </c>
      <c r="N181" s="12">
        <v>4.0</v>
      </c>
      <c r="O181" s="12">
        <v>0.0</v>
      </c>
      <c r="P181" s="12">
        <v>0.0</v>
      </c>
      <c r="Q181" s="12">
        <v>161.0</v>
      </c>
      <c r="R181" s="12">
        <v>2.0</v>
      </c>
      <c r="S181" s="12">
        <v>43.0</v>
      </c>
      <c r="T181" s="12">
        <v>1.0</v>
      </c>
      <c r="U181" s="10"/>
      <c r="V181" s="12">
        <v>200.0</v>
      </c>
      <c r="W181" s="12">
        <v>10.0</v>
      </c>
      <c r="X181" s="12">
        <f t="shared" si="1"/>
        <v>456</v>
      </c>
      <c r="Y181" s="12" t="s">
        <v>643</v>
      </c>
      <c r="Z181" s="12" t="s">
        <v>644</v>
      </c>
      <c r="AA181" s="1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row>
    <row r="182" ht="17.25" customHeight="1">
      <c r="A182" s="23" t="s">
        <v>226</v>
      </c>
      <c r="B182" s="10"/>
      <c r="C182" s="14" t="s">
        <v>645</v>
      </c>
      <c r="D182" s="26" t="s">
        <v>505</v>
      </c>
      <c r="E182" s="23" t="s">
        <v>629</v>
      </c>
      <c r="F182" s="23" t="s">
        <v>630</v>
      </c>
      <c r="G182" s="12" t="s">
        <v>33</v>
      </c>
      <c r="H182" s="10"/>
      <c r="I182" s="10"/>
      <c r="J182" s="16">
        <v>44756.0</v>
      </c>
      <c r="K182" s="12" t="s">
        <v>38</v>
      </c>
      <c r="L182" s="12" t="s">
        <v>11</v>
      </c>
      <c r="M182" s="12">
        <v>66.0</v>
      </c>
      <c r="N182" s="12">
        <v>2.0</v>
      </c>
      <c r="O182" s="12">
        <v>1.0</v>
      </c>
      <c r="P182" s="12">
        <v>0.0</v>
      </c>
      <c r="Q182" s="12">
        <v>40.0</v>
      </c>
      <c r="R182" s="12">
        <v>17.0</v>
      </c>
      <c r="S182" s="12">
        <v>111.0</v>
      </c>
      <c r="T182" s="12">
        <v>0.0</v>
      </c>
      <c r="U182" s="10"/>
      <c r="V182" s="12">
        <v>164.0</v>
      </c>
      <c r="W182" s="12">
        <v>48.0</v>
      </c>
      <c r="X182" s="12">
        <f t="shared" si="1"/>
        <v>449</v>
      </c>
      <c r="Y182" s="36" t="s">
        <v>646</v>
      </c>
      <c r="Z182" s="12" t="s">
        <v>647</v>
      </c>
      <c r="AA182" s="10"/>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row>
    <row r="183" ht="17.25" customHeight="1">
      <c r="A183" s="12" t="s">
        <v>226</v>
      </c>
      <c r="B183" s="10"/>
      <c r="C183" s="18" t="s">
        <v>648</v>
      </c>
      <c r="D183" s="19" t="s">
        <v>505</v>
      </c>
      <c r="E183" s="12" t="s">
        <v>649</v>
      </c>
      <c r="F183" s="12" t="s">
        <v>650</v>
      </c>
      <c r="G183" s="12" t="s">
        <v>172</v>
      </c>
      <c r="H183" s="10"/>
      <c r="I183" s="10"/>
      <c r="J183" s="11">
        <v>44760.0</v>
      </c>
      <c r="K183" s="12" t="s">
        <v>60</v>
      </c>
      <c r="L183" s="12" t="s">
        <v>11</v>
      </c>
      <c r="M183" s="12">
        <v>154.0</v>
      </c>
      <c r="N183" s="12">
        <v>1.0</v>
      </c>
      <c r="O183" s="12">
        <v>23.0</v>
      </c>
      <c r="P183" s="12">
        <v>0.0</v>
      </c>
      <c r="Q183" s="12">
        <v>3.0</v>
      </c>
      <c r="R183" s="12">
        <v>43.0</v>
      </c>
      <c r="S183" s="12">
        <v>91.0</v>
      </c>
      <c r="T183" s="12">
        <v>0.0</v>
      </c>
      <c r="U183" s="10"/>
      <c r="V183" s="12">
        <v>61.0</v>
      </c>
      <c r="W183" s="12">
        <v>71.0</v>
      </c>
      <c r="X183" s="12">
        <f t="shared" si="1"/>
        <v>447</v>
      </c>
      <c r="Y183" s="12" t="s">
        <v>651</v>
      </c>
      <c r="Z183" s="12" t="s">
        <v>652</v>
      </c>
      <c r="AA183" s="10"/>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row>
    <row r="184" ht="17.25" customHeight="1">
      <c r="A184" s="12" t="s">
        <v>226</v>
      </c>
      <c r="B184" s="10"/>
      <c r="C184" s="14" t="s">
        <v>653</v>
      </c>
      <c r="D184" s="19" t="s">
        <v>505</v>
      </c>
      <c r="E184" s="12" t="s">
        <v>506</v>
      </c>
      <c r="F184" s="10"/>
      <c r="G184" s="12" t="s">
        <v>33</v>
      </c>
      <c r="H184" s="10"/>
      <c r="I184" s="10"/>
      <c r="J184" s="11">
        <v>44757.0</v>
      </c>
      <c r="K184" s="12" t="s">
        <v>60</v>
      </c>
      <c r="L184" s="12" t="s">
        <v>11</v>
      </c>
      <c r="M184" s="12">
        <v>182.0</v>
      </c>
      <c r="N184" s="12">
        <v>2.0</v>
      </c>
      <c r="O184" s="12">
        <v>2.0</v>
      </c>
      <c r="P184" s="12">
        <v>0.0</v>
      </c>
      <c r="Q184" s="12">
        <v>12.0</v>
      </c>
      <c r="R184" s="12">
        <v>0.0</v>
      </c>
      <c r="S184" s="12">
        <v>7.0</v>
      </c>
      <c r="T184" s="12">
        <v>1.0</v>
      </c>
      <c r="U184" s="10"/>
      <c r="V184" s="12">
        <v>55.0</v>
      </c>
      <c r="W184" s="12">
        <v>181.0</v>
      </c>
      <c r="X184" s="12">
        <f t="shared" si="1"/>
        <v>442</v>
      </c>
      <c r="Y184" s="12" t="s">
        <v>654</v>
      </c>
      <c r="Z184" s="10"/>
      <c r="AA184" s="10"/>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row>
    <row r="185" ht="17.25" customHeight="1">
      <c r="A185" s="12" t="s">
        <v>226</v>
      </c>
      <c r="B185" s="10"/>
      <c r="C185" s="18" t="s">
        <v>655</v>
      </c>
      <c r="D185" s="19" t="s">
        <v>505</v>
      </c>
      <c r="E185" s="12" t="s">
        <v>656</v>
      </c>
      <c r="F185" s="10"/>
      <c r="G185" s="12" t="s">
        <v>172</v>
      </c>
      <c r="H185" s="10"/>
      <c r="I185" s="10"/>
      <c r="J185" s="11">
        <v>44759.0</v>
      </c>
      <c r="K185" s="12" t="s">
        <v>60</v>
      </c>
      <c r="L185" s="12" t="s">
        <v>11</v>
      </c>
      <c r="M185" s="12">
        <v>152.0</v>
      </c>
      <c r="N185" s="12">
        <v>2.0</v>
      </c>
      <c r="O185" s="12">
        <v>8.0</v>
      </c>
      <c r="P185" s="12">
        <v>0.0</v>
      </c>
      <c r="Q185" s="12">
        <v>93.0</v>
      </c>
      <c r="R185" s="12">
        <v>6.0</v>
      </c>
      <c r="S185" s="12">
        <v>2.0</v>
      </c>
      <c r="T185" s="12">
        <v>1.0</v>
      </c>
      <c r="U185" s="10"/>
      <c r="V185" s="12">
        <v>123.0</v>
      </c>
      <c r="W185" s="12">
        <v>27.0</v>
      </c>
      <c r="X185" s="12">
        <f t="shared" si="1"/>
        <v>414</v>
      </c>
      <c r="Y185" s="12" t="s">
        <v>657</v>
      </c>
      <c r="Z185" s="12" t="s">
        <v>657</v>
      </c>
      <c r="AA185" s="10"/>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row>
    <row r="186" ht="17.25" customHeight="1">
      <c r="A186" s="12" t="s">
        <v>226</v>
      </c>
      <c r="B186" s="12" t="s">
        <v>225</v>
      </c>
      <c r="C186" s="18" t="s">
        <v>658</v>
      </c>
      <c r="D186" s="19" t="s">
        <v>505</v>
      </c>
      <c r="E186" s="12" t="s">
        <v>542</v>
      </c>
      <c r="F186" s="10"/>
      <c r="G186" s="12" t="s">
        <v>33</v>
      </c>
      <c r="H186" s="10"/>
      <c r="I186" s="10"/>
      <c r="J186" s="11">
        <v>44760.0</v>
      </c>
      <c r="K186" s="12" t="s">
        <v>88</v>
      </c>
      <c r="L186" s="12" t="s">
        <v>11</v>
      </c>
      <c r="M186" s="10"/>
      <c r="N186" s="10"/>
      <c r="O186" s="10"/>
      <c r="P186" s="10"/>
      <c r="Q186" s="10"/>
      <c r="R186" s="10"/>
      <c r="S186" s="10"/>
      <c r="T186" s="10"/>
      <c r="U186" s="12">
        <v>355.0</v>
      </c>
      <c r="V186" s="12">
        <v>31.0</v>
      </c>
      <c r="W186" s="10"/>
      <c r="X186" s="12">
        <f t="shared" si="1"/>
        <v>386</v>
      </c>
      <c r="Y186" s="12" t="s">
        <v>659</v>
      </c>
      <c r="Z186" s="10"/>
      <c r="AA186" s="10"/>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row>
    <row r="187" ht="17.25" customHeight="1">
      <c r="A187" s="23" t="s">
        <v>226</v>
      </c>
      <c r="B187" s="23" t="s">
        <v>225</v>
      </c>
      <c r="C187" s="21" t="s">
        <v>660</v>
      </c>
      <c r="D187" s="9" t="s">
        <v>505</v>
      </c>
      <c r="E187" s="23" t="s">
        <v>516</v>
      </c>
      <c r="F187" s="23" t="s">
        <v>517</v>
      </c>
      <c r="G187" s="23" t="s">
        <v>33</v>
      </c>
      <c r="H187" s="10"/>
      <c r="I187" s="10"/>
      <c r="J187" s="11">
        <v>44762.0</v>
      </c>
      <c r="K187" s="12" t="s">
        <v>38</v>
      </c>
      <c r="L187" s="12" t="s">
        <v>11</v>
      </c>
      <c r="M187" s="12">
        <v>70.0</v>
      </c>
      <c r="N187" s="12">
        <v>4.0</v>
      </c>
      <c r="O187" s="12">
        <v>40.0</v>
      </c>
      <c r="P187" s="12">
        <v>0.0</v>
      </c>
      <c r="Q187" s="12">
        <v>20.0</v>
      </c>
      <c r="R187" s="12">
        <v>14.0</v>
      </c>
      <c r="S187" s="12">
        <v>74.0</v>
      </c>
      <c r="T187" s="12">
        <v>1.0</v>
      </c>
      <c r="U187" s="10"/>
      <c r="V187" s="12">
        <v>110.0</v>
      </c>
      <c r="W187" s="12">
        <v>43.0</v>
      </c>
      <c r="X187" s="12">
        <f t="shared" si="1"/>
        <v>376</v>
      </c>
      <c r="Y187" s="12" t="s">
        <v>661</v>
      </c>
      <c r="Z187" s="12" t="s">
        <v>662</v>
      </c>
      <c r="AA187" s="1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row>
    <row r="188" ht="17.25" customHeight="1">
      <c r="A188" s="12" t="s">
        <v>226</v>
      </c>
      <c r="B188" s="10"/>
      <c r="C188" s="14" t="s">
        <v>663</v>
      </c>
      <c r="D188" s="19" t="s">
        <v>505</v>
      </c>
      <c r="E188" s="12" t="s">
        <v>506</v>
      </c>
      <c r="F188" s="10"/>
      <c r="G188" s="12" t="s">
        <v>33</v>
      </c>
      <c r="H188" s="10"/>
      <c r="I188" s="10"/>
      <c r="J188" s="11">
        <v>44758.0</v>
      </c>
      <c r="K188" s="12" t="s">
        <v>38</v>
      </c>
      <c r="L188" s="12" t="s">
        <v>11</v>
      </c>
      <c r="M188" s="12">
        <v>139.0</v>
      </c>
      <c r="N188" s="12">
        <v>3.0</v>
      </c>
      <c r="O188" s="12">
        <v>0.0</v>
      </c>
      <c r="P188" s="12">
        <v>0.0</v>
      </c>
      <c r="Q188" s="12">
        <v>7.0</v>
      </c>
      <c r="R188" s="12">
        <v>0.0</v>
      </c>
      <c r="S188" s="12">
        <v>3.0</v>
      </c>
      <c r="T188" s="12">
        <v>0.0</v>
      </c>
      <c r="U188" s="10"/>
      <c r="V188" s="12">
        <v>67.0</v>
      </c>
      <c r="W188" s="12">
        <v>153.0</v>
      </c>
      <c r="X188" s="12">
        <f t="shared" si="1"/>
        <v>372</v>
      </c>
      <c r="Y188" s="12" t="s">
        <v>664</v>
      </c>
      <c r="Z188" s="12" t="s">
        <v>665</v>
      </c>
      <c r="AA188" s="10"/>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row>
    <row r="189" ht="17.25" customHeight="1">
      <c r="A189" s="12" t="s">
        <v>226</v>
      </c>
      <c r="B189" s="10"/>
      <c r="C189" s="14" t="s">
        <v>666</v>
      </c>
      <c r="D189" s="19" t="s">
        <v>505</v>
      </c>
      <c r="E189" s="12" t="s">
        <v>506</v>
      </c>
      <c r="F189" s="10"/>
      <c r="G189" s="12" t="s">
        <v>33</v>
      </c>
      <c r="H189" s="10"/>
      <c r="I189" s="10"/>
      <c r="J189" s="11">
        <v>44757.0</v>
      </c>
      <c r="K189" s="12" t="s">
        <v>60</v>
      </c>
      <c r="L189" s="12" t="s">
        <v>11</v>
      </c>
      <c r="M189" s="12">
        <v>154.0</v>
      </c>
      <c r="N189" s="12">
        <v>1.0</v>
      </c>
      <c r="O189" s="12">
        <v>0.0</v>
      </c>
      <c r="P189" s="12">
        <v>0.0</v>
      </c>
      <c r="Q189" s="12">
        <v>4.0</v>
      </c>
      <c r="R189" s="12">
        <v>0.0</v>
      </c>
      <c r="S189" s="12">
        <v>2.0</v>
      </c>
      <c r="T189" s="12">
        <v>0.0</v>
      </c>
      <c r="U189" s="10"/>
      <c r="V189" s="12">
        <v>67.0</v>
      </c>
      <c r="W189" s="12">
        <v>141.0</v>
      </c>
      <c r="X189" s="12">
        <f t="shared" si="1"/>
        <v>369</v>
      </c>
      <c r="Y189" s="12" t="s">
        <v>667</v>
      </c>
      <c r="Z189" s="12" t="s">
        <v>668</v>
      </c>
      <c r="AA189" s="10"/>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row>
    <row r="190" ht="17.25" customHeight="1">
      <c r="A190" s="12" t="s">
        <v>226</v>
      </c>
      <c r="B190" s="10"/>
      <c r="C190" s="14" t="s">
        <v>669</v>
      </c>
      <c r="D190" s="19" t="s">
        <v>505</v>
      </c>
      <c r="E190" s="12" t="s">
        <v>670</v>
      </c>
      <c r="F190" s="10"/>
      <c r="G190" s="12" t="s">
        <v>33</v>
      </c>
      <c r="H190" s="10"/>
      <c r="I190" s="10"/>
      <c r="J190" s="11">
        <v>44759.0</v>
      </c>
      <c r="K190" s="12" t="s">
        <v>38</v>
      </c>
      <c r="L190" s="12" t="s">
        <v>11</v>
      </c>
      <c r="M190" s="12">
        <v>57.0</v>
      </c>
      <c r="N190" s="12">
        <v>3.0</v>
      </c>
      <c r="O190" s="12">
        <v>0.0</v>
      </c>
      <c r="P190" s="12">
        <v>0.0</v>
      </c>
      <c r="Q190" s="12">
        <v>182.0</v>
      </c>
      <c r="R190" s="12">
        <v>0.0</v>
      </c>
      <c r="S190" s="12">
        <v>1.0</v>
      </c>
      <c r="T190" s="12">
        <v>0.0</v>
      </c>
      <c r="U190" s="10"/>
      <c r="V190" s="12">
        <v>118.0</v>
      </c>
      <c r="W190" s="12">
        <v>6.0</v>
      </c>
      <c r="X190" s="12">
        <f t="shared" si="1"/>
        <v>367</v>
      </c>
      <c r="Y190" s="12" t="s">
        <v>671</v>
      </c>
      <c r="Z190" s="12" t="s">
        <v>672</v>
      </c>
      <c r="AA190" s="10"/>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row>
    <row r="191" ht="17.25" customHeight="1">
      <c r="A191" s="12" t="s">
        <v>226</v>
      </c>
      <c r="B191" s="10"/>
      <c r="C191" s="18" t="s">
        <v>673</v>
      </c>
      <c r="D191" s="19" t="s">
        <v>505</v>
      </c>
      <c r="E191" s="12" t="s">
        <v>509</v>
      </c>
      <c r="F191" s="12" t="s">
        <v>510</v>
      </c>
      <c r="G191" s="12" t="s">
        <v>33</v>
      </c>
      <c r="H191" s="10"/>
      <c r="I191" s="12" t="s">
        <v>511</v>
      </c>
      <c r="J191" s="11">
        <v>44757.0</v>
      </c>
      <c r="K191" s="12" t="s">
        <v>34</v>
      </c>
      <c r="L191" s="12" t="s">
        <v>11</v>
      </c>
      <c r="M191" s="12">
        <v>25.0</v>
      </c>
      <c r="N191" s="12">
        <v>0.0</v>
      </c>
      <c r="O191" s="12">
        <v>7.0</v>
      </c>
      <c r="P191" s="12">
        <v>0.0</v>
      </c>
      <c r="Q191" s="12">
        <v>63.0</v>
      </c>
      <c r="R191" s="12">
        <v>2.0</v>
      </c>
      <c r="S191" s="12">
        <v>102.0</v>
      </c>
      <c r="T191" s="12">
        <v>0.0</v>
      </c>
      <c r="U191" s="10"/>
      <c r="V191" s="12">
        <v>108.0</v>
      </c>
      <c r="W191" s="12">
        <v>55.0</v>
      </c>
      <c r="X191" s="12">
        <f t="shared" si="1"/>
        <v>362</v>
      </c>
      <c r="Y191" s="12" t="s">
        <v>674</v>
      </c>
      <c r="Z191" s="12" t="s">
        <v>578</v>
      </c>
      <c r="AA191" s="10"/>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row>
    <row r="192" ht="17.25" customHeight="1">
      <c r="A192" s="12" t="s">
        <v>226</v>
      </c>
      <c r="B192" s="10"/>
      <c r="C192" s="18" t="s">
        <v>675</v>
      </c>
      <c r="D192" s="19" t="s">
        <v>505</v>
      </c>
      <c r="E192" s="12" t="s">
        <v>509</v>
      </c>
      <c r="F192" s="10"/>
      <c r="G192" s="12" t="s">
        <v>172</v>
      </c>
      <c r="H192" s="10"/>
      <c r="I192" s="12" t="s">
        <v>511</v>
      </c>
      <c r="J192" s="11">
        <v>44762.0</v>
      </c>
      <c r="K192" s="12" t="s">
        <v>57</v>
      </c>
      <c r="L192" s="12" t="s">
        <v>11</v>
      </c>
      <c r="M192" s="10"/>
      <c r="N192" s="10"/>
      <c r="O192" s="10"/>
      <c r="P192" s="10"/>
      <c r="Q192" s="10"/>
      <c r="R192" s="10"/>
      <c r="S192" s="10"/>
      <c r="T192" s="10"/>
      <c r="U192" s="12">
        <v>247.0</v>
      </c>
      <c r="V192" s="12">
        <v>102.0</v>
      </c>
      <c r="W192" s="10"/>
      <c r="X192" s="12">
        <f t="shared" si="1"/>
        <v>349</v>
      </c>
      <c r="Y192" s="12" t="s">
        <v>676</v>
      </c>
      <c r="Z192" s="10"/>
      <c r="AA192" s="1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row>
    <row r="193" ht="17.25" customHeight="1">
      <c r="A193" s="12" t="s">
        <v>226</v>
      </c>
      <c r="B193" s="10"/>
      <c r="C193" s="14" t="s">
        <v>677</v>
      </c>
      <c r="D193" s="19" t="s">
        <v>505</v>
      </c>
      <c r="E193" s="12" t="s">
        <v>506</v>
      </c>
      <c r="F193" s="10"/>
      <c r="G193" s="12" t="s">
        <v>33</v>
      </c>
      <c r="H193" s="10"/>
      <c r="I193" s="10"/>
      <c r="J193" s="11">
        <v>44761.0</v>
      </c>
      <c r="K193" s="12" t="s">
        <v>88</v>
      </c>
      <c r="L193" s="12" t="s">
        <v>11</v>
      </c>
      <c r="M193" s="10"/>
      <c r="N193" s="10"/>
      <c r="O193" s="10"/>
      <c r="P193" s="10"/>
      <c r="Q193" s="10"/>
      <c r="R193" s="10"/>
      <c r="S193" s="10"/>
      <c r="T193" s="10"/>
      <c r="U193" s="12">
        <v>321.0</v>
      </c>
      <c r="V193" s="12">
        <v>17.0</v>
      </c>
      <c r="W193" s="10"/>
      <c r="X193" s="12">
        <f t="shared" si="1"/>
        <v>338</v>
      </c>
      <c r="Y193" s="12" t="s">
        <v>678</v>
      </c>
      <c r="Z193" s="10"/>
      <c r="AA193" s="10"/>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row>
    <row r="194" ht="17.25" customHeight="1">
      <c r="A194" s="12" t="s">
        <v>226</v>
      </c>
      <c r="B194" s="10"/>
      <c r="C194" s="18" t="s">
        <v>679</v>
      </c>
      <c r="D194" s="19" t="s">
        <v>505</v>
      </c>
      <c r="E194" s="12" t="s">
        <v>558</v>
      </c>
      <c r="F194" s="12" t="s">
        <v>559</v>
      </c>
      <c r="G194" s="12" t="s">
        <v>33</v>
      </c>
      <c r="H194" s="10"/>
      <c r="I194" s="10"/>
      <c r="J194" s="11">
        <v>44760.0</v>
      </c>
      <c r="K194" s="12" t="s">
        <v>34</v>
      </c>
      <c r="L194" s="12" t="s">
        <v>11</v>
      </c>
      <c r="M194" s="12">
        <v>88.0</v>
      </c>
      <c r="N194" s="12">
        <v>8.0</v>
      </c>
      <c r="O194" s="12">
        <v>4.0</v>
      </c>
      <c r="P194" s="12">
        <v>0.0</v>
      </c>
      <c r="Q194" s="12">
        <v>23.0</v>
      </c>
      <c r="R194" s="12">
        <v>3.0</v>
      </c>
      <c r="S194" s="12">
        <v>25.0</v>
      </c>
      <c r="T194" s="12">
        <v>0.0</v>
      </c>
      <c r="U194" s="10"/>
      <c r="V194" s="12">
        <v>85.0</v>
      </c>
      <c r="W194" s="12">
        <v>61.0</v>
      </c>
      <c r="X194" s="12">
        <f t="shared" si="1"/>
        <v>297</v>
      </c>
      <c r="Y194" s="12" t="s">
        <v>680</v>
      </c>
      <c r="Z194" s="12" t="s">
        <v>681</v>
      </c>
      <c r="AA194" s="10"/>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row>
    <row r="195" ht="17.25" customHeight="1">
      <c r="A195" s="12" t="s">
        <v>226</v>
      </c>
      <c r="B195" s="12" t="s">
        <v>225</v>
      </c>
      <c r="C195" s="18" t="s">
        <v>682</v>
      </c>
      <c r="D195" s="19" t="s">
        <v>505</v>
      </c>
      <c r="E195" s="12" t="s">
        <v>542</v>
      </c>
      <c r="F195" s="10"/>
      <c r="G195" s="12" t="s">
        <v>33</v>
      </c>
      <c r="H195" s="10"/>
      <c r="I195" s="10"/>
      <c r="J195" s="11">
        <v>44760.0</v>
      </c>
      <c r="K195" s="12" t="s">
        <v>34</v>
      </c>
      <c r="L195" s="12" t="s">
        <v>11</v>
      </c>
      <c r="M195" s="12">
        <v>46.0</v>
      </c>
      <c r="N195" s="12">
        <v>2.0</v>
      </c>
      <c r="O195" s="12">
        <v>8.0</v>
      </c>
      <c r="P195" s="12">
        <v>0.0</v>
      </c>
      <c r="Q195" s="12">
        <v>66.0</v>
      </c>
      <c r="R195" s="12">
        <v>36.0</v>
      </c>
      <c r="S195" s="12">
        <v>11.0</v>
      </c>
      <c r="T195" s="12">
        <v>0.0</v>
      </c>
      <c r="U195" s="10"/>
      <c r="V195" s="12">
        <v>83.0</v>
      </c>
      <c r="W195" s="12">
        <v>25.0</v>
      </c>
      <c r="X195" s="12">
        <f t="shared" si="1"/>
        <v>277</v>
      </c>
      <c r="Y195" s="12" t="s">
        <v>683</v>
      </c>
      <c r="Z195" s="12" t="s">
        <v>684</v>
      </c>
      <c r="AA195" s="10"/>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row>
    <row r="196" ht="17.25" customHeight="1">
      <c r="A196" s="12" t="s">
        <v>226</v>
      </c>
      <c r="B196" s="12" t="s">
        <v>225</v>
      </c>
      <c r="C196" s="29" t="s">
        <v>685</v>
      </c>
      <c r="D196" s="19" t="s">
        <v>505</v>
      </c>
      <c r="E196" s="12" t="s">
        <v>686</v>
      </c>
      <c r="F196" s="10"/>
      <c r="G196" s="12" t="s">
        <v>46</v>
      </c>
      <c r="H196" s="12" t="s">
        <v>104</v>
      </c>
      <c r="I196" s="12" t="s">
        <v>253</v>
      </c>
      <c r="J196" s="11">
        <v>44762.0</v>
      </c>
      <c r="K196" s="12" t="s">
        <v>88</v>
      </c>
      <c r="L196" s="12" t="s">
        <v>11</v>
      </c>
      <c r="M196" s="10"/>
      <c r="N196" s="10"/>
      <c r="O196" s="10"/>
      <c r="P196" s="10"/>
      <c r="Q196" s="10"/>
      <c r="R196" s="10"/>
      <c r="S196" s="10"/>
      <c r="T196" s="10"/>
      <c r="U196" s="12">
        <v>202.0</v>
      </c>
      <c r="V196" s="12">
        <v>57.0</v>
      </c>
      <c r="W196" s="10"/>
      <c r="X196" s="12">
        <f t="shared" si="1"/>
        <v>259</v>
      </c>
      <c r="Y196" s="12" t="s">
        <v>687</v>
      </c>
      <c r="Z196" s="10"/>
      <c r="AA196" s="1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row>
    <row r="197" ht="17.25" customHeight="1">
      <c r="A197" s="12" t="s">
        <v>226</v>
      </c>
      <c r="B197" s="10"/>
      <c r="C197" s="18" t="s">
        <v>688</v>
      </c>
      <c r="D197" s="19" t="s">
        <v>505</v>
      </c>
      <c r="E197" s="12" t="s">
        <v>516</v>
      </c>
      <c r="F197" s="10"/>
      <c r="G197" s="12" t="s">
        <v>46</v>
      </c>
      <c r="H197" s="10"/>
      <c r="I197" s="10"/>
      <c r="J197" s="11">
        <v>44762.0</v>
      </c>
      <c r="K197" s="12" t="s">
        <v>34</v>
      </c>
      <c r="L197" s="12" t="s">
        <v>11</v>
      </c>
      <c r="M197" s="12">
        <v>36.0</v>
      </c>
      <c r="N197" s="10"/>
      <c r="O197" s="12">
        <v>7.0</v>
      </c>
      <c r="P197" s="12">
        <v>0.0</v>
      </c>
      <c r="Q197" s="12">
        <v>20.0</v>
      </c>
      <c r="R197" s="12">
        <v>7.0</v>
      </c>
      <c r="S197" s="12">
        <v>22.0</v>
      </c>
      <c r="T197" s="12">
        <v>0.0</v>
      </c>
      <c r="U197" s="10"/>
      <c r="V197" s="12">
        <v>140.0</v>
      </c>
      <c r="W197" s="12">
        <v>25.0</v>
      </c>
      <c r="X197" s="12">
        <f t="shared" si="1"/>
        <v>257</v>
      </c>
      <c r="Y197" s="12" t="s">
        <v>689</v>
      </c>
      <c r="Z197" s="12" t="s">
        <v>690</v>
      </c>
      <c r="AA197" s="12" t="s">
        <v>28</v>
      </c>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row>
    <row r="198" ht="17.25" customHeight="1">
      <c r="A198" s="12" t="s">
        <v>226</v>
      </c>
      <c r="B198" s="12" t="s">
        <v>225</v>
      </c>
      <c r="C198" s="18" t="s">
        <v>691</v>
      </c>
      <c r="D198" s="19" t="s">
        <v>505</v>
      </c>
      <c r="E198" s="12" t="s">
        <v>692</v>
      </c>
      <c r="F198" s="12" t="s">
        <v>693</v>
      </c>
      <c r="G198" s="12" t="s">
        <v>33</v>
      </c>
      <c r="H198" s="12" t="s">
        <v>694</v>
      </c>
      <c r="I198" s="12" t="s">
        <v>511</v>
      </c>
      <c r="J198" s="11">
        <v>44761.0</v>
      </c>
      <c r="K198" s="12" t="s">
        <v>38</v>
      </c>
      <c r="L198" s="12" t="s">
        <v>11</v>
      </c>
      <c r="M198" s="12">
        <v>19.0</v>
      </c>
      <c r="N198" s="12">
        <v>2.0</v>
      </c>
      <c r="O198" s="12">
        <v>1.0</v>
      </c>
      <c r="P198" s="12">
        <v>0.0</v>
      </c>
      <c r="Q198" s="12">
        <v>84.0</v>
      </c>
      <c r="R198" s="12">
        <v>0.0</v>
      </c>
      <c r="S198" s="12">
        <v>21.0</v>
      </c>
      <c r="T198" s="12">
        <v>0.0</v>
      </c>
      <c r="U198" s="10"/>
      <c r="V198" s="12">
        <v>124.0</v>
      </c>
      <c r="W198" s="12">
        <v>5.0</v>
      </c>
      <c r="X198" s="12">
        <f t="shared" si="1"/>
        <v>256</v>
      </c>
      <c r="Y198" s="12" t="s">
        <v>695</v>
      </c>
      <c r="Z198" s="12" t="s">
        <v>696</v>
      </c>
      <c r="AA198" s="1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row>
    <row r="199" ht="17.25" customHeight="1">
      <c r="A199" s="12" t="s">
        <v>226</v>
      </c>
      <c r="B199" s="10"/>
      <c r="C199" s="18" t="s">
        <v>697</v>
      </c>
      <c r="D199" s="19" t="s">
        <v>505</v>
      </c>
      <c r="E199" s="12" t="s">
        <v>509</v>
      </c>
      <c r="F199" s="10"/>
      <c r="G199" s="12" t="s">
        <v>172</v>
      </c>
      <c r="H199" s="10"/>
      <c r="I199" s="12" t="s">
        <v>511</v>
      </c>
      <c r="J199" s="11">
        <v>44762.0</v>
      </c>
      <c r="K199" s="12" t="s">
        <v>88</v>
      </c>
      <c r="L199" s="12" t="s">
        <v>11</v>
      </c>
      <c r="M199" s="10"/>
      <c r="N199" s="10"/>
      <c r="O199" s="10"/>
      <c r="P199" s="10"/>
      <c r="Q199" s="10"/>
      <c r="R199" s="10"/>
      <c r="S199" s="10"/>
      <c r="T199" s="10"/>
      <c r="U199" s="12">
        <v>169.0</v>
      </c>
      <c r="V199" s="12">
        <v>51.0</v>
      </c>
      <c r="W199" s="10"/>
      <c r="X199" s="12">
        <f t="shared" si="1"/>
        <v>220</v>
      </c>
      <c r="Y199" s="12" t="s">
        <v>698</v>
      </c>
      <c r="Z199" s="10"/>
      <c r="AA199" s="1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row>
    <row r="200" ht="17.25" customHeight="1">
      <c r="A200" s="6" t="s">
        <v>226</v>
      </c>
      <c r="B200" s="6" t="s">
        <v>225</v>
      </c>
      <c r="C200" s="21" t="s">
        <v>699</v>
      </c>
      <c r="D200" s="19" t="s">
        <v>505</v>
      </c>
      <c r="E200" s="6" t="s">
        <v>605</v>
      </c>
      <c r="F200" s="35" t="s">
        <v>606</v>
      </c>
      <c r="G200" s="6" t="s">
        <v>33</v>
      </c>
      <c r="H200" s="27"/>
      <c r="I200" s="12" t="s">
        <v>511</v>
      </c>
      <c r="J200" s="33">
        <v>44756.0</v>
      </c>
      <c r="K200" s="12" t="s">
        <v>38</v>
      </c>
      <c r="L200" s="12" t="s">
        <v>11</v>
      </c>
      <c r="M200" s="12">
        <v>33.0</v>
      </c>
      <c r="N200" s="12">
        <v>0.0</v>
      </c>
      <c r="O200" s="12">
        <v>6.0</v>
      </c>
      <c r="P200" s="12">
        <v>0.0</v>
      </c>
      <c r="Q200" s="12">
        <v>4.0</v>
      </c>
      <c r="R200" s="12">
        <v>1.0</v>
      </c>
      <c r="S200" s="12">
        <v>60.0</v>
      </c>
      <c r="T200" s="12">
        <v>0.0</v>
      </c>
      <c r="U200" s="10"/>
      <c r="V200" s="12">
        <v>112.0</v>
      </c>
      <c r="W200" s="12">
        <v>4.0</v>
      </c>
      <c r="X200" s="12">
        <f t="shared" si="1"/>
        <v>220</v>
      </c>
      <c r="Y200" s="12" t="s">
        <v>700</v>
      </c>
      <c r="Z200" s="12" t="s">
        <v>701</v>
      </c>
      <c r="AA200" s="10"/>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row>
    <row r="201" ht="17.25" customHeight="1">
      <c r="A201" s="12" t="s">
        <v>226</v>
      </c>
      <c r="B201" s="10"/>
      <c r="C201" s="14" t="s">
        <v>702</v>
      </c>
      <c r="D201" s="19" t="s">
        <v>505</v>
      </c>
      <c r="E201" s="12" t="s">
        <v>506</v>
      </c>
      <c r="F201" s="10"/>
      <c r="G201" s="12" t="s">
        <v>33</v>
      </c>
      <c r="H201" s="10"/>
      <c r="I201" s="10"/>
      <c r="J201" s="11">
        <v>44761.0</v>
      </c>
      <c r="K201" s="12" t="s">
        <v>88</v>
      </c>
      <c r="L201" s="12" t="s">
        <v>11</v>
      </c>
      <c r="M201" s="10"/>
      <c r="N201" s="10"/>
      <c r="O201" s="10"/>
      <c r="P201" s="10"/>
      <c r="Q201" s="10"/>
      <c r="R201" s="10"/>
      <c r="S201" s="10"/>
      <c r="T201" s="10"/>
      <c r="U201" s="12">
        <v>206.0</v>
      </c>
      <c r="V201" s="12">
        <v>6.0</v>
      </c>
      <c r="W201" s="10"/>
      <c r="X201" s="12">
        <f t="shared" si="1"/>
        <v>212</v>
      </c>
      <c r="Y201" s="12" t="s">
        <v>703</v>
      </c>
      <c r="Z201" s="10"/>
      <c r="AA201" s="10"/>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row>
    <row r="202" ht="17.25" customHeight="1">
      <c r="A202" s="12" t="s">
        <v>226</v>
      </c>
      <c r="B202" s="12" t="s">
        <v>225</v>
      </c>
      <c r="C202" s="18" t="s">
        <v>704</v>
      </c>
      <c r="D202" s="19" t="s">
        <v>505</v>
      </c>
      <c r="E202" s="12" t="s">
        <v>542</v>
      </c>
      <c r="F202" s="10"/>
      <c r="G202" s="12" t="s">
        <v>33</v>
      </c>
      <c r="H202" s="10"/>
      <c r="I202" s="10"/>
      <c r="J202" s="11">
        <v>44760.0</v>
      </c>
      <c r="K202" s="12" t="s">
        <v>34</v>
      </c>
      <c r="L202" s="12" t="s">
        <v>11</v>
      </c>
      <c r="M202" s="12">
        <v>19.0</v>
      </c>
      <c r="N202" s="12">
        <v>1.0</v>
      </c>
      <c r="O202" s="12">
        <v>3.0</v>
      </c>
      <c r="P202" s="12">
        <v>0.0</v>
      </c>
      <c r="Q202" s="12">
        <v>28.0</v>
      </c>
      <c r="R202" s="12">
        <v>17.0</v>
      </c>
      <c r="S202" s="12">
        <v>4.0</v>
      </c>
      <c r="T202" s="12">
        <v>2.0</v>
      </c>
      <c r="U202" s="10"/>
      <c r="V202" s="12">
        <v>110.0</v>
      </c>
      <c r="W202" s="12">
        <v>26.0</v>
      </c>
      <c r="X202" s="12">
        <f t="shared" si="1"/>
        <v>210</v>
      </c>
      <c r="Y202" s="12" t="s">
        <v>705</v>
      </c>
      <c r="Z202" s="12" t="s">
        <v>705</v>
      </c>
      <c r="AA202" s="10"/>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row>
    <row r="203" ht="17.25" customHeight="1">
      <c r="A203" s="12" t="s">
        <v>226</v>
      </c>
      <c r="B203" s="12" t="s">
        <v>225</v>
      </c>
      <c r="C203" s="18" t="s">
        <v>706</v>
      </c>
      <c r="D203" s="19" t="s">
        <v>505</v>
      </c>
      <c r="E203" s="12" t="s">
        <v>686</v>
      </c>
      <c r="F203" s="10"/>
      <c r="G203" s="12" t="s">
        <v>46</v>
      </c>
      <c r="H203" s="12" t="s">
        <v>104</v>
      </c>
      <c r="I203" s="12" t="s">
        <v>253</v>
      </c>
      <c r="J203" s="11">
        <v>44762.0</v>
      </c>
      <c r="K203" s="12" t="s">
        <v>60</v>
      </c>
      <c r="L203" s="12" t="s">
        <v>11</v>
      </c>
      <c r="M203" s="12">
        <v>56.0</v>
      </c>
      <c r="N203" s="12">
        <v>1.0</v>
      </c>
      <c r="O203" s="12">
        <v>1.0</v>
      </c>
      <c r="P203" s="12">
        <v>0.0</v>
      </c>
      <c r="Q203" s="12">
        <v>12.0</v>
      </c>
      <c r="R203" s="12">
        <v>1.0</v>
      </c>
      <c r="S203" s="12">
        <v>16.0</v>
      </c>
      <c r="T203" s="12">
        <v>0.0</v>
      </c>
      <c r="U203" s="10"/>
      <c r="V203" s="12">
        <v>91.0</v>
      </c>
      <c r="W203" s="12">
        <v>5.0</v>
      </c>
      <c r="X203" s="12">
        <f t="shared" si="1"/>
        <v>183</v>
      </c>
      <c r="Y203" s="12" t="s">
        <v>707</v>
      </c>
      <c r="Z203" s="12" t="s">
        <v>708</v>
      </c>
      <c r="AA203" s="1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row>
    <row r="204" ht="17.25" customHeight="1">
      <c r="A204" s="12" t="s">
        <v>226</v>
      </c>
      <c r="B204" s="10"/>
      <c r="C204" s="18" t="s">
        <v>709</v>
      </c>
      <c r="D204" s="19" t="s">
        <v>505</v>
      </c>
      <c r="E204" s="12" t="s">
        <v>509</v>
      </c>
      <c r="F204" s="10"/>
      <c r="G204" s="12" t="s">
        <v>172</v>
      </c>
      <c r="H204" s="10"/>
      <c r="I204" s="10"/>
      <c r="J204" s="11">
        <v>44762.0</v>
      </c>
      <c r="K204" s="12" t="s">
        <v>34</v>
      </c>
      <c r="L204" s="12" t="s">
        <v>11</v>
      </c>
      <c r="M204" s="12">
        <v>15.0</v>
      </c>
      <c r="N204" s="12">
        <v>0.0</v>
      </c>
      <c r="O204" s="12">
        <v>0.0</v>
      </c>
      <c r="P204" s="12">
        <v>14.0</v>
      </c>
      <c r="Q204" s="12">
        <v>0.0</v>
      </c>
      <c r="R204" s="12">
        <v>0.0</v>
      </c>
      <c r="S204" s="12">
        <v>34.0</v>
      </c>
      <c r="T204" s="12">
        <v>0.0</v>
      </c>
      <c r="U204" s="10"/>
      <c r="V204" s="12">
        <v>76.0</v>
      </c>
      <c r="W204" s="12">
        <v>10.0</v>
      </c>
      <c r="X204" s="12">
        <f t="shared" si="1"/>
        <v>149</v>
      </c>
      <c r="Y204" s="12" t="s">
        <v>710</v>
      </c>
      <c r="Z204" s="12" t="s">
        <v>711</v>
      </c>
      <c r="AA204" s="12" t="s">
        <v>28</v>
      </c>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row>
    <row r="205" ht="17.25" customHeight="1">
      <c r="A205" s="12" t="s">
        <v>226</v>
      </c>
      <c r="B205" s="10"/>
      <c r="C205" s="14" t="s">
        <v>712</v>
      </c>
      <c r="D205" s="19" t="s">
        <v>505</v>
      </c>
      <c r="E205" s="12" t="s">
        <v>506</v>
      </c>
      <c r="F205" s="10"/>
      <c r="G205" s="12" t="s">
        <v>46</v>
      </c>
      <c r="H205" s="10"/>
      <c r="I205" s="10"/>
      <c r="J205" s="11">
        <v>44761.0</v>
      </c>
      <c r="K205" s="12" t="s">
        <v>88</v>
      </c>
      <c r="L205" s="12" t="s">
        <v>11</v>
      </c>
      <c r="M205" s="10"/>
      <c r="N205" s="10"/>
      <c r="O205" s="10"/>
      <c r="P205" s="10"/>
      <c r="Q205" s="10"/>
      <c r="R205" s="10"/>
      <c r="S205" s="10"/>
      <c r="T205" s="10"/>
      <c r="U205" s="12">
        <v>137.0</v>
      </c>
      <c r="V205" s="12">
        <v>7.0</v>
      </c>
      <c r="W205" s="10"/>
      <c r="X205" s="12">
        <f t="shared" si="1"/>
        <v>144</v>
      </c>
      <c r="Y205" s="12" t="s">
        <v>713</v>
      </c>
      <c r="Z205" s="10"/>
      <c r="AA205" s="10"/>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row>
    <row r="206" ht="17.25" customHeight="1">
      <c r="A206" s="23" t="s">
        <v>226</v>
      </c>
      <c r="B206" s="10"/>
      <c r="C206" s="14" t="s">
        <v>714</v>
      </c>
      <c r="D206" s="26" t="s">
        <v>505</v>
      </c>
      <c r="E206" s="23" t="s">
        <v>629</v>
      </c>
      <c r="F206" s="23" t="s">
        <v>630</v>
      </c>
      <c r="G206" s="12" t="s">
        <v>33</v>
      </c>
      <c r="H206" s="10"/>
      <c r="I206" s="10"/>
      <c r="J206" s="16">
        <v>44756.0</v>
      </c>
      <c r="K206" s="12" t="s">
        <v>88</v>
      </c>
      <c r="L206" s="12" t="s">
        <v>11</v>
      </c>
      <c r="M206" s="10"/>
      <c r="N206" s="10"/>
      <c r="O206" s="10"/>
      <c r="P206" s="10"/>
      <c r="Q206" s="10"/>
      <c r="R206" s="10"/>
      <c r="S206" s="10"/>
      <c r="T206" s="10"/>
      <c r="U206" s="12">
        <v>114.0</v>
      </c>
      <c r="V206" s="12">
        <v>9.0</v>
      </c>
      <c r="W206" s="10"/>
      <c r="X206" s="12">
        <f t="shared" si="1"/>
        <v>123</v>
      </c>
      <c r="Y206" s="10"/>
      <c r="Z206" s="37" t="s">
        <v>715</v>
      </c>
      <c r="AA206" s="10"/>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row>
    <row r="207" ht="17.25" customHeight="1">
      <c r="A207" s="23" t="s">
        <v>226</v>
      </c>
      <c r="B207" s="10"/>
      <c r="C207" s="14" t="s">
        <v>716</v>
      </c>
      <c r="D207" s="26" t="s">
        <v>505</v>
      </c>
      <c r="E207" s="23" t="s">
        <v>629</v>
      </c>
      <c r="F207" s="23" t="s">
        <v>630</v>
      </c>
      <c r="G207" s="12" t="s">
        <v>33</v>
      </c>
      <c r="H207" s="10"/>
      <c r="I207" s="10"/>
      <c r="J207" s="16">
        <v>44756.0</v>
      </c>
      <c r="K207" s="12" t="s">
        <v>88</v>
      </c>
      <c r="L207" s="12" t="s">
        <v>11</v>
      </c>
      <c r="M207" s="10"/>
      <c r="N207" s="10"/>
      <c r="O207" s="10"/>
      <c r="P207" s="10"/>
      <c r="Q207" s="10"/>
      <c r="R207" s="10"/>
      <c r="S207" s="10"/>
      <c r="T207" s="10"/>
      <c r="U207" s="12">
        <v>80.0</v>
      </c>
      <c r="V207" s="12">
        <v>8.0</v>
      </c>
      <c r="W207" s="10"/>
      <c r="X207" s="12">
        <f t="shared" si="1"/>
        <v>88</v>
      </c>
      <c r="Y207" s="10"/>
      <c r="Z207" s="12" t="s">
        <v>717</v>
      </c>
      <c r="AA207" s="10"/>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row>
    <row r="208" ht="17.25" customHeight="1">
      <c r="A208" s="6" t="s">
        <v>225</v>
      </c>
      <c r="B208" s="6" t="s">
        <v>226</v>
      </c>
      <c r="C208" s="21" t="s">
        <v>718</v>
      </c>
      <c r="D208" s="9" t="s">
        <v>505</v>
      </c>
      <c r="E208" s="23" t="s">
        <v>516</v>
      </c>
      <c r="F208" s="23" t="s">
        <v>517</v>
      </c>
      <c r="G208" s="23" t="s">
        <v>33</v>
      </c>
      <c r="H208" s="10"/>
      <c r="I208" s="10"/>
      <c r="J208" s="11">
        <v>44761.0</v>
      </c>
      <c r="K208" s="12" t="s">
        <v>88</v>
      </c>
      <c r="L208" s="12" t="s">
        <v>11</v>
      </c>
      <c r="M208" s="10"/>
      <c r="N208" s="10"/>
      <c r="O208" s="10"/>
      <c r="P208" s="10"/>
      <c r="Q208" s="10"/>
      <c r="R208" s="10"/>
      <c r="S208" s="10"/>
      <c r="T208" s="10"/>
      <c r="U208" s="12">
        <v>59.0</v>
      </c>
      <c r="V208" s="12">
        <v>3.0</v>
      </c>
      <c r="W208" s="10"/>
      <c r="X208" s="12">
        <f t="shared" si="1"/>
        <v>62</v>
      </c>
      <c r="Y208" s="12" t="s">
        <v>719</v>
      </c>
      <c r="Z208" s="10"/>
      <c r="AA208" s="10"/>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row>
    <row r="209" ht="17.25" customHeight="1">
      <c r="A209" s="12" t="s">
        <v>226</v>
      </c>
      <c r="B209" s="10"/>
      <c r="C209" s="18" t="s">
        <v>720</v>
      </c>
      <c r="D209" s="19" t="s">
        <v>505</v>
      </c>
      <c r="E209" s="12" t="s">
        <v>509</v>
      </c>
      <c r="F209" s="10"/>
      <c r="G209" s="12" t="s">
        <v>172</v>
      </c>
      <c r="H209" s="10"/>
      <c r="I209" s="12" t="s">
        <v>511</v>
      </c>
      <c r="J209" s="11">
        <v>44762.0</v>
      </c>
      <c r="K209" s="12" t="s">
        <v>238</v>
      </c>
      <c r="L209" s="12" t="s">
        <v>11</v>
      </c>
      <c r="M209" s="10"/>
      <c r="N209" s="10"/>
      <c r="O209" s="10"/>
      <c r="P209" s="10"/>
      <c r="Q209" s="10"/>
      <c r="R209" s="10"/>
      <c r="S209" s="10"/>
      <c r="T209" s="10"/>
      <c r="U209" s="12">
        <v>60.0</v>
      </c>
      <c r="V209" s="12">
        <v>0.0</v>
      </c>
      <c r="W209" s="10"/>
      <c r="X209" s="12">
        <f t="shared" si="1"/>
        <v>60</v>
      </c>
      <c r="Y209" s="12" t="s">
        <v>721</v>
      </c>
      <c r="Z209" s="10"/>
      <c r="AA209" s="1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row>
    <row r="210" ht="17.25" customHeight="1">
      <c r="A210" s="12" t="s">
        <v>226</v>
      </c>
      <c r="B210" s="12" t="s">
        <v>225</v>
      </c>
      <c r="C210" s="18" t="s">
        <v>722</v>
      </c>
      <c r="D210" s="19" t="s">
        <v>505</v>
      </c>
      <c r="E210" s="12" t="s">
        <v>723</v>
      </c>
      <c r="F210" s="10"/>
      <c r="G210" s="12" t="s">
        <v>33</v>
      </c>
      <c r="H210" s="12" t="s">
        <v>724</v>
      </c>
      <c r="I210" s="12" t="s">
        <v>253</v>
      </c>
      <c r="J210" s="11">
        <v>44761.0</v>
      </c>
      <c r="K210" s="12" t="s">
        <v>88</v>
      </c>
      <c r="L210" s="12" t="s">
        <v>11</v>
      </c>
      <c r="M210" s="10"/>
      <c r="N210" s="10"/>
      <c r="O210" s="10"/>
      <c r="P210" s="10"/>
      <c r="Q210" s="10"/>
      <c r="R210" s="10"/>
      <c r="S210" s="10"/>
      <c r="T210" s="10"/>
      <c r="U210" s="12">
        <v>51.0</v>
      </c>
      <c r="V210" s="12">
        <v>6.0</v>
      </c>
      <c r="W210" s="10"/>
      <c r="X210" s="12">
        <f t="shared" si="1"/>
        <v>57</v>
      </c>
      <c r="Y210" s="12" t="s">
        <v>725</v>
      </c>
      <c r="Z210" s="10"/>
      <c r="AA210" s="10"/>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row>
    <row r="211" ht="17.25" customHeight="1">
      <c r="A211" s="23" t="s">
        <v>41</v>
      </c>
      <c r="B211" s="12" t="s">
        <v>225</v>
      </c>
      <c r="C211" s="18" t="s">
        <v>726</v>
      </c>
      <c r="D211" s="26" t="s">
        <v>727</v>
      </c>
      <c r="E211" s="23" t="s">
        <v>728</v>
      </c>
      <c r="F211" s="6"/>
      <c r="G211" s="23" t="s">
        <v>33</v>
      </c>
      <c r="H211" s="23" t="s">
        <v>468</v>
      </c>
      <c r="I211" s="6"/>
      <c r="J211" s="11">
        <v>44757.0</v>
      </c>
      <c r="K211" s="12" t="s">
        <v>38</v>
      </c>
      <c r="L211" s="12" t="s">
        <v>11</v>
      </c>
      <c r="M211" s="12">
        <v>3000.0</v>
      </c>
      <c r="N211" s="12">
        <v>599.0</v>
      </c>
      <c r="O211" s="12">
        <v>28.0</v>
      </c>
      <c r="P211" s="12">
        <v>0.0</v>
      </c>
      <c r="Q211" s="12">
        <v>16.0</v>
      </c>
      <c r="R211" s="12">
        <v>180.0</v>
      </c>
      <c r="S211" s="12">
        <v>428.0</v>
      </c>
      <c r="T211" s="12">
        <v>45.0</v>
      </c>
      <c r="U211" s="10"/>
      <c r="V211" s="12">
        <v>1000.0</v>
      </c>
      <c r="W211" s="12">
        <v>325.0</v>
      </c>
      <c r="X211" s="12">
        <f t="shared" si="1"/>
        <v>5621</v>
      </c>
      <c r="Y211" s="12" t="s">
        <v>729</v>
      </c>
      <c r="Z211" s="12" t="s">
        <v>730</v>
      </c>
      <c r="AA211" s="12" t="s">
        <v>731</v>
      </c>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row>
    <row r="212" ht="17.25" customHeight="1">
      <c r="A212" s="23" t="s">
        <v>41</v>
      </c>
      <c r="B212" s="12" t="s">
        <v>225</v>
      </c>
      <c r="C212" s="18" t="s">
        <v>732</v>
      </c>
      <c r="D212" s="26" t="s">
        <v>727</v>
      </c>
      <c r="E212" s="23" t="s">
        <v>728</v>
      </c>
      <c r="F212" s="6"/>
      <c r="G212" s="23" t="s">
        <v>33</v>
      </c>
      <c r="H212" s="23" t="s">
        <v>468</v>
      </c>
      <c r="I212" s="6"/>
      <c r="J212" s="16">
        <v>44756.0</v>
      </c>
      <c r="K212" s="12" t="s">
        <v>34</v>
      </c>
      <c r="L212" s="12" t="s">
        <v>11</v>
      </c>
      <c r="M212" s="12">
        <v>305.0</v>
      </c>
      <c r="N212" s="12">
        <v>5.0</v>
      </c>
      <c r="O212" s="12">
        <v>7.0</v>
      </c>
      <c r="P212" s="12">
        <v>0.0</v>
      </c>
      <c r="Q212" s="12">
        <v>6.0</v>
      </c>
      <c r="R212" s="12">
        <v>128.0</v>
      </c>
      <c r="S212" s="12">
        <v>376.0</v>
      </c>
      <c r="T212" s="12">
        <v>1.0</v>
      </c>
      <c r="U212" s="10"/>
      <c r="V212" s="12">
        <v>587.0</v>
      </c>
      <c r="W212" s="12">
        <v>257.0</v>
      </c>
      <c r="X212" s="12">
        <f t="shared" si="1"/>
        <v>1672</v>
      </c>
      <c r="Y212" s="12" t="s">
        <v>733</v>
      </c>
      <c r="Z212" s="12" t="s">
        <v>734</v>
      </c>
      <c r="AA212" s="12" t="s">
        <v>735</v>
      </c>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row>
    <row r="213" ht="17.25" customHeight="1">
      <c r="A213" s="23" t="s">
        <v>297</v>
      </c>
      <c r="B213" s="27"/>
      <c r="C213" s="21" t="s">
        <v>736</v>
      </c>
      <c r="D213" s="26" t="s">
        <v>727</v>
      </c>
      <c r="E213" s="23" t="s">
        <v>737</v>
      </c>
      <c r="F213" s="6"/>
      <c r="G213" s="23" t="s">
        <v>33</v>
      </c>
      <c r="H213" s="6"/>
      <c r="I213" s="6"/>
      <c r="J213" s="16">
        <v>44756.0</v>
      </c>
      <c r="K213" s="12" t="s">
        <v>34</v>
      </c>
      <c r="L213" s="12" t="s">
        <v>11</v>
      </c>
      <c r="M213" s="12">
        <v>133.0</v>
      </c>
      <c r="N213" s="12">
        <v>17.0</v>
      </c>
      <c r="O213" s="12">
        <v>6.0</v>
      </c>
      <c r="P213" s="12">
        <v>0.0</v>
      </c>
      <c r="Q213" s="12">
        <v>170.0</v>
      </c>
      <c r="R213" s="12">
        <v>0.0</v>
      </c>
      <c r="S213" s="12">
        <v>35.0</v>
      </c>
      <c r="T213" s="12">
        <v>1.0</v>
      </c>
      <c r="U213" s="10"/>
      <c r="V213" s="12">
        <v>403.0</v>
      </c>
      <c r="W213" s="12">
        <v>3.0</v>
      </c>
      <c r="X213" s="12">
        <f t="shared" si="1"/>
        <v>768</v>
      </c>
      <c r="Y213" s="12" t="s">
        <v>738</v>
      </c>
      <c r="Z213" s="12" t="s">
        <v>739</v>
      </c>
      <c r="AA213" s="10"/>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row>
    <row r="214" ht="17.25" customHeight="1">
      <c r="A214" s="23" t="s">
        <v>41</v>
      </c>
      <c r="B214" s="12" t="s">
        <v>225</v>
      </c>
      <c r="C214" s="18" t="s">
        <v>740</v>
      </c>
      <c r="D214" s="26" t="s">
        <v>727</v>
      </c>
      <c r="E214" s="23" t="s">
        <v>728</v>
      </c>
      <c r="F214" s="6"/>
      <c r="G214" s="23" t="s">
        <v>33</v>
      </c>
      <c r="H214" s="23" t="s">
        <v>468</v>
      </c>
      <c r="I214" s="6"/>
      <c r="J214" s="11">
        <v>44757.0</v>
      </c>
      <c r="K214" s="12" t="s">
        <v>34</v>
      </c>
      <c r="L214" s="12" t="s">
        <v>11</v>
      </c>
      <c r="M214" s="12">
        <v>200.0</v>
      </c>
      <c r="N214" s="12">
        <v>26.0</v>
      </c>
      <c r="O214" s="12">
        <v>3.0</v>
      </c>
      <c r="P214" s="12">
        <v>0.0</v>
      </c>
      <c r="Q214" s="12">
        <v>2.0</v>
      </c>
      <c r="R214" s="12">
        <v>7.0</v>
      </c>
      <c r="S214" s="12">
        <v>35.0</v>
      </c>
      <c r="T214" s="12">
        <v>1.0</v>
      </c>
      <c r="U214" s="10"/>
      <c r="V214" s="12">
        <v>198.0</v>
      </c>
      <c r="W214" s="12">
        <v>23.0</v>
      </c>
      <c r="X214" s="12">
        <f t="shared" si="1"/>
        <v>495</v>
      </c>
      <c r="Y214" s="12" t="s">
        <v>741</v>
      </c>
      <c r="Z214" s="12" t="s">
        <v>742</v>
      </c>
      <c r="AA214" s="10"/>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row>
    <row r="215" ht="17.25" customHeight="1">
      <c r="A215" s="23" t="s">
        <v>41</v>
      </c>
      <c r="B215" s="12" t="s">
        <v>225</v>
      </c>
      <c r="C215" s="18" t="s">
        <v>743</v>
      </c>
      <c r="D215" s="26" t="s">
        <v>727</v>
      </c>
      <c r="E215" s="23" t="s">
        <v>728</v>
      </c>
      <c r="F215" s="6"/>
      <c r="G215" s="23" t="s">
        <v>33</v>
      </c>
      <c r="H215" s="23" t="s">
        <v>468</v>
      </c>
      <c r="I215" s="6"/>
      <c r="J215" s="11">
        <v>44757.0</v>
      </c>
      <c r="K215" s="12" t="s">
        <v>34</v>
      </c>
      <c r="L215" s="12" t="s">
        <v>11</v>
      </c>
      <c r="M215" s="12">
        <v>35.0</v>
      </c>
      <c r="N215" s="12">
        <v>0.0</v>
      </c>
      <c r="O215" s="12">
        <v>2.0</v>
      </c>
      <c r="P215" s="12">
        <v>0.0</v>
      </c>
      <c r="Q215" s="12">
        <v>2.0</v>
      </c>
      <c r="R215" s="12">
        <v>3.0</v>
      </c>
      <c r="S215" s="12">
        <v>53.0</v>
      </c>
      <c r="T215" s="12">
        <v>0.0</v>
      </c>
      <c r="U215" s="10"/>
      <c r="V215" s="12">
        <v>71.0</v>
      </c>
      <c r="W215" s="12">
        <v>22.0</v>
      </c>
      <c r="X215" s="12">
        <f t="shared" si="1"/>
        <v>188</v>
      </c>
      <c r="Y215" s="12" t="s">
        <v>733</v>
      </c>
      <c r="Z215" s="12" t="s">
        <v>744</v>
      </c>
      <c r="AA215" s="10"/>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row>
    <row r="216" ht="17.25" customHeight="1">
      <c r="A216" s="12" t="s">
        <v>41</v>
      </c>
      <c r="B216" s="10"/>
      <c r="C216" s="18" t="s">
        <v>745</v>
      </c>
      <c r="D216" s="19" t="s">
        <v>746</v>
      </c>
      <c r="E216" s="12" t="s">
        <v>747</v>
      </c>
      <c r="F216" s="10"/>
      <c r="G216" s="12" t="s">
        <v>33</v>
      </c>
      <c r="H216" s="10"/>
      <c r="I216" s="10"/>
      <c r="J216" s="11">
        <v>44759.0</v>
      </c>
      <c r="K216" s="12" t="s">
        <v>34</v>
      </c>
      <c r="L216" s="12" t="s">
        <v>11</v>
      </c>
      <c r="M216" s="12">
        <v>788.0</v>
      </c>
      <c r="N216" s="12">
        <v>253.0</v>
      </c>
      <c r="O216" s="12">
        <v>7.0</v>
      </c>
      <c r="P216" s="12">
        <v>0.0</v>
      </c>
      <c r="Q216" s="12">
        <v>4.0</v>
      </c>
      <c r="R216" s="12">
        <v>3.0</v>
      </c>
      <c r="S216" s="12">
        <v>2.0</v>
      </c>
      <c r="T216" s="12">
        <v>8.0</v>
      </c>
      <c r="U216" s="10"/>
      <c r="V216" s="12">
        <v>73.0</v>
      </c>
      <c r="W216" s="12">
        <v>24.0</v>
      </c>
      <c r="X216" s="12">
        <f t="shared" si="1"/>
        <v>1162</v>
      </c>
      <c r="Y216" s="12" t="s">
        <v>748</v>
      </c>
      <c r="Z216" s="12" t="s">
        <v>749</v>
      </c>
      <c r="AA216" s="10"/>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row>
    <row r="217" ht="17.25" customHeight="1">
      <c r="A217" s="12" t="s">
        <v>297</v>
      </c>
      <c r="B217" s="10"/>
      <c r="C217" s="18" t="s">
        <v>750</v>
      </c>
      <c r="D217" s="19" t="s">
        <v>751</v>
      </c>
      <c r="E217" s="12" t="s">
        <v>752</v>
      </c>
      <c r="F217" s="12" t="s">
        <v>753</v>
      </c>
      <c r="G217" s="12" t="s">
        <v>33</v>
      </c>
      <c r="H217" s="12" t="s">
        <v>754</v>
      </c>
      <c r="I217" s="10"/>
      <c r="J217" s="11">
        <v>44760.0</v>
      </c>
      <c r="K217" s="12" t="s">
        <v>38</v>
      </c>
      <c r="L217" s="12" t="s">
        <v>11</v>
      </c>
      <c r="M217" s="12">
        <v>630.0</v>
      </c>
      <c r="N217" s="12">
        <v>185.0</v>
      </c>
      <c r="O217" s="12">
        <v>11.0</v>
      </c>
      <c r="P217" s="12">
        <v>0.0</v>
      </c>
      <c r="Q217" s="12">
        <v>204.0</v>
      </c>
      <c r="R217" s="12">
        <v>8.0</v>
      </c>
      <c r="S217" s="12">
        <v>83.0</v>
      </c>
      <c r="T217" s="12">
        <v>3.0</v>
      </c>
      <c r="U217" s="10"/>
      <c r="V217" s="12">
        <v>705.0</v>
      </c>
      <c r="W217" s="12">
        <v>68.0</v>
      </c>
      <c r="X217" s="12">
        <f t="shared" si="1"/>
        <v>1897</v>
      </c>
      <c r="Y217" s="12" t="s">
        <v>755</v>
      </c>
      <c r="Z217" s="12" t="s">
        <v>756</v>
      </c>
      <c r="AA217" s="10"/>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row>
    <row r="218" ht="17.25" customHeight="1">
      <c r="A218" s="12" t="s">
        <v>274</v>
      </c>
      <c r="B218" s="12" t="s">
        <v>226</v>
      </c>
      <c r="C218" s="18" t="s">
        <v>757</v>
      </c>
      <c r="D218" s="19" t="s">
        <v>758</v>
      </c>
      <c r="E218" s="12" t="s">
        <v>759</v>
      </c>
      <c r="F218" s="35"/>
      <c r="G218" s="12" t="s">
        <v>46</v>
      </c>
      <c r="H218" s="10"/>
      <c r="I218" s="10"/>
      <c r="J218" s="11">
        <v>44762.0</v>
      </c>
      <c r="K218" s="12" t="s">
        <v>88</v>
      </c>
      <c r="L218" s="12" t="s">
        <v>11</v>
      </c>
      <c r="M218" s="10"/>
      <c r="N218" s="10"/>
      <c r="O218" s="10"/>
      <c r="P218" s="10"/>
      <c r="Q218" s="10"/>
      <c r="R218" s="10"/>
      <c r="S218" s="10"/>
      <c r="T218" s="10"/>
      <c r="U218" s="12">
        <v>122.0</v>
      </c>
      <c r="V218" s="12">
        <v>3.0</v>
      </c>
      <c r="W218" s="10"/>
      <c r="X218" s="12">
        <f t="shared" si="1"/>
        <v>125</v>
      </c>
      <c r="Y218" s="12" t="s">
        <v>760</v>
      </c>
      <c r="Z218" s="10"/>
      <c r="AA218" s="1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row>
    <row r="219" ht="17.25" customHeight="1">
      <c r="A219" s="12" t="s">
        <v>41</v>
      </c>
      <c r="B219" s="10"/>
      <c r="C219" s="18" t="s">
        <v>761</v>
      </c>
      <c r="D219" s="19" t="s">
        <v>762</v>
      </c>
      <c r="E219" s="12" t="s">
        <v>763</v>
      </c>
      <c r="F219" s="12" t="s">
        <v>764</v>
      </c>
      <c r="G219" s="12" t="s">
        <v>172</v>
      </c>
      <c r="H219" s="10"/>
      <c r="I219" s="10"/>
      <c r="J219" s="11">
        <v>44758.0</v>
      </c>
      <c r="K219" s="12" t="s">
        <v>60</v>
      </c>
      <c r="L219" s="12" t="s">
        <v>11</v>
      </c>
      <c r="M219" s="12">
        <v>206.0</v>
      </c>
      <c r="N219" s="12">
        <v>4.0</v>
      </c>
      <c r="O219" s="12">
        <v>32.0</v>
      </c>
      <c r="P219" s="12">
        <v>0.0</v>
      </c>
      <c r="Q219" s="12">
        <v>51.0</v>
      </c>
      <c r="R219" s="12">
        <v>7.0</v>
      </c>
      <c r="S219" s="12">
        <v>8.0</v>
      </c>
      <c r="T219" s="12">
        <v>1.0</v>
      </c>
      <c r="U219" s="10"/>
      <c r="V219" s="12">
        <v>77.0</v>
      </c>
      <c r="W219" s="12">
        <v>17.0</v>
      </c>
      <c r="X219" s="12">
        <f t="shared" si="1"/>
        <v>403</v>
      </c>
      <c r="Y219" s="12" t="s">
        <v>765</v>
      </c>
      <c r="Z219" s="12" t="s">
        <v>766</v>
      </c>
      <c r="AA219" s="10"/>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row>
    <row r="220" ht="17.25" customHeight="1">
      <c r="A220" s="12" t="s">
        <v>41</v>
      </c>
      <c r="B220" s="10"/>
      <c r="C220" s="18" t="s">
        <v>767</v>
      </c>
      <c r="D220" s="19" t="s">
        <v>768</v>
      </c>
      <c r="E220" s="12" t="s">
        <v>769</v>
      </c>
      <c r="F220" s="10"/>
      <c r="G220" s="12" t="s">
        <v>46</v>
      </c>
      <c r="H220" s="10"/>
      <c r="I220" s="10"/>
      <c r="J220" s="11">
        <v>44762.0</v>
      </c>
      <c r="K220" s="12" t="s">
        <v>238</v>
      </c>
      <c r="L220" s="12" t="s">
        <v>11</v>
      </c>
      <c r="M220" s="10"/>
      <c r="N220" s="10"/>
      <c r="O220" s="10"/>
      <c r="P220" s="10"/>
      <c r="Q220" s="10"/>
      <c r="R220" s="10"/>
      <c r="S220" s="10"/>
      <c r="T220" s="10"/>
      <c r="U220" s="12">
        <v>188.0</v>
      </c>
      <c r="V220" s="12">
        <v>0.0</v>
      </c>
      <c r="W220" s="10"/>
      <c r="X220" s="12">
        <f t="shared" si="1"/>
        <v>188</v>
      </c>
      <c r="Y220" s="12" t="s">
        <v>770</v>
      </c>
      <c r="Z220" s="10"/>
      <c r="AA220" s="1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row>
    <row r="221" ht="17.25" customHeight="1">
      <c r="A221" s="12" t="s">
        <v>274</v>
      </c>
      <c r="B221" s="10"/>
      <c r="C221" s="18" t="s">
        <v>771</v>
      </c>
      <c r="D221" s="19" t="s">
        <v>772</v>
      </c>
      <c r="E221" s="12" t="s">
        <v>773</v>
      </c>
      <c r="F221" s="10"/>
      <c r="G221" s="12" t="s">
        <v>46</v>
      </c>
      <c r="H221" s="10"/>
      <c r="I221" s="10"/>
      <c r="J221" s="11">
        <v>44757.0</v>
      </c>
      <c r="K221" s="12" t="s">
        <v>57</v>
      </c>
      <c r="L221" s="12" t="s">
        <v>11</v>
      </c>
      <c r="M221" s="10"/>
      <c r="N221" s="10"/>
      <c r="O221" s="10"/>
      <c r="P221" s="10"/>
      <c r="Q221" s="10"/>
      <c r="R221" s="10"/>
      <c r="S221" s="10"/>
      <c r="T221" s="10"/>
      <c r="U221" s="12">
        <v>3416.0</v>
      </c>
      <c r="V221" s="12">
        <v>22.0</v>
      </c>
      <c r="W221" s="10"/>
      <c r="X221" s="12">
        <f t="shared" si="1"/>
        <v>3438</v>
      </c>
      <c r="Y221" s="12" t="s">
        <v>774</v>
      </c>
      <c r="Z221" s="10"/>
      <c r="AA221" s="10"/>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row>
    <row r="222" ht="17.25" customHeight="1">
      <c r="A222" s="12" t="s">
        <v>274</v>
      </c>
      <c r="B222" s="10"/>
      <c r="C222" s="18" t="s">
        <v>775</v>
      </c>
      <c r="D222" s="19" t="s">
        <v>772</v>
      </c>
      <c r="E222" s="12" t="s">
        <v>773</v>
      </c>
      <c r="F222" s="10"/>
      <c r="G222" s="12" t="s">
        <v>46</v>
      </c>
      <c r="H222" s="10"/>
      <c r="I222" s="10"/>
      <c r="J222" s="11">
        <v>44761.0</v>
      </c>
      <c r="K222" s="12" t="s">
        <v>57</v>
      </c>
      <c r="L222" s="12" t="s">
        <v>11</v>
      </c>
      <c r="M222" s="10"/>
      <c r="N222" s="10"/>
      <c r="O222" s="10"/>
      <c r="P222" s="10"/>
      <c r="Q222" s="10"/>
      <c r="R222" s="10"/>
      <c r="S222" s="10"/>
      <c r="T222" s="10"/>
      <c r="U222" s="12">
        <v>2441.0</v>
      </c>
      <c r="V222" s="12">
        <v>28.0</v>
      </c>
      <c r="W222" s="10"/>
      <c r="X222" s="12">
        <f t="shared" si="1"/>
        <v>2469</v>
      </c>
      <c r="Y222" s="12" t="s">
        <v>776</v>
      </c>
      <c r="Z222" s="10"/>
      <c r="AA222" s="10"/>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row>
    <row r="223" ht="17.25" customHeight="1">
      <c r="A223" s="12" t="s">
        <v>225</v>
      </c>
      <c r="B223" s="12" t="s">
        <v>41</v>
      </c>
      <c r="C223" s="14" t="s">
        <v>777</v>
      </c>
      <c r="D223" s="19" t="s">
        <v>772</v>
      </c>
      <c r="E223" s="12" t="s">
        <v>778</v>
      </c>
      <c r="F223" s="12" t="s">
        <v>779</v>
      </c>
      <c r="G223" s="12" t="s">
        <v>33</v>
      </c>
      <c r="H223" s="10"/>
      <c r="I223" s="10"/>
      <c r="J223" s="11">
        <v>44757.0</v>
      </c>
      <c r="K223" s="12" t="s">
        <v>238</v>
      </c>
      <c r="L223" s="12" t="s">
        <v>11</v>
      </c>
      <c r="M223" s="10"/>
      <c r="N223" s="10"/>
      <c r="O223" s="10"/>
      <c r="P223" s="10"/>
      <c r="Q223" s="10"/>
      <c r="R223" s="10"/>
      <c r="S223" s="10"/>
      <c r="T223" s="10"/>
      <c r="U223" s="12">
        <v>418.0</v>
      </c>
      <c r="V223" s="12">
        <v>2.0</v>
      </c>
      <c r="W223" s="10"/>
      <c r="X223" s="12">
        <f t="shared" si="1"/>
        <v>420</v>
      </c>
      <c r="Y223" s="12" t="s">
        <v>780</v>
      </c>
      <c r="Z223" s="10"/>
      <c r="AA223" s="10"/>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row>
    <row r="224" ht="17.25" customHeight="1">
      <c r="A224" s="23" t="s">
        <v>41</v>
      </c>
      <c r="B224" s="10"/>
      <c r="C224" s="34" t="s">
        <v>781</v>
      </c>
      <c r="D224" s="26" t="s">
        <v>772</v>
      </c>
      <c r="E224" s="23" t="s">
        <v>782</v>
      </c>
      <c r="F224" s="6"/>
      <c r="G224" s="23" t="s">
        <v>46</v>
      </c>
      <c r="H224" s="10"/>
      <c r="I224" s="10"/>
      <c r="J224" s="16">
        <v>44756.0</v>
      </c>
      <c r="K224" s="12" t="s">
        <v>238</v>
      </c>
      <c r="L224" s="12" t="s">
        <v>11</v>
      </c>
      <c r="M224" s="10"/>
      <c r="N224" s="10"/>
      <c r="O224" s="10"/>
      <c r="P224" s="10"/>
      <c r="Q224" s="10"/>
      <c r="R224" s="10"/>
      <c r="S224" s="10"/>
      <c r="T224" s="10"/>
      <c r="U224" s="12">
        <v>153.0</v>
      </c>
      <c r="V224" s="12">
        <v>4.0</v>
      </c>
      <c r="W224" s="10"/>
      <c r="X224" s="12">
        <f t="shared" si="1"/>
        <v>157</v>
      </c>
      <c r="Y224" s="10"/>
      <c r="Z224" s="12" t="s">
        <v>783</v>
      </c>
      <c r="AA224" s="10"/>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row>
    <row r="225" ht="17.25" customHeight="1">
      <c r="A225" s="12" t="s">
        <v>226</v>
      </c>
      <c r="B225" s="12" t="s">
        <v>29</v>
      </c>
      <c r="C225" s="18" t="s">
        <v>784</v>
      </c>
      <c r="D225" s="19" t="s">
        <v>785</v>
      </c>
      <c r="E225" s="12" t="s">
        <v>786</v>
      </c>
      <c r="F225" s="10"/>
      <c r="G225" s="12" t="s">
        <v>33</v>
      </c>
      <c r="H225" s="10"/>
      <c r="I225" s="10"/>
      <c r="J225" s="11">
        <v>44762.0</v>
      </c>
      <c r="K225" s="12" t="s">
        <v>34</v>
      </c>
      <c r="L225" s="12" t="s">
        <v>11</v>
      </c>
      <c r="M225" s="12">
        <v>59.0</v>
      </c>
      <c r="N225" s="12">
        <v>10.0</v>
      </c>
      <c r="O225" s="12">
        <v>7.0</v>
      </c>
      <c r="P225" s="12">
        <v>0.0</v>
      </c>
      <c r="Q225" s="12">
        <v>136.0</v>
      </c>
      <c r="R225" s="12">
        <v>4.0</v>
      </c>
      <c r="S225" s="12">
        <v>72.0</v>
      </c>
      <c r="T225" s="12">
        <v>0.0</v>
      </c>
      <c r="U225" s="10"/>
      <c r="V225" s="12">
        <v>681.0</v>
      </c>
      <c r="W225" s="12">
        <v>7.0</v>
      </c>
      <c r="X225" s="12">
        <f t="shared" si="1"/>
        <v>976</v>
      </c>
      <c r="Y225" s="12" t="s">
        <v>787</v>
      </c>
      <c r="Z225" s="12" t="s">
        <v>788</v>
      </c>
      <c r="AA225" s="12" t="s">
        <v>28</v>
      </c>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row>
    <row r="226" ht="17.25" customHeight="1">
      <c r="A226" s="12" t="s">
        <v>247</v>
      </c>
      <c r="B226" s="12" t="s">
        <v>41</v>
      </c>
      <c r="C226" s="18" t="s">
        <v>789</v>
      </c>
      <c r="D226" s="19" t="s">
        <v>790</v>
      </c>
      <c r="E226" s="12" t="s">
        <v>791</v>
      </c>
      <c r="F226" s="10"/>
      <c r="G226" s="12" t="s">
        <v>172</v>
      </c>
      <c r="H226" s="10"/>
      <c r="I226" s="10"/>
      <c r="J226" s="11">
        <v>44760.0</v>
      </c>
      <c r="K226" s="12" t="s">
        <v>88</v>
      </c>
      <c r="L226" s="12" t="s">
        <v>11</v>
      </c>
      <c r="M226" s="10"/>
      <c r="N226" s="10"/>
      <c r="O226" s="10"/>
      <c r="P226" s="10"/>
      <c r="Q226" s="10"/>
      <c r="R226" s="10"/>
      <c r="S226" s="10"/>
      <c r="T226" s="10"/>
      <c r="U226" s="12">
        <v>379.0</v>
      </c>
      <c r="V226" s="12">
        <v>10.0</v>
      </c>
      <c r="W226" s="10"/>
      <c r="X226" s="12">
        <f t="shared" si="1"/>
        <v>389</v>
      </c>
      <c r="Y226" s="12" t="s">
        <v>792</v>
      </c>
      <c r="Z226" s="10"/>
      <c r="AA226" s="10"/>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row>
    <row r="227" ht="17.25" customHeight="1">
      <c r="A227" s="12" t="s">
        <v>225</v>
      </c>
      <c r="B227" s="12" t="s">
        <v>226</v>
      </c>
      <c r="C227" s="38" t="s">
        <v>793</v>
      </c>
      <c r="D227" s="19" t="s">
        <v>794</v>
      </c>
      <c r="E227" s="12" t="s">
        <v>795</v>
      </c>
      <c r="F227" s="10"/>
      <c r="G227" s="12" t="s">
        <v>33</v>
      </c>
      <c r="H227" s="12" t="s">
        <v>796</v>
      </c>
      <c r="I227" s="12" t="s">
        <v>253</v>
      </c>
      <c r="J227" s="11">
        <v>44759.0</v>
      </c>
      <c r="K227" s="12" t="s">
        <v>38</v>
      </c>
      <c r="L227" s="12" t="s">
        <v>11</v>
      </c>
      <c r="M227" s="12">
        <v>264.0</v>
      </c>
      <c r="N227" s="12">
        <v>32.0</v>
      </c>
      <c r="O227" s="12">
        <v>16.0</v>
      </c>
      <c r="P227" s="12">
        <v>0.0</v>
      </c>
      <c r="Q227" s="12">
        <v>644.0</v>
      </c>
      <c r="R227" s="12">
        <v>3.0</v>
      </c>
      <c r="S227" s="12">
        <v>34.0</v>
      </c>
      <c r="T227" s="12">
        <v>1.0</v>
      </c>
      <c r="U227" s="10"/>
      <c r="V227" s="12">
        <v>332.0</v>
      </c>
      <c r="W227" s="12">
        <v>42.0</v>
      </c>
      <c r="X227" s="12">
        <f t="shared" si="1"/>
        <v>1368</v>
      </c>
      <c r="Y227" s="12" t="s">
        <v>797</v>
      </c>
      <c r="Z227" s="12" t="s">
        <v>798</v>
      </c>
      <c r="AA227" s="10"/>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row>
    <row r="228" ht="17.25" customHeight="1">
      <c r="A228" s="6" t="s">
        <v>225</v>
      </c>
      <c r="B228" s="27" t="s">
        <v>226</v>
      </c>
      <c r="C228" s="8" t="s">
        <v>799</v>
      </c>
      <c r="D228" s="9" t="s">
        <v>800</v>
      </c>
      <c r="E228" s="6" t="s">
        <v>801</v>
      </c>
      <c r="F228" s="6"/>
      <c r="G228" s="6" t="s">
        <v>33</v>
      </c>
      <c r="H228" s="6" t="s">
        <v>802</v>
      </c>
      <c r="I228" s="6" t="s">
        <v>253</v>
      </c>
      <c r="J228" s="33">
        <v>44756.0</v>
      </c>
      <c r="K228" s="12" t="s">
        <v>34</v>
      </c>
      <c r="L228" s="12" t="s">
        <v>11</v>
      </c>
      <c r="M228" s="12">
        <v>42.0</v>
      </c>
      <c r="N228" s="12">
        <v>8.0</v>
      </c>
      <c r="O228" s="12">
        <v>7.0</v>
      </c>
      <c r="P228" s="12">
        <v>0.0</v>
      </c>
      <c r="Q228" s="12">
        <v>496.0</v>
      </c>
      <c r="R228" s="12">
        <v>0.0</v>
      </c>
      <c r="S228" s="12">
        <v>80.0</v>
      </c>
      <c r="T228" s="12">
        <v>1.0</v>
      </c>
      <c r="U228" s="10"/>
      <c r="V228" s="12">
        <v>557.0</v>
      </c>
      <c r="W228" s="12">
        <v>26.0</v>
      </c>
      <c r="X228" s="12">
        <f t="shared" si="1"/>
        <v>1217</v>
      </c>
      <c r="Y228" s="39" t="s">
        <v>803</v>
      </c>
      <c r="Z228" s="12" t="s">
        <v>804</v>
      </c>
      <c r="AA228" s="10"/>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row>
    <row r="229" ht="17.25" customHeight="1">
      <c r="A229" s="12" t="s">
        <v>225</v>
      </c>
      <c r="B229" s="12" t="s">
        <v>226</v>
      </c>
      <c r="C229" s="18" t="s">
        <v>805</v>
      </c>
      <c r="D229" s="19" t="s">
        <v>794</v>
      </c>
      <c r="E229" s="12" t="s">
        <v>806</v>
      </c>
      <c r="F229" s="10"/>
      <c r="G229" s="12" t="s">
        <v>33</v>
      </c>
      <c r="H229" s="12" t="s">
        <v>807</v>
      </c>
      <c r="I229" s="12" t="s">
        <v>253</v>
      </c>
      <c r="J229" s="11">
        <v>44758.0</v>
      </c>
      <c r="K229" s="12" t="s">
        <v>38</v>
      </c>
      <c r="L229" s="12" t="s">
        <v>11</v>
      </c>
      <c r="M229" s="12">
        <v>462.0</v>
      </c>
      <c r="N229" s="12">
        <v>20.0</v>
      </c>
      <c r="O229" s="12">
        <v>2.0</v>
      </c>
      <c r="P229" s="12">
        <v>0.0</v>
      </c>
      <c r="Q229" s="12">
        <v>97.0</v>
      </c>
      <c r="R229" s="12">
        <v>2.0</v>
      </c>
      <c r="S229" s="12">
        <v>6.0</v>
      </c>
      <c r="T229" s="12">
        <v>2.0</v>
      </c>
      <c r="U229" s="10"/>
      <c r="V229" s="12">
        <v>237.0</v>
      </c>
      <c r="W229" s="12">
        <v>28.0</v>
      </c>
      <c r="X229" s="12">
        <f t="shared" si="1"/>
        <v>856</v>
      </c>
      <c r="Y229" s="12" t="s">
        <v>808</v>
      </c>
      <c r="Z229" s="12" t="s">
        <v>809</v>
      </c>
      <c r="AA229" s="10"/>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row>
    <row r="230" ht="17.25" customHeight="1">
      <c r="A230" s="6" t="s">
        <v>225</v>
      </c>
      <c r="B230" s="27" t="s">
        <v>226</v>
      </c>
      <c r="C230" s="8" t="s">
        <v>810</v>
      </c>
      <c r="D230" s="9" t="s">
        <v>800</v>
      </c>
      <c r="E230" s="23" t="s">
        <v>811</v>
      </c>
      <c r="F230" s="6"/>
      <c r="G230" s="6" t="s">
        <v>33</v>
      </c>
      <c r="H230" s="23" t="s">
        <v>812</v>
      </c>
      <c r="I230" s="6" t="s">
        <v>253</v>
      </c>
      <c r="J230" s="33">
        <v>44756.0</v>
      </c>
      <c r="K230" s="12" t="s">
        <v>88</v>
      </c>
      <c r="L230" s="12" t="s">
        <v>11</v>
      </c>
      <c r="M230" s="10"/>
      <c r="N230" s="10"/>
      <c r="O230" s="10"/>
      <c r="P230" s="10"/>
      <c r="Q230" s="10"/>
      <c r="R230" s="10"/>
      <c r="S230" s="10"/>
      <c r="T230" s="10"/>
      <c r="U230" s="12">
        <v>219.0</v>
      </c>
      <c r="V230" s="12">
        <v>404.0</v>
      </c>
      <c r="W230" s="10"/>
      <c r="X230" s="12">
        <f t="shared" si="1"/>
        <v>623</v>
      </c>
      <c r="Y230" s="40"/>
      <c r="Z230" s="12" t="s">
        <v>813</v>
      </c>
      <c r="AA230" s="10"/>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row>
    <row r="231" ht="17.25" customHeight="1">
      <c r="A231" s="12" t="s">
        <v>225</v>
      </c>
      <c r="B231" s="12" t="s">
        <v>226</v>
      </c>
      <c r="C231" s="18" t="s">
        <v>814</v>
      </c>
      <c r="D231" s="19" t="s">
        <v>800</v>
      </c>
      <c r="E231" s="12" t="s">
        <v>509</v>
      </c>
      <c r="F231" s="12" t="s">
        <v>815</v>
      </c>
      <c r="G231" s="12" t="s">
        <v>33</v>
      </c>
      <c r="H231" s="12" t="s">
        <v>812</v>
      </c>
      <c r="I231" s="12" t="s">
        <v>253</v>
      </c>
      <c r="J231" s="11">
        <v>44762.0</v>
      </c>
      <c r="K231" s="12" t="s">
        <v>88</v>
      </c>
      <c r="L231" s="12" t="s">
        <v>11</v>
      </c>
      <c r="M231" s="10"/>
      <c r="N231" s="10"/>
      <c r="O231" s="10"/>
      <c r="P231" s="10"/>
      <c r="Q231" s="10"/>
      <c r="R231" s="10"/>
      <c r="S231" s="10"/>
      <c r="T231" s="10"/>
      <c r="U231" s="12">
        <v>322.0</v>
      </c>
      <c r="V231" s="12">
        <v>251.0</v>
      </c>
      <c r="W231" s="10"/>
      <c r="X231" s="12">
        <f t="shared" si="1"/>
        <v>573</v>
      </c>
      <c r="Y231" s="12" t="s">
        <v>816</v>
      </c>
      <c r="Z231" s="10"/>
      <c r="AA231" s="1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row>
    <row r="232" ht="17.25" customHeight="1">
      <c r="A232" s="12" t="s">
        <v>226</v>
      </c>
      <c r="B232" s="10"/>
      <c r="C232" s="18" t="s">
        <v>817</v>
      </c>
      <c r="D232" s="19" t="s">
        <v>800</v>
      </c>
      <c r="E232" s="12" t="s">
        <v>509</v>
      </c>
      <c r="F232" s="12" t="s">
        <v>815</v>
      </c>
      <c r="G232" s="12" t="s">
        <v>33</v>
      </c>
      <c r="H232" s="12" t="s">
        <v>812</v>
      </c>
      <c r="I232" s="10"/>
      <c r="J232" s="11">
        <v>44762.0</v>
      </c>
      <c r="K232" s="12" t="s">
        <v>34</v>
      </c>
      <c r="L232" s="12" t="s">
        <v>11</v>
      </c>
      <c r="M232" s="12">
        <v>42.0</v>
      </c>
      <c r="N232" s="12">
        <v>4.0</v>
      </c>
      <c r="O232" s="12">
        <v>3.0</v>
      </c>
      <c r="P232" s="12">
        <v>2.0</v>
      </c>
      <c r="Q232" s="12">
        <v>40.0</v>
      </c>
      <c r="R232" s="12">
        <v>2.0</v>
      </c>
      <c r="S232" s="12">
        <v>40.0</v>
      </c>
      <c r="T232" s="12">
        <v>0.0</v>
      </c>
      <c r="U232" s="10"/>
      <c r="V232" s="12">
        <v>419.0</v>
      </c>
      <c r="W232" s="12">
        <v>10.0</v>
      </c>
      <c r="X232" s="12">
        <f t="shared" si="1"/>
        <v>562</v>
      </c>
      <c r="Y232" s="12" t="s">
        <v>818</v>
      </c>
      <c r="Z232" s="12" t="s">
        <v>818</v>
      </c>
      <c r="AA232" s="12" t="s">
        <v>28</v>
      </c>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row>
    <row r="233" ht="17.25" customHeight="1">
      <c r="A233" s="12" t="s">
        <v>225</v>
      </c>
      <c r="B233" s="12" t="s">
        <v>226</v>
      </c>
      <c r="C233" s="38" t="s">
        <v>819</v>
      </c>
      <c r="D233" s="19" t="s">
        <v>794</v>
      </c>
      <c r="E233" s="12" t="s">
        <v>795</v>
      </c>
      <c r="F233" s="10"/>
      <c r="G233" s="12" t="s">
        <v>33</v>
      </c>
      <c r="H233" s="12" t="s">
        <v>796</v>
      </c>
      <c r="I233" s="12" t="s">
        <v>253</v>
      </c>
      <c r="J233" s="11">
        <v>44757.0</v>
      </c>
      <c r="K233" s="12" t="s">
        <v>88</v>
      </c>
      <c r="L233" s="12" t="s">
        <v>11</v>
      </c>
      <c r="M233" s="10"/>
      <c r="N233" s="10"/>
      <c r="O233" s="10"/>
      <c r="P233" s="10"/>
      <c r="Q233" s="10"/>
      <c r="R233" s="10"/>
      <c r="S233" s="10"/>
      <c r="T233" s="10"/>
      <c r="U233" s="12">
        <v>195.0</v>
      </c>
      <c r="V233" s="12">
        <v>112.0</v>
      </c>
      <c r="W233" s="10"/>
      <c r="X233" s="12">
        <f t="shared" si="1"/>
        <v>307</v>
      </c>
      <c r="Y233" s="12" t="s">
        <v>820</v>
      </c>
      <c r="Z233" s="10"/>
      <c r="AA233" s="10"/>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row>
    <row r="234" ht="17.25" customHeight="1">
      <c r="A234" s="12" t="s">
        <v>225</v>
      </c>
      <c r="B234" s="12" t="s">
        <v>226</v>
      </c>
      <c r="C234" s="38" t="s">
        <v>821</v>
      </c>
      <c r="D234" s="19" t="s">
        <v>794</v>
      </c>
      <c r="E234" s="12" t="s">
        <v>795</v>
      </c>
      <c r="F234" s="10"/>
      <c r="G234" s="12" t="s">
        <v>33</v>
      </c>
      <c r="H234" s="12" t="s">
        <v>796</v>
      </c>
      <c r="I234" s="12" t="s">
        <v>253</v>
      </c>
      <c r="J234" s="11">
        <v>44757.0</v>
      </c>
      <c r="K234" s="12" t="s">
        <v>34</v>
      </c>
      <c r="L234" s="12" t="s">
        <v>11</v>
      </c>
      <c r="M234" s="12">
        <v>24.0</v>
      </c>
      <c r="N234" s="12">
        <v>0.0</v>
      </c>
      <c r="O234" s="12">
        <v>5.0</v>
      </c>
      <c r="P234" s="12">
        <v>0.0</v>
      </c>
      <c r="Q234" s="12">
        <v>60.0</v>
      </c>
      <c r="R234" s="12">
        <v>0.0</v>
      </c>
      <c r="S234" s="12">
        <v>38.0</v>
      </c>
      <c r="T234" s="12">
        <v>3.0</v>
      </c>
      <c r="U234" s="10"/>
      <c r="V234" s="12">
        <v>90.0</v>
      </c>
      <c r="W234" s="12">
        <v>16.0</v>
      </c>
      <c r="X234" s="12">
        <f t="shared" si="1"/>
        <v>236</v>
      </c>
      <c r="Y234" s="12" t="s">
        <v>822</v>
      </c>
      <c r="Z234" s="12" t="s">
        <v>823</v>
      </c>
      <c r="AA234" s="10"/>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row>
    <row r="235" ht="17.25" customHeight="1">
      <c r="A235" s="12" t="s">
        <v>225</v>
      </c>
      <c r="B235" s="12" t="s">
        <v>226</v>
      </c>
      <c r="C235" s="18" t="s">
        <v>824</v>
      </c>
      <c r="D235" s="19" t="s">
        <v>800</v>
      </c>
      <c r="E235" s="12" t="s">
        <v>509</v>
      </c>
      <c r="F235" s="12" t="s">
        <v>825</v>
      </c>
      <c r="G235" s="12" t="s">
        <v>33</v>
      </c>
      <c r="H235" s="12" t="s">
        <v>812</v>
      </c>
      <c r="I235" s="12" t="s">
        <v>253</v>
      </c>
      <c r="J235" s="11">
        <v>44762.0</v>
      </c>
      <c r="K235" s="12" t="s">
        <v>34</v>
      </c>
      <c r="L235" s="12" t="s">
        <v>11</v>
      </c>
      <c r="M235" s="12">
        <v>16.0</v>
      </c>
      <c r="N235" s="12">
        <v>1.0</v>
      </c>
      <c r="O235" s="12">
        <v>0.0</v>
      </c>
      <c r="P235" s="12">
        <v>0.0</v>
      </c>
      <c r="Q235" s="12">
        <v>83.0</v>
      </c>
      <c r="R235" s="12">
        <v>0.0</v>
      </c>
      <c r="S235" s="12">
        <v>14.0</v>
      </c>
      <c r="T235" s="12">
        <v>0.0</v>
      </c>
      <c r="U235" s="10"/>
      <c r="V235" s="12">
        <v>119.0</v>
      </c>
      <c r="W235" s="12">
        <v>2.0</v>
      </c>
      <c r="X235" s="12">
        <f t="shared" si="1"/>
        <v>235</v>
      </c>
      <c r="Y235" s="12" t="s">
        <v>826</v>
      </c>
      <c r="Z235" s="12" t="s">
        <v>827</v>
      </c>
      <c r="AA235" s="1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row>
    <row r="236" ht="17.25" customHeight="1">
      <c r="A236" s="12" t="s">
        <v>225</v>
      </c>
      <c r="B236" s="12" t="s">
        <v>226</v>
      </c>
      <c r="C236" s="38" t="s">
        <v>828</v>
      </c>
      <c r="D236" s="19" t="s">
        <v>794</v>
      </c>
      <c r="E236" s="12" t="s">
        <v>795</v>
      </c>
      <c r="F236" s="10"/>
      <c r="G236" s="12" t="s">
        <v>33</v>
      </c>
      <c r="H236" s="12" t="s">
        <v>796</v>
      </c>
      <c r="I236" s="12" t="s">
        <v>253</v>
      </c>
      <c r="J236" s="11">
        <v>44761.0</v>
      </c>
      <c r="K236" s="12" t="s">
        <v>38</v>
      </c>
      <c r="L236" s="12" t="s">
        <v>11</v>
      </c>
      <c r="M236" s="12">
        <v>31.0</v>
      </c>
      <c r="N236" s="12">
        <v>1.0</v>
      </c>
      <c r="O236" s="12">
        <v>1.0</v>
      </c>
      <c r="P236" s="12">
        <v>0.0</v>
      </c>
      <c r="Q236" s="12">
        <v>54.0</v>
      </c>
      <c r="R236" s="12">
        <v>0.0</v>
      </c>
      <c r="S236" s="12">
        <v>13.0</v>
      </c>
      <c r="T236" s="12">
        <v>0.0</v>
      </c>
      <c r="U236" s="10"/>
      <c r="V236" s="12">
        <v>88.0</v>
      </c>
      <c r="W236" s="12">
        <v>6.0</v>
      </c>
      <c r="X236" s="12">
        <f t="shared" si="1"/>
        <v>194</v>
      </c>
      <c r="Y236" s="12" t="s">
        <v>829</v>
      </c>
      <c r="Z236" s="12" t="s">
        <v>830</v>
      </c>
      <c r="AA236" s="10"/>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row>
    <row r="237" ht="17.25" customHeight="1">
      <c r="A237" s="12" t="s">
        <v>225</v>
      </c>
      <c r="B237" s="12" t="s">
        <v>226</v>
      </c>
      <c r="C237" s="18" t="s">
        <v>831</v>
      </c>
      <c r="D237" s="19" t="s">
        <v>800</v>
      </c>
      <c r="E237" s="12" t="s">
        <v>509</v>
      </c>
      <c r="F237" s="12" t="s">
        <v>825</v>
      </c>
      <c r="G237" s="12" t="s">
        <v>33</v>
      </c>
      <c r="H237" s="12" t="s">
        <v>812</v>
      </c>
      <c r="I237" s="12" t="s">
        <v>253</v>
      </c>
      <c r="J237" s="11">
        <v>44762.0</v>
      </c>
      <c r="K237" s="12" t="s">
        <v>88</v>
      </c>
      <c r="L237" s="12" t="s">
        <v>11</v>
      </c>
      <c r="M237" s="10"/>
      <c r="N237" s="10"/>
      <c r="O237" s="10"/>
      <c r="P237" s="10"/>
      <c r="Q237" s="10"/>
      <c r="R237" s="10"/>
      <c r="S237" s="10"/>
      <c r="T237" s="10"/>
      <c r="U237" s="12">
        <v>131.0</v>
      </c>
      <c r="V237" s="12">
        <v>26.0</v>
      </c>
      <c r="W237" s="10"/>
      <c r="X237" s="12">
        <f t="shared" si="1"/>
        <v>157</v>
      </c>
      <c r="Y237" s="12" t="s">
        <v>832</v>
      </c>
      <c r="Z237" s="10"/>
      <c r="AA237" s="1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row>
    <row r="238" ht="17.25" customHeight="1">
      <c r="A238" s="12" t="s">
        <v>41</v>
      </c>
      <c r="B238" s="10"/>
      <c r="C238" s="18" t="s">
        <v>833</v>
      </c>
      <c r="D238" s="19" t="s">
        <v>834</v>
      </c>
      <c r="E238" s="12" t="s">
        <v>835</v>
      </c>
      <c r="F238" s="10"/>
      <c r="G238" s="12" t="s">
        <v>46</v>
      </c>
      <c r="H238" s="10"/>
      <c r="I238" s="10"/>
      <c r="J238" s="11">
        <v>44760.0</v>
      </c>
      <c r="K238" s="12" t="s">
        <v>47</v>
      </c>
      <c r="L238" s="12" t="s">
        <v>11</v>
      </c>
      <c r="M238" s="10"/>
      <c r="N238" s="10"/>
      <c r="O238" s="10"/>
      <c r="P238" s="10"/>
      <c r="Q238" s="10"/>
      <c r="R238" s="10"/>
      <c r="S238" s="10"/>
      <c r="T238" s="10"/>
      <c r="U238" s="12">
        <v>6538.0</v>
      </c>
      <c r="V238" s="12">
        <v>400.0</v>
      </c>
      <c r="W238" s="10"/>
      <c r="X238" s="12">
        <f t="shared" si="1"/>
        <v>6938</v>
      </c>
      <c r="Y238" s="12" t="s">
        <v>836</v>
      </c>
      <c r="Z238" s="10"/>
      <c r="AA238" s="10"/>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row>
    <row r="239" ht="17.25" customHeight="1">
      <c r="A239" s="12" t="s">
        <v>41</v>
      </c>
      <c r="B239" s="10"/>
      <c r="C239" s="14" t="s">
        <v>837</v>
      </c>
      <c r="D239" s="19" t="s">
        <v>834</v>
      </c>
      <c r="E239" s="12" t="s">
        <v>838</v>
      </c>
      <c r="F239" s="10"/>
      <c r="G239" s="12" t="s">
        <v>33</v>
      </c>
      <c r="H239" s="10"/>
      <c r="I239" s="10"/>
      <c r="J239" s="11">
        <v>44762.0</v>
      </c>
      <c r="K239" s="12" t="s">
        <v>34</v>
      </c>
      <c r="L239" s="12" t="s">
        <v>11</v>
      </c>
      <c r="M239" s="12">
        <v>88.0</v>
      </c>
      <c r="N239" s="12">
        <v>1.0</v>
      </c>
      <c r="O239" s="12">
        <v>9.0</v>
      </c>
      <c r="P239" s="12">
        <v>0.0</v>
      </c>
      <c r="Q239" s="12">
        <v>1.0</v>
      </c>
      <c r="R239" s="12">
        <v>1900.0</v>
      </c>
      <c r="S239" s="12">
        <v>8.0</v>
      </c>
      <c r="T239" s="12">
        <v>0.0</v>
      </c>
      <c r="U239" s="10"/>
      <c r="V239" s="12">
        <v>130.0</v>
      </c>
      <c r="W239" s="12">
        <v>58.0</v>
      </c>
      <c r="X239" s="12">
        <f t="shared" si="1"/>
        <v>2195</v>
      </c>
      <c r="Y239" s="12" t="s">
        <v>839</v>
      </c>
      <c r="Z239" s="12" t="s">
        <v>840</v>
      </c>
      <c r="AA239" s="1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row>
    <row r="240" ht="17.25" customHeight="1">
      <c r="A240" s="12" t="s">
        <v>41</v>
      </c>
      <c r="B240" s="10"/>
      <c r="C240" s="18" t="s">
        <v>841</v>
      </c>
      <c r="D240" s="19" t="s">
        <v>834</v>
      </c>
      <c r="E240" s="12" t="s">
        <v>835</v>
      </c>
      <c r="F240" s="10"/>
      <c r="G240" s="12" t="s">
        <v>46</v>
      </c>
      <c r="H240" s="10"/>
      <c r="I240" s="10"/>
      <c r="J240" s="11">
        <v>44760.0</v>
      </c>
      <c r="K240" s="12" t="s">
        <v>88</v>
      </c>
      <c r="L240" s="12" t="s">
        <v>11</v>
      </c>
      <c r="M240" s="10"/>
      <c r="N240" s="10"/>
      <c r="O240" s="10"/>
      <c r="P240" s="10"/>
      <c r="Q240" s="10"/>
      <c r="R240" s="10"/>
      <c r="S240" s="10"/>
      <c r="T240" s="10"/>
      <c r="U240" s="12">
        <v>650.0</v>
      </c>
      <c r="V240" s="12">
        <v>66.0</v>
      </c>
      <c r="W240" s="10"/>
      <c r="X240" s="12">
        <f t="shared" si="1"/>
        <v>716</v>
      </c>
      <c r="Y240" s="12" t="s">
        <v>842</v>
      </c>
      <c r="Z240" s="10"/>
      <c r="AA240" s="10"/>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row>
    <row r="241" ht="17.25" customHeight="1">
      <c r="A241" s="12" t="s">
        <v>41</v>
      </c>
      <c r="B241" s="10"/>
      <c r="C241" s="18" t="s">
        <v>843</v>
      </c>
      <c r="D241" s="19" t="s">
        <v>834</v>
      </c>
      <c r="E241" s="12" t="s">
        <v>835</v>
      </c>
      <c r="F241" s="10"/>
      <c r="G241" s="12" t="s">
        <v>46</v>
      </c>
      <c r="H241" s="10"/>
      <c r="I241" s="10"/>
      <c r="J241" s="11">
        <v>44760.0</v>
      </c>
      <c r="K241" s="12" t="s">
        <v>60</v>
      </c>
      <c r="L241" s="12" t="s">
        <v>11</v>
      </c>
      <c r="M241" s="12">
        <v>115.0</v>
      </c>
      <c r="N241" s="12">
        <v>0.0</v>
      </c>
      <c r="O241" s="12">
        <v>31.0</v>
      </c>
      <c r="P241" s="12">
        <v>0.0</v>
      </c>
      <c r="Q241" s="12">
        <v>0.0</v>
      </c>
      <c r="R241" s="12">
        <v>140.0</v>
      </c>
      <c r="S241" s="12">
        <v>49.0</v>
      </c>
      <c r="T241" s="12">
        <v>2.0</v>
      </c>
      <c r="U241" s="10"/>
      <c r="V241" s="12">
        <v>16.0</v>
      </c>
      <c r="W241" s="12">
        <v>55.0</v>
      </c>
      <c r="X241" s="12">
        <f t="shared" si="1"/>
        <v>408</v>
      </c>
      <c r="Y241" s="12" t="s">
        <v>844</v>
      </c>
      <c r="Z241" s="12" t="s">
        <v>845</v>
      </c>
      <c r="AA241" s="10"/>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row>
    <row r="242" ht="17.25" customHeight="1">
      <c r="A242" s="12" t="s">
        <v>41</v>
      </c>
      <c r="B242" s="10"/>
      <c r="C242" s="18" t="s">
        <v>846</v>
      </c>
      <c r="D242" s="19" t="s">
        <v>834</v>
      </c>
      <c r="E242" s="12" t="s">
        <v>838</v>
      </c>
      <c r="F242" s="10"/>
      <c r="G242" s="12" t="s">
        <v>33</v>
      </c>
      <c r="H242" s="10"/>
      <c r="I242" s="10"/>
      <c r="J242" s="11">
        <v>44763.0</v>
      </c>
      <c r="K242" s="12" t="s">
        <v>34</v>
      </c>
      <c r="L242" s="12" t="s">
        <v>11</v>
      </c>
      <c r="M242" s="12">
        <v>14.0</v>
      </c>
      <c r="N242" s="12">
        <v>0.0</v>
      </c>
      <c r="O242" s="12">
        <v>1.0</v>
      </c>
      <c r="P242" s="12">
        <v>0.0</v>
      </c>
      <c r="Q242" s="12">
        <v>1.0</v>
      </c>
      <c r="R242" s="12">
        <v>292.0</v>
      </c>
      <c r="S242" s="12">
        <v>0.0</v>
      </c>
      <c r="T242" s="12">
        <v>0.0</v>
      </c>
      <c r="U242" s="10"/>
      <c r="V242" s="12">
        <v>17.0</v>
      </c>
      <c r="W242" s="12">
        <v>5.0</v>
      </c>
      <c r="X242" s="12">
        <f t="shared" si="1"/>
        <v>330</v>
      </c>
      <c r="Y242" s="12" t="s">
        <v>847</v>
      </c>
      <c r="Z242" s="12" t="s">
        <v>840</v>
      </c>
      <c r="AA242" s="1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row>
    <row r="243" ht="17.25" customHeight="1">
      <c r="A243" s="12" t="s">
        <v>41</v>
      </c>
      <c r="B243" s="10"/>
      <c r="C243" s="18" t="s">
        <v>848</v>
      </c>
      <c r="D243" s="19" t="s">
        <v>834</v>
      </c>
      <c r="E243" s="12" t="s">
        <v>849</v>
      </c>
      <c r="F243" s="12" t="s">
        <v>850</v>
      </c>
      <c r="G243" s="12" t="s">
        <v>33</v>
      </c>
      <c r="H243" s="10"/>
      <c r="I243" s="10"/>
      <c r="J243" s="11">
        <v>44758.0</v>
      </c>
      <c r="K243" s="12" t="s">
        <v>38</v>
      </c>
      <c r="L243" s="12" t="s">
        <v>11</v>
      </c>
      <c r="M243" s="12">
        <v>66.0</v>
      </c>
      <c r="N243" s="12">
        <v>0.0</v>
      </c>
      <c r="O243" s="12">
        <v>39.0</v>
      </c>
      <c r="P243" s="12">
        <v>0.0</v>
      </c>
      <c r="Q243" s="12">
        <v>5.0</v>
      </c>
      <c r="R243" s="12">
        <v>4.0</v>
      </c>
      <c r="S243" s="12">
        <v>1.0</v>
      </c>
      <c r="T243" s="12">
        <v>0.0</v>
      </c>
      <c r="U243" s="10"/>
      <c r="V243" s="12">
        <v>26.0</v>
      </c>
      <c r="W243" s="12">
        <v>3.0</v>
      </c>
      <c r="X243" s="12">
        <f t="shared" si="1"/>
        <v>144</v>
      </c>
      <c r="Y243" s="12" t="s">
        <v>851</v>
      </c>
      <c r="Z243" s="12" t="s">
        <v>852</v>
      </c>
      <c r="AA243" s="10"/>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row>
    <row r="244" ht="17.25" customHeight="1">
      <c r="A244" s="23" t="s">
        <v>41</v>
      </c>
      <c r="B244" s="27"/>
      <c r="C244" s="21" t="s">
        <v>853</v>
      </c>
      <c r="D244" s="26" t="s">
        <v>834</v>
      </c>
      <c r="E244" s="23" t="s">
        <v>854</v>
      </c>
      <c r="F244" s="24" t="s">
        <v>855</v>
      </c>
      <c r="G244" s="23" t="s">
        <v>172</v>
      </c>
      <c r="H244" s="6"/>
      <c r="I244" s="10"/>
      <c r="J244" s="16">
        <v>44756.0</v>
      </c>
      <c r="K244" s="12" t="s">
        <v>60</v>
      </c>
      <c r="L244" s="12" t="s">
        <v>11</v>
      </c>
      <c r="M244" s="12">
        <v>47.0</v>
      </c>
      <c r="N244" s="12">
        <v>0.0</v>
      </c>
      <c r="O244" s="12">
        <v>9.0</v>
      </c>
      <c r="P244" s="12">
        <v>0.0</v>
      </c>
      <c r="Q244" s="12">
        <v>0.0</v>
      </c>
      <c r="R244" s="12">
        <v>36.0</v>
      </c>
      <c r="S244" s="12">
        <v>0.0</v>
      </c>
      <c r="T244" s="12">
        <v>0.0</v>
      </c>
      <c r="U244" s="10"/>
      <c r="V244" s="12">
        <v>1.0</v>
      </c>
      <c r="W244" s="12">
        <v>4.0</v>
      </c>
      <c r="X244" s="12">
        <f t="shared" si="1"/>
        <v>97</v>
      </c>
      <c r="Y244" s="12" t="s">
        <v>856</v>
      </c>
      <c r="Z244" s="12" t="s">
        <v>857</v>
      </c>
      <c r="AA244" s="10"/>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row>
    <row r="245" ht="17.25" customHeight="1">
      <c r="A245" s="6" t="s">
        <v>41</v>
      </c>
      <c r="B245" s="7"/>
      <c r="C245" s="8" t="s">
        <v>858</v>
      </c>
      <c r="D245" s="9" t="s">
        <v>859</v>
      </c>
      <c r="E245" s="6" t="s">
        <v>860</v>
      </c>
      <c r="F245" s="7"/>
      <c r="G245" s="6" t="s">
        <v>46</v>
      </c>
      <c r="H245" s="27" t="s">
        <v>861</v>
      </c>
      <c r="I245" s="7"/>
      <c r="J245" s="16">
        <v>44756.0</v>
      </c>
      <c r="K245" s="12" t="s">
        <v>47</v>
      </c>
      <c r="L245" s="12" t="s">
        <v>11</v>
      </c>
      <c r="M245" s="10"/>
      <c r="N245" s="10"/>
      <c r="O245" s="10"/>
      <c r="P245" s="10"/>
      <c r="Q245" s="10"/>
      <c r="R245" s="10"/>
      <c r="S245" s="10"/>
      <c r="T245" s="10"/>
      <c r="U245" s="12">
        <v>2223.0</v>
      </c>
      <c r="V245" s="12">
        <v>270.0</v>
      </c>
      <c r="W245" s="10"/>
      <c r="X245" s="12">
        <f t="shared" si="1"/>
        <v>2493</v>
      </c>
      <c r="Y245" s="10"/>
      <c r="Z245" s="12" t="s">
        <v>862</v>
      </c>
      <c r="AA245" s="10"/>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row>
    <row r="246" ht="17.25" customHeight="1">
      <c r="A246" s="6" t="s">
        <v>41</v>
      </c>
      <c r="B246" s="7"/>
      <c r="C246" s="8" t="s">
        <v>863</v>
      </c>
      <c r="D246" s="9" t="s">
        <v>859</v>
      </c>
      <c r="E246" s="6" t="s">
        <v>860</v>
      </c>
      <c r="F246" s="35" t="s">
        <v>864</v>
      </c>
      <c r="G246" s="6" t="s">
        <v>46</v>
      </c>
      <c r="H246" s="27" t="s">
        <v>861</v>
      </c>
      <c r="I246" s="7"/>
      <c r="J246" s="16">
        <v>44756.0</v>
      </c>
      <c r="K246" s="12" t="s">
        <v>47</v>
      </c>
      <c r="L246" s="12" t="s">
        <v>11</v>
      </c>
      <c r="M246" s="10"/>
      <c r="N246" s="10"/>
      <c r="O246" s="10"/>
      <c r="P246" s="10"/>
      <c r="Q246" s="10"/>
      <c r="R246" s="10"/>
      <c r="S246" s="10"/>
      <c r="T246" s="10"/>
      <c r="U246" s="12">
        <v>842.0</v>
      </c>
      <c r="V246" s="12">
        <v>58.0</v>
      </c>
      <c r="W246" s="10"/>
      <c r="X246" s="12">
        <f t="shared" si="1"/>
        <v>900</v>
      </c>
      <c r="Y246" s="10"/>
      <c r="Z246" s="12" t="s">
        <v>865</v>
      </c>
      <c r="AA246" s="10"/>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row>
    <row r="247" ht="17.25" customHeight="1">
      <c r="A247" s="6" t="s">
        <v>41</v>
      </c>
      <c r="B247" s="7"/>
      <c r="C247" s="8" t="s">
        <v>866</v>
      </c>
      <c r="D247" s="9" t="s">
        <v>859</v>
      </c>
      <c r="E247" s="6" t="s">
        <v>860</v>
      </c>
      <c r="F247" s="7"/>
      <c r="G247" s="6" t="s">
        <v>46</v>
      </c>
      <c r="H247" s="27" t="s">
        <v>861</v>
      </c>
      <c r="I247" s="7"/>
      <c r="J247" s="16">
        <v>44756.0</v>
      </c>
      <c r="K247" s="12" t="s">
        <v>60</v>
      </c>
      <c r="L247" s="12" t="s">
        <v>11</v>
      </c>
      <c r="M247" s="12">
        <v>230.0</v>
      </c>
      <c r="N247" s="12">
        <v>0.0</v>
      </c>
      <c r="O247" s="12">
        <v>12.0</v>
      </c>
      <c r="P247" s="12">
        <v>0.0</v>
      </c>
      <c r="Q247" s="12">
        <v>18.0</v>
      </c>
      <c r="R247" s="12">
        <v>1.0</v>
      </c>
      <c r="S247" s="12">
        <v>133.0</v>
      </c>
      <c r="T247" s="12">
        <v>2.0</v>
      </c>
      <c r="U247" s="10"/>
      <c r="V247" s="12">
        <v>302.0</v>
      </c>
      <c r="W247" s="12">
        <v>28.0</v>
      </c>
      <c r="X247" s="12">
        <f t="shared" si="1"/>
        <v>726</v>
      </c>
      <c r="Y247" s="12" t="s">
        <v>867</v>
      </c>
      <c r="Z247" s="12" t="s">
        <v>868</v>
      </c>
      <c r="AA247" s="10"/>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row>
    <row r="248" ht="17.25" customHeight="1">
      <c r="A248" s="6" t="s">
        <v>41</v>
      </c>
      <c r="B248" s="7"/>
      <c r="C248" s="8" t="s">
        <v>869</v>
      </c>
      <c r="D248" s="9" t="s">
        <v>859</v>
      </c>
      <c r="E248" s="6" t="s">
        <v>860</v>
      </c>
      <c r="F248" s="35" t="s">
        <v>864</v>
      </c>
      <c r="G248" s="6" t="s">
        <v>46</v>
      </c>
      <c r="H248" s="27" t="s">
        <v>861</v>
      </c>
      <c r="I248" s="7"/>
      <c r="J248" s="16">
        <v>44756.0</v>
      </c>
      <c r="K248" s="12" t="s">
        <v>60</v>
      </c>
      <c r="L248" s="12" t="s">
        <v>11</v>
      </c>
      <c r="M248" s="12">
        <v>114.0</v>
      </c>
      <c r="N248" s="12">
        <v>3.0</v>
      </c>
      <c r="O248" s="12">
        <v>0.0</v>
      </c>
      <c r="P248" s="12">
        <v>0.0</v>
      </c>
      <c r="Q248" s="12">
        <v>2.0</v>
      </c>
      <c r="R248" s="12">
        <v>61.0</v>
      </c>
      <c r="S248" s="12">
        <v>3.0</v>
      </c>
      <c r="T248" s="12">
        <v>1.0</v>
      </c>
      <c r="U248" s="10"/>
      <c r="V248" s="12">
        <v>135.0</v>
      </c>
      <c r="W248" s="12">
        <v>12.0</v>
      </c>
      <c r="X248" s="12">
        <f t="shared" si="1"/>
        <v>331</v>
      </c>
      <c r="Y248" s="12" t="s">
        <v>870</v>
      </c>
      <c r="Z248" s="12" t="s">
        <v>871</v>
      </c>
      <c r="AA248" s="10"/>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row>
    <row r="249" ht="17.25" customHeight="1">
      <c r="A249" s="6" t="s">
        <v>41</v>
      </c>
      <c r="B249" s="7"/>
      <c r="C249" s="8" t="s">
        <v>872</v>
      </c>
      <c r="D249" s="9" t="s">
        <v>859</v>
      </c>
      <c r="E249" s="6" t="s">
        <v>860</v>
      </c>
      <c r="F249" s="7"/>
      <c r="G249" s="6" t="s">
        <v>46</v>
      </c>
      <c r="H249" s="27" t="s">
        <v>861</v>
      </c>
      <c r="I249" s="7"/>
      <c r="J249" s="16">
        <v>44756.0</v>
      </c>
      <c r="K249" s="12" t="s">
        <v>60</v>
      </c>
      <c r="L249" s="12" t="s">
        <v>11</v>
      </c>
      <c r="M249" s="12">
        <v>63.0</v>
      </c>
      <c r="N249" s="12">
        <v>0.0</v>
      </c>
      <c r="O249" s="12">
        <v>3.0</v>
      </c>
      <c r="P249" s="12">
        <v>0.0</v>
      </c>
      <c r="Q249" s="12">
        <v>5.0</v>
      </c>
      <c r="R249" s="12">
        <v>1.0</v>
      </c>
      <c r="S249" s="12">
        <v>109.0</v>
      </c>
      <c r="T249" s="12">
        <v>0.0</v>
      </c>
      <c r="U249" s="10"/>
      <c r="V249" s="12">
        <v>124.0</v>
      </c>
      <c r="W249" s="12">
        <v>15.0</v>
      </c>
      <c r="X249" s="12">
        <f t="shared" si="1"/>
        <v>320</v>
      </c>
      <c r="Y249" s="36" t="s">
        <v>873</v>
      </c>
      <c r="Z249" s="12" t="s">
        <v>874</v>
      </c>
      <c r="AA249" s="10"/>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row>
    <row r="250" ht="17.25" customHeight="1">
      <c r="A250" s="6" t="s">
        <v>41</v>
      </c>
      <c r="B250" s="7"/>
      <c r="C250" s="8" t="s">
        <v>875</v>
      </c>
      <c r="D250" s="9" t="s">
        <v>859</v>
      </c>
      <c r="E250" s="6" t="s">
        <v>860</v>
      </c>
      <c r="F250" s="7"/>
      <c r="G250" s="6" t="s">
        <v>46</v>
      </c>
      <c r="H250" s="27" t="s">
        <v>861</v>
      </c>
      <c r="I250" s="7"/>
      <c r="J250" s="16">
        <v>44756.0</v>
      </c>
      <c r="K250" s="12" t="s">
        <v>38</v>
      </c>
      <c r="L250" s="12" t="s">
        <v>11</v>
      </c>
      <c r="M250" s="12">
        <v>67.0</v>
      </c>
      <c r="N250" s="12">
        <v>1.0</v>
      </c>
      <c r="O250" s="12">
        <v>6.0</v>
      </c>
      <c r="P250" s="12">
        <v>0.0</v>
      </c>
      <c r="Q250" s="12">
        <v>27.0</v>
      </c>
      <c r="R250" s="12">
        <v>2.0</v>
      </c>
      <c r="S250" s="12">
        <v>54.0</v>
      </c>
      <c r="T250" s="12">
        <v>0.0</v>
      </c>
      <c r="U250" s="10"/>
      <c r="V250" s="12">
        <v>69.0</v>
      </c>
      <c r="W250" s="12">
        <v>9.0</v>
      </c>
      <c r="X250" s="12">
        <f t="shared" si="1"/>
        <v>235</v>
      </c>
      <c r="Y250" s="12" t="s">
        <v>876</v>
      </c>
      <c r="Z250" s="12" t="s">
        <v>877</v>
      </c>
      <c r="AA250" s="10"/>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row>
    <row r="251" ht="17.25" customHeight="1">
      <c r="A251" s="6" t="s">
        <v>41</v>
      </c>
      <c r="B251" s="7"/>
      <c r="C251" s="8" t="s">
        <v>878</v>
      </c>
      <c r="D251" s="9" t="s">
        <v>859</v>
      </c>
      <c r="E251" s="6" t="s">
        <v>860</v>
      </c>
      <c r="F251" s="35" t="s">
        <v>864</v>
      </c>
      <c r="G251" s="6" t="s">
        <v>46</v>
      </c>
      <c r="H251" s="27" t="s">
        <v>861</v>
      </c>
      <c r="I251" s="7"/>
      <c r="J251" s="16">
        <v>44756.0</v>
      </c>
      <c r="K251" s="12" t="s">
        <v>88</v>
      </c>
      <c r="L251" s="12" t="s">
        <v>11</v>
      </c>
      <c r="M251" s="10"/>
      <c r="N251" s="10"/>
      <c r="O251" s="10"/>
      <c r="P251" s="10"/>
      <c r="Q251" s="10"/>
      <c r="R251" s="10"/>
      <c r="S251" s="10"/>
      <c r="T251" s="10"/>
      <c r="U251" s="12">
        <v>116.0</v>
      </c>
      <c r="V251" s="12">
        <v>33.0</v>
      </c>
      <c r="W251" s="10"/>
      <c r="X251" s="12">
        <f t="shared" si="1"/>
        <v>149</v>
      </c>
      <c r="Y251" s="10"/>
      <c r="Z251" s="12" t="s">
        <v>879</v>
      </c>
      <c r="AA251" s="10"/>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row>
    <row r="252" ht="17.25" customHeight="1">
      <c r="A252" s="12" t="s">
        <v>41</v>
      </c>
      <c r="B252" s="10"/>
      <c r="C252" s="14" t="s">
        <v>880</v>
      </c>
      <c r="D252" s="19" t="s">
        <v>859</v>
      </c>
      <c r="E252" s="12" t="s">
        <v>881</v>
      </c>
      <c r="F252" s="10"/>
      <c r="G252" s="12" t="s">
        <v>33</v>
      </c>
      <c r="H252" s="10"/>
      <c r="I252" s="10"/>
      <c r="J252" s="11">
        <v>44757.0</v>
      </c>
      <c r="K252" s="12" t="s">
        <v>88</v>
      </c>
      <c r="L252" s="12" t="s">
        <v>11</v>
      </c>
      <c r="M252" s="10"/>
      <c r="N252" s="10"/>
      <c r="O252" s="10"/>
      <c r="P252" s="10"/>
      <c r="Q252" s="10"/>
      <c r="R252" s="10"/>
      <c r="S252" s="10"/>
      <c r="T252" s="10"/>
      <c r="U252" s="12">
        <v>103.0</v>
      </c>
      <c r="V252" s="12">
        <v>3.0</v>
      </c>
      <c r="W252" s="10"/>
      <c r="X252" s="12">
        <f t="shared" si="1"/>
        <v>106</v>
      </c>
      <c r="Y252" s="12" t="s">
        <v>882</v>
      </c>
      <c r="Z252" s="10"/>
      <c r="AA252" s="10"/>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row>
    <row r="253" ht="17.25" customHeight="1">
      <c r="A253" s="12" t="s">
        <v>883</v>
      </c>
      <c r="B253" s="10"/>
      <c r="C253" s="18" t="s">
        <v>884</v>
      </c>
      <c r="D253" s="19" t="s">
        <v>885</v>
      </c>
      <c r="E253" s="23" t="s">
        <v>886</v>
      </c>
      <c r="F253" s="12" t="s">
        <v>887</v>
      </c>
      <c r="G253" s="12" t="s">
        <v>33</v>
      </c>
      <c r="H253" s="10"/>
      <c r="I253" s="10"/>
      <c r="J253" s="11">
        <v>44758.0</v>
      </c>
      <c r="K253" s="12" t="s">
        <v>47</v>
      </c>
      <c r="L253" s="12" t="s">
        <v>11</v>
      </c>
      <c r="M253" s="10"/>
      <c r="N253" s="10"/>
      <c r="O253" s="10"/>
      <c r="P253" s="10"/>
      <c r="Q253" s="10"/>
      <c r="R253" s="10"/>
      <c r="S253" s="10"/>
      <c r="T253" s="10"/>
      <c r="U253" s="12">
        <v>15305.0</v>
      </c>
      <c r="V253" s="12">
        <v>163.0</v>
      </c>
      <c r="W253" s="10"/>
      <c r="X253" s="12">
        <f t="shared" si="1"/>
        <v>15468</v>
      </c>
      <c r="Y253" s="12" t="s">
        <v>888</v>
      </c>
      <c r="Z253" s="10"/>
      <c r="AA253" s="10"/>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row>
    <row r="254" ht="17.25" customHeight="1">
      <c r="A254" s="12" t="s">
        <v>883</v>
      </c>
      <c r="B254" s="10"/>
      <c r="C254" s="18" t="s">
        <v>889</v>
      </c>
      <c r="D254" s="19" t="s">
        <v>885</v>
      </c>
      <c r="E254" s="23" t="s">
        <v>886</v>
      </c>
      <c r="F254" s="12" t="s">
        <v>887</v>
      </c>
      <c r="G254" s="12" t="s">
        <v>33</v>
      </c>
      <c r="H254" s="10"/>
      <c r="I254" s="10"/>
      <c r="J254" s="11">
        <v>44759.0</v>
      </c>
      <c r="K254" s="12" t="s">
        <v>47</v>
      </c>
      <c r="L254" s="12" t="s">
        <v>11</v>
      </c>
      <c r="M254" s="10"/>
      <c r="N254" s="10"/>
      <c r="O254" s="10"/>
      <c r="P254" s="10"/>
      <c r="Q254" s="10"/>
      <c r="R254" s="10"/>
      <c r="S254" s="10"/>
      <c r="T254" s="10"/>
      <c r="U254" s="12">
        <v>3784.0</v>
      </c>
      <c r="V254" s="12">
        <v>76.0</v>
      </c>
      <c r="W254" s="10"/>
      <c r="X254" s="12">
        <f t="shared" si="1"/>
        <v>3860</v>
      </c>
      <c r="Y254" s="12" t="s">
        <v>890</v>
      </c>
      <c r="Z254" s="10"/>
      <c r="AA254" s="10"/>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row>
    <row r="255" ht="17.25" customHeight="1">
      <c r="A255" s="12" t="s">
        <v>883</v>
      </c>
      <c r="B255" s="10"/>
      <c r="C255" s="18" t="s">
        <v>891</v>
      </c>
      <c r="D255" s="19" t="s">
        <v>885</v>
      </c>
      <c r="E255" s="23" t="s">
        <v>886</v>
      </c>
      <c r="F255" s="12" t="s">
        <v>887</v>
      </c>
      <c r="G255" s="12" t="s">
        <v>33</v>
      </c>
      <c r="H255" s="10"/>
      <c r="I255" s="10"/>
      <c r="J255" s="11">
        <v>44758.0</v>
      </c>
      <c r="K255" s="12" t="s">
        <v>60</v>
      </c>
      <c r="L255" s="12" t="s">
        <v>11</v>
      </c>
      <c r="M255" s="12">
        <v>1800.0</v>
      </c>
      <c r="N255" s="12">
        <v>649.0</v>
      </c>
      <c r="O255" s="12">
        <v>1.0</v>
      </c>
      <c r="P255" s="12">
        <v>0.0</v>
      </c>
      <c r="Q255" s="12">
        <v>0.0</v>
      </c>
      <c r="R255" s="12">
        <v>0.0</v>
      </c>
      <c r="S255" s="12">
        <v>0.0</v>
      </c>
      <c r="T255" s="12">
        <v>20.0</v>
      </c>
      <c r="U255" s="10"/>
      <c r="V255" s="12">
        <v>48.0</v>
      </c>
      <c r="W255" s="12">
        <v>115.0</v>
      </c>
      <c r="X255" s="12">
        <f t="shared" si="1"/>
        <v>2633</v>
      </c>
      <c r="Y255" s="12" t="s">
        <v>892</v>
      </c>
      <c r="Z255" s="12" t="s">
        <v>893</v>
      </c>
      <c r="AA255" s="10"/>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row>
    <row r="256" ht="17.25" customHeight="1">
      <c r="A256" s="12" t="s">
        <v>883</v>
      </c>
      <c r="B256" s="10"/>
      <c r="C256" s="18" t="s">
        <v>894</v>
      </c>
      <c r="D256" s="19" t="s">
        <v>885</v>
      </c>
      <c r="E256" s="23" t="s">
        <v>886</v>
      </c>
      <c r="F256" s="12" t="s">
        <v>887</v>
      </c>
      <c r="G256" s="12" t="s">
        <v>33</v>
      </c>
      <c r="H256" s="10"/>
      <c r="I256" s="15"/>
      <c r="J256" s="11">
        <v>44759.0</v>
      </c>
      <c r="K256" s="12" t="s">
        <v>38</v>
      </c>
      <c r="L256" s="12" t="s">
        <v>11</v>
      </c>
      <c r="M256" s="12">
        <v>629.0</v>
      </c>
      <c r="N256" s="12">
        <v>137.0</v>
      </c>
      <c r="O256" s="12">
        <v>0.0</v>
      </c>
      <c r="P256" s="12">
        <v>0.0</v>
      </c>
      <c r="Q256" s="12">
        <v>0.0</v>
      </c>
      <c r="R256" s="12">
        <v>0.0</v>
      </c>
      <c r="S256" s="12">
        <v>0.0</v>
      </c>
      <c r="T256" s="12">
        <v>2.0</v>
      </c>
      <c r="U256" s="10"/>
      <c r="V256" s="12">
        <v>21.0</v>
      </c>
      <c r="W256" s="12">
        <v>31.0</v>
      </c>
      <c r="X256" s="12">
        <f t="shared" si="1"/>
        <v>820</v>
      </c>
      <c r="Y256" s="12" t="s">
        <v>895</v>
      </c>
      <c r="Z256" s="12" t="s">
        <v>896</v>
      </c>
      <c r="AA256" s="10"/>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row>
    <row r="257" ht="17.25" customHeight="1">
      <c r="A257" s="12" t="s">
        <v>883</v>
      </c>
      <c r="B257" s="10"/>
      <c r="C257" s="18" t="s">
        <v>897</v>
      </c>
      <c r="D257" s="19" t="s">
        <v>885</v>
      </c>
      <c r="E257" s="23" t="s">
        <v>886</v>
      </c>
      <c r="F257" s="12" t="s">
        <v>898</v>
      </c>
      <c r="G257" s="12" t="s">
        <v>33</v>
      </c>
      <c r="H257" s="10"/>
      <c r="I257" s="15"/>
      <c r="J257" s="11">
        <v>44759.0</v>
      </c>
      <c r="K257" s="12" t="s">
        <v>38</v>
      </c>
      <c r="L257" s="12" t="s">
        <v>11</v>
      </c>
      <c r="M257" s="12">
        <v>501.0</v>
      </c>
      <c r="N257" s="12">
        <v>118.0</v>
      </c>
      <c r="O257" s="12">
        <v>0.0</v>
      </c>
      <c r="P257" s="12">
        <v>0.0</v>
      </c>
      <c r="Q257" s="12">
        <v>0.0</v>
      </c>
      <c r="R257" s="12">
        <v>0.0</v>
      </c>
      <c r="S257" s="12">
        <v>0.0</v>
      </c>
      <c r="T257" s="12">
        <v>2.0</v>
      </c>
      <c r="U257" s="10"/>
      <c r="V257" s="12">
        <v>24.0</v>
      </c>
      <c r="W257" s="12">
        <v>36.0</v>
      </c>
      <c r="X257" s="12">
        <f t="shared" si="1"/>
        <v>681</v>
      </c>
      <c r="Y257" s="12" t="s">
        <v>899</v>
      </c>
      <c r="Z257" s="12" t="s">
        <v>900</v>
      </c>
      <c r="AA257" s="10"/>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row>
    <row r="258" ht="17.25" customHeight="1">
      <c r="A258" s="12" t="s">
        <v>883</v>
      </c>
      <c r="B258" s="10"/>
      <c r="C258" s="22" t="s">
        <v>901</v>
      </c>
      <c r="D258" s="19" t="s">
        <v>885</v>
      </c>
      <c r="E258" s="23" t="s">
        <v>886</v>
      </c>
      <c r="F258" s="12" t="s">
        <v>902</v>
      </c>
      <c r="G258" s="12" t="s">
        <v>33</v>
      </c>
      <c r="H258" s="10"/>
      <c r="I258" s="10"/>
      <c r="J258" s="11">
        <v>44760.0</v>
      </c>
      <c r="K258" s="12" t="s">
        <v>238</v>
      </c>
      <c r="L258" s="12" t="s">
        <v>11</v>
      </c>
      <c r="M258" s="10"/>
      <c r="N258" s="10"/>
      <c r="O258" s="10"/>
      <c r="P258" s="10"/>
      <c r="Q258" s="10"/>
      <c r="R258" s="10"/>
      <c r="S258" s="10"/>
      <c r="T258" s="10"/>
      <c r="U258" s="12">
        <v>620.0</v>
      </c>
      <c r="V258" s="12">
        <v>2.0</v>
      </c>
      <c r="W258" s="10"/>
      <c r="X258" s="12">
        <f t="shared" si="1"/>
        <v>622</v>
      </c>
      <c r="Y258" s="12" t="s">
        <v>903</v>
      </c>
      <c r="Z258" s="10"/>
      <c r="AA258" s="10"/>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row>
    <row r="259" ht="17.25" customHeight="1">
      <c r="A259" s="12" t="s">
        <v>883</v>
      </c>
      <c r="B259" s="10"/>
      <c r="C259" s="18" t="s">
        <v>904</v>
      </c>
      <c r="D259" s="19" t="s">
        <v>885</v>
      </c>
      <c r="E259" s="23" t="s">
        <v>886</v>
      </c>
      <c r="F259" s="12" t="s">
        <v>898</v>
      </c>
      <c r="G259" s="12" t="s">
        <v>33</v>
      </c>
      <c r="H259" s="10"/>
      <c r="I259" s="10"/>
      <c r="J259" s="11">
        <v>44760.0</v>
      </c>
      <c r="K259" s="12" t="s">
        <v>238</v>
      </c>
      <c r="L259" s="12" t="s">
        <v>11</v>
      </c>
      <c r="M259" s="10"/>
      <c r="N259" s="10"/>
      <c r="O259" s="10"/>
      <c r="P259" s="10"/>
      <c r="Q259" s="10"/>
      <c r="R259" s="10"/>
      <c r="S259" s="10"/>
      <c r="T259" s="10"/>
      <c r="U259" s="12">
        <v>436.0</v>
      </c>
      <c r="V259" s="12">
        <v>0.0</v>
      </c>
      <c r="W259" s="10"/>
      <c r="X259" s="12">
        <f t="shared" si="1"/>
        <v>436</v>
      </c>
      <c r="Y259" s="12" t="s">
        <v>903</v>
      </c>
      <c r="Z259" s="10"/>
      <c r="AA259" s="10"/>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row>
    <row r="260" ht="17.25" customHeight="1">
      <c r="A260" s="12" t="s">
        <v>883</v>
      </c>
      <c r="B260" s="10"/>
      <c r="C260" s="18" t="s">
        <v>905</v>
      </c>
      <c r="D260" s="19" t="s">
        <v>885</v>
      </c>
      <c r="E260" s="23" t="s">
        <v>886</v>
      </c>
      <c r="F260" s="12" t="s">
        <v>898</v>
      </c>
      <c r="G260" s="12" t="s">
        <v>33</v>
      </c>
      <c r="H260" s="10"/>
      <c r="I260" s="10"/>
      <c r="J260" s="11">
        <v>44760.0</v>
      </c>
      <c r="K260" s="12" t="s">
        <v>34</v>
      </c>
      <c r="L260" s="12" t="s">
        <v>11</v>
      </c>
      <c r="M260" s="12">
        <v>142.0</v>
      </c>
      <c r="N260" s="12">
        <v>42.0</v>
      </c>
      <c r="O260" s="12">
        <v>1.0</v>
      </c>
      <c r="P260" s="12">
        <v>0.0</v>
      </c>
      <c r="Q260" s="12">
        <v>1.0</v>
      </c>
      <c r="R260" s="12">
        <v>0.0</v>
      </c>
      <c r="S260" s="12">
        <v>0.0</v>
      </c>
      <c r="T260" s="12">
        <v>1.0</v>
      </c>
      <c r="U260" s="10"/>
      <c r="V260" s="12">
        <v>10.0</v>
      </c>
      <c r="W260" s="12">
        <v>19.0</v>
      </c>
      <c r="X260" s="12">
        <f t="shared" si="1"/>
        <v>216</v>
      </c>
      <c r="Y260" s="12" t="s">
        <v>906</v>
      </c>
      <c r="Z260" s="12" t="s">
        <v>906</v>
      </c>
      <c r="AA260" s="10"/>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row>
    <row r="261" ht="17.25" customHeight="1">
      <c r="A261" s="12" t="s">
        <v>41</v>
      </c>
      <c r="B261" s="10"/>
      <c r="C261" s="18" t="s">
        <v>907</v>
      </c>
      <c r="D261" s="19" t="s">
        <v>908</v>
      </c>
      <c r="E261" s="12" t="s">
        <v>909</v>
      </c>
      <c r="F261" s="10"/>
      <c r="G261" s="12" t="s">
        <v>33</v>
      </c>
      <c r="H261" s="10"/>
      <c r="I261" s="10"/>
      <c r="J261" s="11">
        <v>44761.0</v>
      </c>
      <c r="K261" s="12" t="s">
        <v>38</v>
      </c>
      <c r="L261" s="12" t="s">
        <v>11</v>
      </c>
      <c r="M261" s="12">
        <v>399.0</v>
      </c>
      <c r="N261" s="12">
        <v>6.0</v>
      </c>
      <c r="O261" s="12">
        <v>329.0</v>
      </c>
      <c r="P261" s="12">
        <v>0.0</v>
      </c>
      <c r="Q261" s="12">
        <v>186.0</v>
      </c>
      <c r="R261" s="12">
        <v>138.0</v>
      </c>
      <c r="S261" s="12">
        <v>19.0</v>
      </c>
      <c r="T261" s="12">
        <v>2.0</v>
      </c>
      <c r="U261" s="10"/>
      <c r="V261" s="12">
        <v>1200.0</v>
      </c>
      <c r="W261" s="12">
        <v>90.0</v>
      </c>
      <c r="X261" s="12">
        <f t="shared" si="1"/>
        <v>2369</v>
      </c>
      <c r="Y261" s="12" t="s">
        <v>910</v>
      </c>
      <c r="Z261" s="12" t="s">
        <v>911</v>
      </c>
      <c r="AA261" s="10"/>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row>
    <row r="262" ht="17.25" customHeight="1">
      <c r="A262" s="12" t="s">
        <v>41</v>
      </c>
      <c r="B262" s="10"/>
      <c r="C262" s="18" t="s">
        <v>912</v>
      </c>
      <c r="D262" s="19" t="s">
        <v>908</v>
      </c>
      <c r="E262" s="12" t="s">
        <v>913</v>
      </c>
      <c r="F262" s="12" t="s">
        <v>914</v>
      </c>
      <c r="G262" s="12" t="s">
        <v>33</v>
      </c>
      <c r="H262" s="10"/>
      <c r="I262" s="10"/>
      <c r="J262" s="11">
        <v>44761.0</v>
      </c>
      <c r="K262" s="12" t="s">
        <v>88</v>
      </c>
      <c r="L262" s="12" t="s">
        <v>11</v>
      </c>
      <c r="M262" s="10"/>
      <c r="N262" s="10"/>
      <c r="O262" s="10"/>
      <c r="P262" s="10"/>
      <c r="Q262" s="10"/>
      <c r="R262" s="10"/>
      <c r="S262" s="10"/>
      <c r="T262" s="10"/>
      <c r="U262" s="12">
        <v>1974.0</v>
      </c>
      <c r="V262" s="12">
        <v>133.0</v>
      </c>
      <c r="W262" s="10"/>
      <c r="X262" s="12">
        <f t="shared" si="1"/>
        <v>2107</v>
      </c>
      <c r="Y262" s="12" t="s">
        <v>915</v>
      </c>
      <c r="Z262" s="10"/>
      <c r="AA262" s="10"/>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row>
    <row r="263" ht="17.25" customHeight="1">
      <c r="A263" s="12" t="s">
        <v>41</v>
      </c>
      <c r="B263" s="10"/>
      <c r="C263" s="18" t="s">
        <v>916</v>
      </c>
      <c r="D263" s="19" t="s">
        <v>908</v>
      </c>
      <c r="E263" s="12" t="s">
        <v>913</v>
      </c>
      <c r="F263" s="12" t="s">
        <v>914</v>
      </c>
      <c r="G263" s="12" t="s">
        <v>33</v>
      </c>
      <c r="H263" s="10"/>
      <c r="I263" s="10"/>
      <c r="J263" s="11">
        <v>44761.0</v>
      </c>
      <c r="K263" s="12" t="s">
        <v>34</v>
      </c>
      <c r="L263" s="12" t="s">
        <v>11</v>
      </c>
      <c r="M263" s="12">
        <v>824.0</v>
      </c>
      <c r="N263" s="12">
        <v>179.0</v>
      </c>
      <c r="O263" s="12">
        <v>344.0</v>
      </c>
      <c r="P263" s="12">
        <v>0.0</v>
      </c>
      <c r="Q263" s="12">
        <v>29.0</v>
      </c>
      <c r="R263" s="12">
        <v>6.0</v>
      </c>
      <c r="S263" s="12">
        <v>1.0</v>
      </c>
      <c r="T263" s="12">
        <v>6.0</v>
      </c>
      <c r="U263" s="10"/>
      <c r="V263" s="12">
        <v>274.0</v>
      </c>
      <c r="W263" s="12">
        <v>138.0</v>
      </c>
      <c r="X263" s="12">
        <f t="shared" si="1"/>
        <v>1801</v>
      </c>
      <c r="Y263" s="12" t="s">
        <v>917</v>
      </c>
      <c r="Z263" s="12" t="s">
        <v>918</v>
      </c>
      <c r="AA263" s="1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row>
    <row r="264" ht="17.25" customHeight="1">
      <c r="A264" s="12" t="s">
        <v>41</v>
      </c>
      <c r="B264" s="10"/>
      <c r="C264" s="18" t="s">
        <v>919</v>
      </c>
      <c r="D264" s="19" t="s">
        <v>908</v>
      </c>
      <c r="E264" s="12" t="s">
        <v>913</v>
      </c>
      <c r="F264" s="12" t="s">
        <v>914</v>
      </c>
      <c r="G264" s="12" t="s">
        <v>33</v>
      </c>
      <c r="H264" s="10"/>
      <c r="I264" s="10"/>
      <c r="J264" s="11">
        <v>44761.0</v>
      </c>
      <c r="K264" s="12" t="s">
        <v>60</v>
      </c>
      <c r="L264" s="12" t="s">
        <v>11</v>
      </c>
      <c r="M264" s="12">
        <v>937.0</v>
      </c>
      <c r="N264" s="12">
        <v>121.0</v>
      </c>
      <c r="O264" s="12">
        <v>337.0</v>
      </c>
      <c r="P264" s="12">
        <v>0.0</v>
      </c>
      <c r="Q264" s="12">
        <v>31.0</v>
      </c>
      <c r="R264" s="12">
        <v>7.0</v>
      </c>
      <c r="S264" s="12">
        <v>0.0</v>
      </c>
      <c r="T264" s="12">
        <v>6.0</v>
      </c>
      <c r="U264" s="10"/>
      <c r="V264" s="12">
        <v>232.0</v>
      </c>
      <c r="W264" s="12">
        <v>69.0</v>
      </c>
      <c r="X264" s="12">
        <f t="shared" si="1"/>
        <v>1740</v>
      </c>
      <c r="Y264" s="12" t="s">
        <v>920</v>
      </c>
      <c r="Z264" s="12" t="s">
        <v>921</v>
      </c>
      <c r="AA264" s="10"/>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row>
    <row r="265" ht="17.25" customHeight="1">
      <c r="A265" s="12" t="s">
        <v>297</v>
      </c>
      <c r="B265" s="10"/>
      <c r="C265" s="18" t="s">
        <v>922</v>
      </c>
      <c r="D265" s="19" t="s">
        <v>908</v>
      </c>
      <c r="E265" s="12" t="s">
        <v>913</v>
      </c>
      <c r="F265" s="12" t="s">
        <v>914</v>
      </c>
      <c r="G265" s="12" t="s">
        <v>33</v>
      </c>
      <c r="H265" s="10"/>
      <c r="I265" s="10"/>
      <c r="J265" s="11">
        <v>44762.0</v>
      </c>
      <c r="K265" s="12" t="s">
        <v>60</v>
      </c>
      <c r="L265" s="12" t="s">
        <v>11</v>
      </c>
      <c r="M265" s="12">
        <v>394.0</v>
      </c>
      <c r="N265" s="12">
        <v>9.0</v>
      </c>
      <c r="O265" s="12">
        <v>107.0</v>
      </c>
      <c r="P265" s="12">
        <v>0.0</v>
      </c>
      <c r="Q265" s="12">
        <v>58.0</v>
      </c>
      <c r="R265" s="12">
        <v>5.0</v>
      </c>
      <c r="S265" s="12">
        <v>1.0</v>
      </c>
      <c r="T265" s="12">
        <v>2.0</v>
      </c>
      <c r="U265" s="10"/>
      <c r="V265" s="12">
        <v>174.0</v>
      </c>
      <c r="W265" s="12">
        <v>47.0</v>
      </c>
      <c r="X265" s="12">
        <f t="shared" si="1"/>
        <v>797</v>
      </c>
      <c r="Y265" s="12" t="s">
        <v>923</v>
      </c>
      <c r="Z265" s="12" t="s">
        <v>924</v>
      </c>
      <c r="AA265" s="1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row>
    <row r="266" ht="17.25" customHeight="1">
      <c r="A266" s="12" t="s">
        <v>41</v>
      </c>
      <c r="B266" s="10"/>
      <c r="C266" s="18" t="s">
        <v>925</v>
      </c>
      <c r="D266" s="19" t="s">
        <v>908</v>
      </c>
      <c r="E266" s="12" t="s">
        <v>926</v>
      </c>
      <c r="F266" s="12" t="s">
        <v>927</v>
      </c>
      <c r="G266" s="12" t="s">
        <v>33</v>
      </c>
      <c r="H266" s="10"/>
      <c r="I266" s="10"/>
      <c r="J266" s="11">
        <v>44761.0</v>
      </c>
      <c r="K266" s="12" t="s">
        <v>34</v>
      </c>
      <c r="L266" s="12" t="s">
        <v>11</v>
      </c>
      <c r="M266" s="12">
        <v>40.0</v>
      </c>
      <c r="N266" s="12">
        <v>0.0</v>
      </c>
      <c r="O266" s="12">
        <v>24.0</v>
      </c>
      <c r="P266" s="12">
        <v>0.0</v>
      </c>
      <c r="Q266" s="12">
        <v>1.0</v>
      </c>
      <c r="R266" s="12">
        <v>137.0</v>
      </c>
      <c r="S266" s="12">
        <v>80.0</v>
      </c>
      <c r="T266" s="12">
        <v>0.0</v>
      </c>
      <c r="U266" s="10"/>
      <c r="V266" s="12">
        <v>41.0</v>
      </c>
      <c r="W266" s="12">
        <v>17.0</v>
      </c>
      <c r="X266" s="12">
        <f t="shared" si="1"/>
        <v>340</v>
      </c>
      <c r="Y266" s="12" t="s">
        <v>928</v>
      </c>
      <c r="Z266" s="12" t="s">
        <v>929</v>
      </c>
      <c r="AA266" s="1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row>
    <row r="267" ht="17.25" customHeight="1">
      <c r="A267" s="6" t="s">
        <v>41</v>
      </c>
      <c r="B267" s="7"/>
      <c r="C267" s="21" t="s">
        <v>930</v>
      </c>
      <c r="D267" s="9" t="s">
        <v>908</v>
      </c>
      <c r="E267" s="6" t="s">
        <v>931</v>
      </c>
      <c r="F267" s="7"/>
      <c r="G267" s="6" t="s">
        <v>33</v>
      </c>
      <c r="H267" s="7"/>
      <c r="I267" s="7"/>
      <c r="J267" s="16">
        <v>44756.0</v>
      </c>
      <c r="K267" s="12" t="s">
        <v>34</v>
      </c>
      <c r="L267" s="12" t="s">
        <v>11</v>
      </c>
      <c r="M267" s="12">
        <v>92.0</v>
      </c>
      <c r="N267" s="12">
        <v>18.0</v>
      </c>
      <c r="O267" s="12">
        <v>2.0</v>
      </c>
      <c r="P267" s="12">
        <v>0.0</v>
      </c>
      <c r="Q267" s="12">
        <v>10.0</v>
      </c>
      <c r="R267" s="12">
        <v>1.0</v>
      </c>
      <c r="S267" s="12">
        <v>0.0</v>
      </c>
      <c r="T267" s="12">
        <v>0.0</v>
      </c>
      <c r="U267" s="10"/>
      <c r="V267" s="12">
        <v>32.0</v>
      </c>
      <c r="W267" s="12">
        <v>3.0</v>
      </c>
      <c r="X267" s="12">
        <f t="shared" si="1"/>
        <v>158</v>
      </c>
      <c r="Y267" s="12" t="s">
        <v>932</v>
      </c>
      <c r="Z267" s="12" t="s">
        <v>933</v>
      </c>
      <c r="AA267" s="10"/>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row>
    <row r="268" ht="17.25" customHeight="1">
      <c r="A268" s="12" t="s">
        <v>41</v>
      </c>
      <c r="B268" s="10"/>
      <c r="C268" s="18" t="s">
        <v>934</v>
      </c>
      <c r="D268" s="19" t="s">
        <v>908</v>
      </c>
      <c r="E268" s="12" t="s">
        <v>926</v>
      </c>
      <c r="F268" s="12" t="s">
        <v>927</v>
      </c>
      <c r="G268" s="12" t="s">
        <v>33</v>
      </c>
      <c r="H268" s="10"/>
      <c r="I268" s="10"/>
      <c r="J268" s="11">
        <v>44762.0</v>
      </c>
      <c r="K268" s="12" t="s">
        <v>34</v>
      </c>
      <c r="L268" s="12" t="s">
        <v>11</v>
      </c>
      <c r="M268" s="12">
        <v>13.0</v>
      </c>
      <c r="N268" s="12">
        <v>0.0</v>
      </c>
      <c r="O268" s="12">
        <v>3.0</v>
      </c>
      <c r="P268" s="12">
        <v>0.0</v>
      </c>
      <c r="Q268" s="12">
        <v>0.0</v>
      </c>
      <c r="R268" s="12">
        <v>23.0</v>
      </c>
      <c r="S268" s="12">
        <v>22.0</v>
      </c>
      <c r="T268" s="12">
        <v>0.0</v>
      </c>
      <c r="U268" s="10"/>
      <c r="V268" s="12">
        <v>3.0</v>
      </c>
      <c r="W268" s="12">
        <v>2.0</v>
      </c>
      <c r="X268" s="12">
        <f t="shared" si="1"/>
        <v>66</v>
      </c>
      <c r="Y268" s="12" t="s">
        <v>935</v>
      </c>
      <c r="Z268" s="12" t="s">
        <v>936</v>
      </c>
      <c r="AA268" s="12" t="s">
        <v>28</v>
      </c>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row>
    <row r="269" ht="17.25" customHeight="1">
      <c r="A269" s="12" t="s">
        <v>883</v>
      </c>
      <c r="B269" s="10"/>
      <c r="C269" s="18" t="s">
        <v>937</v>
      </c>
      <c r="D269" s="19" t="s">
        <v>938</v>
      </c>
      <c r="E269" s="12" t="s">
        <v>939</v>
      </c>
      <c r="F269" s="12" t="s">
        <v>940</v>
      </c>
      <c r="G269" s="12" t="s">
        <v>46</v>
      </c>
      <c r="H269" s="10"/>
      <c r="I269" s="10"/>
      <c r="J269" s="11">
        <v>44762.0</v>
      </c>
      <c r="K269" s="12" t="s">
        <v>47</v>
      </c>
      <c r="L269" s="12" t="s">
        <v>11</v>
      </c>
      <c r="M269" s="10"/>
      <c r="N269" s="10"/>
      <c r="O269" s="10"/>
      <c r="P269" s="10"/>
      <c r="Q269" s="10"/>
      <c r="R269" s="10"/>
      <c r="S269" s="10"/>
      <c r="T269" s="10"/>
      <c r="U269" s="12">
        <v>1563.0</v>
      </c>
      <c r="V269" s="12">
        <v>36.0</v>
      </c>
      <c r="W269" s="10"/>
      <c r="X269" s="12">
        <f t="shared" si="1"/>
        <v>1599</v>
      </c>
      <c r="Y269" s="12" t="s">
        <v>941</v>
      </c>
      <c r="Z269" s="10"/>
      <c r="AA269" s="1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row>
    <row r="270" ht="17.25" customHeight="1">
      <c r="A270" s="12" t="s">
        <v>225</v>
      </c>
      <c r="B270" s="10"/>
      <c r="C270" s="18" t="s">
        <v>942</v>
      </c>
      <c r="D270" s="19" t="s">
        <v>943</v>
      </c>
      <c r="E270" s="12" t="s">
        <v>944</v>
      </c>
      <c r="F270" s="10"/>
      <c r="G270" s="12" t="s">
        <v>33</v>
      </c>
      <c r="H270" s="12" t="s">
        <v>468</v>
      </c>
      <c r="I270" s="12" t="s">
        <v>253</v>
      </c>
      <c r="J270" s="11">
        <v>44762.0</v>
      </c>
      <c r="K270" s="12" t="s">
        <v>88</v>
      </c>
      <c r="L270" s="12" t="s">
        <v>11</v>
      </c>
      <c r="M270" s="10"/>
      <c r="N270" s="10"/>
      <c r="O270" s="10"/>
      <c r="P270" s="10"/>
      <c r="Q270" s="10"/>
      <c r="R270" s="10"/>
      <c r="S270" s="10"/>
      <c r="T270" s="10"/>
      <c r="U270" s="12">
        <v>629.0</v>
      </c>
      <c r="V270" s="12">
        <v>1008.0</v>
      </c>
      <c r="W270" s="10"/>
      <c r="X270" s="12">
        <f t="shared" si="1"/>
        <v>1637</v>
      </c>
      <c r="Y270" s="12" t="s">
        <v>945</v>
      </c>
      <c r="Z270" s="10"/>
      <c r="AA270" s="1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row>
    <row r="271" ht="17.25" customHeight="1">
      <c r="A271" s="12" t="s">
        <v>225</v>
      </c>
      <c r="B271" s="12" t="s">
        <v>226</v>
      </c>
      <c r="C271" s="18" t="s">
        <v>946</v>
      </c>
      <c r="D271" s="19" t="s">
        <v>943</v>
      </c>
      <c r="E271" s="12" t="s">
        <v>947</v>
      </c>
      <c r="F271" s="10"/>
      <c r="G271" s="12" t="s">
        <v>33</v>
      </c>
      <c r="H271" s="12" t="s">
        <v>948</v>
      </c>
      <c r="I271" s="12" t="s">
        <v>253</v>
      </c>
      <c r="J271" s="11">
        <v>44761.0</v>
      </c>
      <c r="K271" s="12" t="s">
        <v>57</v>
      </c>
      <c r="L271" s="12" t="s">
        <v>11</v>
      </c>
      <c r="M271" s="10"/>
      <c r="N271" s="10"/>
      <c r="O271" s="10"/>
      <c r="P271" s="10"/>
      <c r="Q271" s="10"/>
      <c r="R271" s="10"/>
      <c r="S271" s="10"/>
      <c r="T271" s="10"/>
      <c r="U271" s="12">
        <v>765.0</v>
      </c>
      <c r="V271" s="12">
        <v>125.0</v>
      </c>
      <c r="W271" s="10"/>
      <c r="X271" s="12">
        <f t="shared" si="1"/>
        <v>890</v>
      </c>
      <c r="Y271" s="12" t="s">
        <v>949</v>
      </c>
      <c r="Z271" s="10"/>
      <c r="AA271" s="10"/>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row>
    <row r="272" ht="17.25" customHeight="1">
      <c r="A272" s="23" t="s">
        <v>226</v>
      </c>
      <c r="B272" s="24" t="s">
        <v>225</v>
      </c>
      <c r="C272" s="21" t="s">
        <v>950</v>
      </c>
      <c r="D272" s="19" t="s">
        <v>951</v>
      </c>
      <c r="E272" s="23" t="s">
        <v>952</v>
      </c>
      <c r="F272" s="6"/>
      <c r="G272" s="23" t="s">
        <v>33</v>
      </c>
      <c r="H272" s="23" t="s">
        <v>953</v>
      </c>
      <c r="I272" s="23" t="s">
        <v>253</v>
      </c>
      <c r="J272" s="11">
        <v>44757.0</v>
      </c>
      <c r="K272" s="12" t="s">
        <v>38</v>
      </c>
      <c r="L272" s="12" t="s">
        <v>11</v>
      </c>
      <c r="M272" s="12">
        <v>57.0</v>
      </c>
      <c r="N272" s="12">
        <v>3.0</v>
      </c>
      <c r="O272" s="12">
        <v>8.0</v>
      </c>
      <c r="P272" s="12">
        <v>0.0</v>
      </c>
      <c r="Q272" s="12">
        <v>313.0</v>
      </c>
      <c r="R272" s="12">
        <v>3.0</v>
      </c>
      <c r="S272" s="12">
        <v>165.0</v>
      </c>
      <c r="T272" s="12">
        <v>0.0</v>
      </c>
      <c r="U272" s="10"/>
      <c r="V272" s="12">
        <v>446.0</v>
      </c>
      <c r="W272" s="12">
        <v>25.0</v>
      </c>
      <c r="X272" s="12">
        <f t="shared" si="1"/>
        <v>1020</v>
      </c>
      <c r="Y272" s="12" t="s">
        <v>954</v>
      </c>
      <c r="Z272" s="12" t="s">
        <v>955</v>
      </c>
      <c r="AA272" s="10"/>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row>
    <row r="273" ht="17.25" customHeight="1">
      <c r="A273" s="23" t="s">
        <v>226</v>
      </c>
      <c r="B273" s="24" t="s">
        <v>225</v>
      </c>
      <c r="C273" s="21" t="s">
        <v>956</v>
      </c>
      <c r="D273" s="19" t="s">
        <v>951</v>
      </c>
      <c r="E273" s="23" t="s">
        <v>952</v>
      </c>
      <c r="F273" s="6"/>
      <c r="G273" s="23" t="s">
        <v>33</v>
      </c>
      <c r="H273" s="23" t="s">
        <v>953</v>
      </c>
      <c r="I273" s="23" t="s">
        <v>253</v>
      </c>
      <c r="J273" s="16">
        <v>44756.0</v>
      </c>
      <c r="K273" s="12" t="s">
        <v>38</v>
      </c>
      <c r="L273" s="12" t="s">
        <v>11</v>
      </c>
      <c r="M273" s="12">
        <v>51.0</v>
      </c>
      <c r="N273" s="12">
        <v>3.0</v>
      </c>
      <c r="O273" s="12">
        <v>8.0</v>
      </c>
      <c r="P273" s="12">
        <v>0.0</v>
      </c>
      <c r="Q273" s="12">
        <v>298.0</v>
      </c>
      <c r="R273" s="12">
        <v>3.0</v>
      </c>
      <c r="S273" s="12">
        <v>154.0</v>
      </c>
      <c r="T273" s="12">
        <v>0.0</v>
      </c>
      <c r="U273" s="10"/>
      <c r="V273" s="12">
        <v>416.0</v>
      </c>
      <c r="W273" s="12">
        <v>20.0</v>
      </c>
      <c r="X273" s="12">
        <f t="shared" si="1"/>
        <v>953</v>
      </c>
      <c r="Y273" s="37" t="s">
        <v>957</v>
      </c>
      <c r="Z273" s="12" t="s">
        <v>958</v>
      </c>
      <c r="AA273" s="1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row>
    <row r="274" ht="17.25" customHeight="1">
      <c r="A274" s="12" t="s">
        <v>225</v>
      </c>
      <c r="B274" s="12" t="s">
        <v>226</v>
      </c>
      <c r="C274" s="18" t="s">
        <v>959</v>
      </c>
      <c r="D274" s="19" t="s">
        <v>951</v>
      </c>
      <c r="E274" s="12" t="s">
        <v>960</v>
      </c>
      <c r="F274" s="10"/>
      <c r="G274" s="12" t="s">
        <v>33</v>
      </c>
      <c r="H274" s="12" t="s">
        <v>468</v>
      </c>
      <c r="I274" s="12" t="s">
        <v>253</v>
      </c>
      <c r="J274" s="11">
        <v>44757.0</v>
      </c>
      <c r="K274" s="12" t="s">
        <v>60</v>
      </c>
      <c r="L274" s="12" t="s">
        <v>11</v>
      </c>
      <c r="M274" s="12">
        <v>57.0</v>
      </c>
      <c r="N274" s="12">
        <v>2.0</v>
      </c>
      <c r="O274" s="12">
        <v>4.0</v>
      </c>
      <c r="P274" s="12">
        <v>0.0</v>
      </c>
      <c r="Q274" s="12">
        <v>206.0</v>
      </c>
      <c r="R274" s="12">
        <v>5.0</v>
      </c>
      <c r="S274" s="12">
        <v>98.0</v>
      </c>
      <c r="T274" s="12">
        <v>0.0</v>
      </c>
      <c r="U274" s="10"/>
      <c r="V274" s="12">
        <v>344.0</v>
      </c>
      <c r="W274" s="12">
        <v>15.0</v>
      </c>
      <c r="X274" s="12">
        <f t="shared" si="1"/>
        <v>731</v>
      </c>
      <c r="Y274" s="12" t="s">
        <v>961</v>
      </c>
      <c r="Z274" s="12" t="s">
        <v>962</v>
      </c>
      <c r="AA274" s="10"/>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row>
    <row r="275" ht="17.25" customHeight="1">
      <c r="A275" s="6" t="s">
        <v>225</v>
      </c>
      <c r="B275" s="6" t="s">
        <v>226</v>
      </c>
      <c r="C275" s="8" t="s">
        <v>963</v>
      </c>
      <c r="D275" s="9" t="s">
        <v>951</v>
      </c>
      <c r="E275" s="6" t="s">
        <v>964</v>
      </c>
      <c r="F275" s="6" t="s">
        <v>965</v>
      </c>
      <c r="G275" s="6" t="s">
        <v>33</v>
      </c>
      <c r="H275" s="6" t="s">
        <v>966</v>
      </c>
      <c r="I275" s="7"/>
      <c r="J275" s="11">
        <v>44759.0</v>
      </c>
      <c r="K275" s="12" t="s">
        <v>34</v>
      </c>
      <c r="L275" s="12" t="s">
        <v>11</v>
      </c>
      <c r="M275" s="12">
        <v>46.0</v>
      </c>
      <c r="N275" s="12">
        <v>0.0</v>
      </c>
      <c r="O275" s="12">
        <v>3.0</v>
      </c>
      <c r="P275" s="12">
        <v>0.0</v>
      </c>
      <c r="Q275" s="12">
        <v>110.0</v>
      </c>
      <c r="R275" s="12">
        <v>18.0</v>
      </c>
      <c r="S275" s="12">
        <v>65.0</v>
      </c>
      <c r="T275" s="12">
        <v>1.0</v>
      </c>
      <c r="U275" s="10"/>
      <c r="V275" s="12">
        <v>305.0</v>
      </c>
      <c r="W275" s="12">
        <v>34.0</v>
      </c>
      <c r="X275" s="12">
        <f t="shared" si="1"/>
        <v>582</v>
      </c>
      <c r="Y275" s="12" t="s">
        <v>967</v>
      </c>
      <c r="Z275" s="12" t="s">
        <v>968</v>
      </c>
      <c r="AA275" s="10"/>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row>
    <row r="276" ht="17.25" customHeight="1">
      <c r="A276" s="6" t="s">
        <v>225</v>
      </c>
      <c r="B276" s="6" t="s">
        <v>226</v>
      </c>
      <c r="C276" s="8" t="s">
        <v>969</v>
      </c>
      <c r="D276" s="9" t="s">
        <v>951</v>
      </c>
      <c r="E276" s="6" t="s">
        <v>964</v>
      </c>
      <c r="F276" s="6" t="s">
        <v>965</v>
      </c>
      <c r="G276" s="6" t="s">
        <v>33</v>
      </c>
      <c r="H276" s="6" t="s">
        <v>966</v>
      </c>
      <c r="I276" s="7"/>
      <c r="J276" s="11">
        <v>44759.0</v>
      </c>
      <c r="K276" s="12" t="s">
        <v>34</v>
      </c>
      <c r="L276" s="12" t="s">
        <v>11</v>
      </c>
      <c r="M276" s="12">
        <v>19.0</v>
      </c>
      <c r="N276" s="12">
        <v>0.0</v>
      </c>
      <c r="O276" s="12">
        <v>2.0</v>
      </c>
      <c r="P276" s="12">
        <v>0.0</v>
      </c>
      <c r="Q276" s="12">
        <v>43.0</v>
      </c>
      <c r="R276" s="12">
        <v>0.0</v>
      </c>
      <c r="S276" s="12">
        <v>39.0</v>
      </c>
      <c r="T276" s="12">
        <v>0.0</v>
      </c>
      <c r="U276" s="10"/>
      <c r="V276" s="12">
        <v>152.0</v>
      </c>
      <c r="W276" s="12">
        <v>16.0</v>
      </c>
      <c r="X276" s="12">
        <f t="shared" si="1"/>
        <v>271</v>
      </c>
      <c r="Y276" s="12" t="s">
        <v>970</v>
      </c>
      <c r="Z276" s="12" t="s">
        <v>968</v>
      </c>
      <c r="AA276" s="10"/>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row>
    <row r="277" ht="17.25" customHeight="1">
      <c r="A277" s="12" t="s">
        <v>225</v>
      </c>
      <c r="B277" s="10"/>
      <c r="C277" s="18" t="s">
        <v>971</v>
      </c>
      <c r="D277" s="19" t="s">
        <v>951</v>
      </c>
      <c r="E277" s="12" t="s">
        <v>972</v>
      </c>
      <c r="F277" s="10"/>
      <c r="G277" s="12" t="s">
        <v>33</v>
      </c>
      <c r="H277" s="12" t="s">
        <v>973</v>
      </c>
      <c r="I277" s="12" t="s">
        <v>253</v>
      </c>
      <c r="J277" s="11">
        <v>44758.0</v>
      </c>
      <c r="K277" s="12" t="s">
        <v>38</v>
      </c>
      <c r="L277" s="12" t="s">
        <v>11</v>
      </c>
      <c r="M277" s="12">
        <v>45.0</v>
      </c>
      <c r="N277" s="12">
        <v>6.0</v>
      </c>
      <c r="O277" s="12">
        <v>2.0</v>
      </c>
      <c r="P277" s="12">
        <v>0.0</v>
      </c>
      <c r="Q277" s="12">
        <v>92.0</v>
      </c>
      <c r="R277" s="12">
        <v>2.0</v>
      </c>
      <c r="S277" s="12">
        <v>11.0</v>
      </c>
      <c r="T277" s="12">
        <v>1.0</v>
      </c>
      <c r="U277" s="10"/>
      <c r="V277" s="12">
        <v>93.0</v>
      </c>
      <c r="W277" s="12">
        <v>8.0</v>
      </c>
      <c r="X277" s="12">
        <f t="shared" si="1"/>
        <v>260</v>
      </c>
      <c r="Y277" s="12" t="s">
        <v>974</v>
      </c>
      <c r="Z277" s="12" t="s">
        <v>975</v>
      </c>
      <c r="AA277" s="10"/>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row>
    <row r="278" ht="17.25" customHeight="1">
      <c r="A278" s="12" t="s">
        <v>226</v>
      </c>
      <c r="B278" s="12" t="s">
        <v>225</v>
      </c>
      <c r="C278" s="18" t="s">
        <v>976</v>
      </c>
      <c r="D278" s="19" t="s">
        <v>951</v>
      </c>
      <c r="E278" s="12" t="s">
        <v>977</v>
      </c>
      <c r="F278" s="10"/>
      <c r="G278" s="12" t="s">
        <v>33</v>
      </c>
      <c r="H278" s="12" t="s">
        <v>966</v>
      </c>
      <c r="I278" s="10"/>
      <c r="J278" s="11">
        <v>44760.0</v>
      </c>
      <c r="K278" s="12" t="s">
        <v>88</v>
      </c>
      <c r="L278" s="12" t="s">
        <v>11</v>
      </c>
      <c r="M278" s="10"/>
      <c r="N278" s="10"/>
      <c r="O278" s="10"/>
      <c r="P278" s="10"/>
      <c r="Q278" s="10"/>
      <c r="R278" s="10"/>
      <c r="S278" s="10"/>
      <c r="T278" s="10"/>
      <c r="U278" s="12">
        <v>145.0</v>
      </c>
      <c r="V278" s="12">
        <v>100.0</v>
      </c>
      <c r="W278" s="10"/>
      <c r="X278" s="12">
        <f t="shared" si="1"/>
        <v>245</v>
      </c>
      <c r="Y278" s="12" t="s">
        <v>978</v>
      </c>
      <c r="Z278" s="10"/>
      <c r="AA278" s="10"/>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row>
    <row r="279" ht="17.25" customHeight="1">
      <c r="A279" s="12" t="s">
        <v>226</v>
      </c>
      <c r="B279" s="12" t="s">
        <v>274</v>
      </c>
      <c r="C279" s="18" t="s">
        <v>979</v>
      </c>
      <c r="D279" s="19" t="s">
        <v>951</v>
      </c>
      <c r="E279" s="12" t="s">
        <v>980</v>
      </c>
      <c r="F279" s="10"/>
      <c r="G279" s="12" t="s">
        <v>33</v>
      </c>
      <c r="H279" s="12" t="s">
        <v>981</v>
      </c>
      <c r="I279" s="12" t="s">
        <v>253</v>
      </c>
      <c r="J279" s="11">
        <v>44762.0</v>
      </c>
      <c r="K279" s="12" t="s">
        <v>34</v>
      </c>
      <c r="L279" s="12" t="s">
        <v>11</v>
      </c>
      <c r="M279" s="12">
        <v>14.0</v>
      </c>
      <c r="N279" s="12">
        <v>0.0</v>
      </c>
      <c r="O279" s="12">
        <v>2.0</v>
      </c>
      <c r="P279" s="12">
        <v>0.0</v>
      </c>
      <c r="Q279" s="12">
        <v>56.0</v>
      </c>
      <c r="R279" s="12">
        <v>2.0</v>
      </c>
      <c r="S279" s="12">
        <v>28.0</v>
      </c>
      <c r="T279" s="12">
        <v>0.0</v>
      </c>
      <c r="U279" s="10"/>
      <c r="V279" s="12">
        <v>131.0</v>
      </c>
      <c r="W279" s="12">
        <v>4.0</v>
      </c>
      <c r="X279" s="12">
        <f t="shared" si="1"/>
        <v>237</v>
      </c>
      <c r="Y279" s="12" t="s">
        <v>982</v>
      </c>
      <c r="Z279" s="12" t="s">
        <v>983</v>
      </c>
      <c r="AA279" s="12" t="s">
        <v>28</v>
      </c>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row>
    <row r="280" ht="17.25" customHeight="1">
      <c r="A280" s="12" t="s">
        <v>225</v>
      </c>
      <c r="B280" s="10"/>
      <c r="C280" s="18" t="s">
        <v>984</v>
      </c>
      <c r="D280" s="19" t="s">
        <v>951</v>
      </c>
      <c r="E280" s="23" t="s">
        <v>985</v>
      </c>
      <c r="F280" s="6"/>
      <c r="G280" s="23" t="s">
        <v>33</v>
      </c>
      <c r="H280" s="12" t="s">
        <v>986</v>
      </c>
      <c r="I280" s="10"/>
      <c r="J280" s="16">
        <v>44756.0</v>
      </c>
      <c r="K280" s="12" t="s">
        <v>88</v>
      </c>
      <c r="L280" s="12" t="s">
        <v>11</v>
      </c>
      <c r="M280" s="10"/>
      <c r="N280" s="10"/>
      <c r="O280" s="10"/>
      <c r="P280" s="10"/>
      <c r="Q280" s="10"/>
      <c r="R280" s="10"/>
      <c r="S280" s="10"/>
      <c r="T280" s="10"/>
      <c r="U280" s="12">
        <v>79.0</v>
      </c>
      <c r="V280" s="12">
        <v>64.0</v>
      </c>
      <c r="W280" s="10"/>
      <c r="X280" s="12">
        <f t="shared" si="1"/>
        <v>143</v>
      </c>
      <c r="Y280" s="10"/>
      <c r="Z280" s="12" t="s">
        <v>987</v>
      </c>
      <c r="AA280" s="10"/>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row>
    <row r="281" ht="17.25" customHeight="1">
      <c r="A281" s="6" t="s">
        <v>225</v>
      </c>
      <c r="B281" s="6" t="s">
        <v>226</v>
      </c>
      <c r="C281" s="8" t="s">
        <v>988</v>
      </c>
      <c r="D281" s="9" t="s">
        <v>951</v>
      </c>
      <c r="E281" s="6" t="s">
        <v>964</v>
      </c>
      <c r="F281" s="6" t="s">
        <v>965</v>
      </c>
      <c r="G281" s="6" t="s">
        <v>33</v>
      </c>
      <c r="H281" s="6" t="s">
        <v>966</v>
      </c>
      <c r="I281" s="7"/>
      <c r="J281" s="16">
        <v>44756.0</v>
      </c>
      <c r="K281" s="12" t="s">
        <v>238</v>
      </c>
      <c r="L281" s="12" t="s">
        <v>11</v>
      </c>
      <c r="M281" s="10"/>
      <c r="N281" s="10"/>
      <c r="O281" s="10"/>
      <c r="P281" s="10"/>
      <c r="Q281" s="10"/>
      <c r="R281" s="10"/>
      <c r="S281" s="10"/>
      <c r="T281" s="10"/>
      <c r="U281" s="12">
        <v>128.0</v>
      </c>
      <c r="V281" s="41">
        <v>3.0</v>
      </c>
      <c r="W281" s="10"/>
      <c r="X281" s="12">
        <f t="shared" si="1"/>
        <v>131</v>
      </c>
      <c r="Y281" s="10"/>
      <c r="Z281" s="12" t="s">
        <v>989</v>
      </c>
      <c r="AA281" s="10"/>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row>
    <row r="282" ht="17.25" customHeight="1">
      <c r="A282" s="23" t="s">
        <v>883</v>
      </c>
      <c r="B282" s="27"/>
      <c r="C282" s="21" t="s">
        <v>990</v>
      </c>
      <c r="D282" s="26" t="s">
        <v>991</v>
      </c>
      <c r="E282" s="23" t="s">
        <v>992</v>
      </c>
      <c r="F282" s="23" t="s">
        <v>993</v>
      </c>
      <c r="G282" s="23" t="s">
        <v>33</v>
      </c>
      <c r="H282" s="6"/>
      <c r="I282" s="6"/>
      <c r="J282" s="16">
        <v>44757.0</v>
      </c>
      <c r="K282" s="12" t="s">
        <v>57</v>
      </c>
      <c r="L282" s="12" t="s">
        <v>11</v>
      </c>
      <c r="M282" s="10"/>
      <c r="N282" s="10"/>
      <c r="O282" s="10"/>
      <c r="P282" s="10"/>
      <c r="Q282" s="10"/>
      <c r="R282" s="10"/>
      <c r="S282" s="10"/>
      <c r="T282" s="10"/>
      <c r="U282" s="12">
        <v>3407.0</v>
      </c>
      <c r="V282" s="12">
        <v>217.0</v>
      </c>
      <c r="W282" s="10"/>
      <c r="X282" s="12">
        <f t="shared" si="1"/>
        <v>3624</v>
      </c>
      <c r="Y282" s="10"/>
      <c r="Z282" s="12" t="s">
        <v>994</v>
      </c>
      <c r="AA282" s="10"/>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row>
    <row r="283" ht="17.25" customHeight="1">
      <c r="A283" s="12" t="s">
        <v>883</v>
      </c>
      <c r="B283" s="10"/>
      <c r="C283" s="18" t="s">
        <v>995</v>
      </c>
      <c r="D283" s="19" t="s">
        <v>991</v>
      </c>
      <c r="E283" s="12" t="s">
        <v>996</v>
      </c>
      <c r="F283" s="12" t="s">
        <v>997</v>
      </c>
      <c r="G283" s="12" t="s">
        <v>33</v>
      </c>
      <c r="H283" s="10"/>
      <c r="I283" s="10"/>
      <c r="J283" s="11">
        <v>44759.0</v>
      </c>
      <c r="K283" s="12" t="s">
        <v>60</v>
      </c>
      <c r="L283" s="12" t="s">
        <v>11</v>
      </c>
      <c r="M283" s="12">
        <v>1300.0</v>
      </c>
      <c r="N283" s="12">
        <v>544.0</v>
      </c>
      <c r="O283" s="12">
        <v>1.0</v>
      </c>
      <c r="P283" s="12">
        <v>0.0</v>
      </c>
      <c r="Q283" s="12">
        <v>162.0</v>
      </c>
      <c r="R283" s="12">
        <v>1.0</v>
      </c>
      <c r="S283" s="12">
        <v>1.0</v>
      </c>
      <c r="T283" s="12">
        <v>13.0</v>
      </c>
      <c r="U283" s="10"/>
      <c r="V283" s="12">
        <v>156.0</v>
      </c>
      <c r="W283" s="12">
        <v>41.0</v>
      </c>
      <c r="X283" s="12">
        <f t="shared" si="1"/>
        <v>2219</v>
      </c>
      <c r="Y283" s="12" t="s">
        <v>998</v>
      </c>
      <c r="Z283" s="12" t="s">
        <v>999</v>
      </c>
      <c r="AA283" s="10"/>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row>
    <row r="284" ht="17.25" customHeight="1">
      <c r="A284" s="12" t="s">
        <v>883</v>
      </c>
      <c r="B284" s="10"/>
      <c r="C284" s="18" t="s">
        <v>1000</v>
      </c>
      <c r="D284" s="19" t="s">
        <v>991</v>
      </c>
      <c r="E284" s="12" t="s">
        <v>996</v>
      </c>
      <c r="F284" s="12" t="s">
        <v>997</v>
      </c>
      <c r="G284" s="12" t="s">
        <v>33</v>
      </c>
      <c r="H284" s="10"/>
      <c r="I284" s="10"/>
      <c r="J284" s="11">
        <v>44759.0</v>
      </c>
      <c r="K284" s="12" t="s">
        <v>60</v>
      </c>
      <c r="L284" s="12" t="s">
        <v>11</v>
      </c>
      <c r="M284" s="12">
        <v>1100.0</v>
      </c>
      <c r="N284" s="12">
        <v>526.0</v>
      </c>
      <c r="O284" s="12">
        <v>1.0</v>
      </c>
      <c r="P284" s="12">
        <v>0.0</v>
      </c>
      <c r="Q284" s="12">
        <v>66.0</v>
      </c>
      <c r="R284" s="12">
        <v>0.0</v>
      </c>
      <c r="S284" s="12">
        <v>1.0</v>
      </c>
      <c r="T284" s="12">
        <v>20.0</v>
      </c>
      <c r="U284" s="10"/>
      <c r="V284" s="12">
        <v>197.0</v>
      </c>
      <c r="W284" s="12">
        <v>61.0</v>
      </c>
      <c r="X284" s="12">
        <f t="shared" si="1"/>
        <v>1972</v>
      </c>
      <c r="Y284" s="12" t="s">
        <v>1001</v>
      </c>
      <c r="Z284" s="12" t="s">
        <v>1002</v>
      </c>
      <c r="AA284" s="10"/>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row>
    <row r="285" ht="17.25" customHeight="1">
      <c r="A285" s="12" t="s">
        <v>883</v>
      </c>
      <c r="B285" s="10"/>
      <c r="C285" s="18" t="s">
        <v>1003</v>
      </c>
      <c r="D285" s="19" t="s">
        <v>991</v>
      </c>
      <c r="E285" s="12" t="s">
        <v>1004</v>
      </c>
      <c r="F285" s="12" t="s">
        <v>1005</v>
      </c>
      <c r="G285" s="12" t="s">
        <v>33</v>
      </c>
      <c r="H285" s="10"/>
      <c r="I285" s="10"/>
      <c r="J285" s="11">
        <v>44758.0</v>
      </c>
      <c r="K285" s="12" t="s">
        <v>60</v>
      </c>
      <c r="L285" s="12" t="s">
        <v>11</v>
      </c>
      <c r="M285" s="12">
        <v>347.0</v>
      </c>
      <c r="N285" s="12">
        <v>38.0</v>
      </c>
      <c r="O285" s="12">
        <v>9.0</v>
      </c>
      <c r="P285" s="12">
        <v>0.0</v>
      </c>
      <c r="Q285" s="12">
        <v>672.0</v>
      </c>
      <c r="R285" s="12">
        <v>17.0</v>
      </c>
      <c r="S285" s="12">
        <v>33.0</v>
      </c>
      <c r="T285" s="12">
        <v>1.0</v>
      </c>
      <c r="U285" s="10"/>
      <c r="V285" s="12">
        <v>483.0</v>
      </c>
      <c r="W285" s="12">
        <v>33.0</v>
      </c>
      <c r="X285" s="12">
        <f t="shared" si="1"/>
        <v>1633</v>
      </c>
      <c r="Y285" s="12" t="s">
        <v>1006</v>
      </c>
      <c r="Z285" s="12" t="s">
        <v>1007</v>
      </c>
      <c r="AA285" s="10"/>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row>
    <row r="286" ht="17.25" customHeight="1">
      <c r="A286" s="6" t="s">
        <v>883</v>
      </c>
      <c r="B286" s="7"/>
      <c r="C286" s="21" t="s">
        <v>1008</v>
      </c>
      <c r="D286" s="9" t="s">
        <v>991</v>
      </c>
      <c r="E286" s="6" t="s">
        <v>1009</v>
      </c>
      <c r="F286" s="23" t="s">
        <v>1010</v>
      </c>
      <c r="G286" s="6" t="s">
        <v>33</v>
      </c>
      <c r="H286" s="10"/>
      <c r="I286" s="10"/>
      <c r="J286" s="11">
        <v>44757.0</v>
      </c>
      <c r="K286" s="12" t="s">
        <v>238</v>
      </c>
      <c r="L286" s="12" t="s">
        <v>11</v>
      </c>
      <c r="M286" s="10"/>
      <c r="N286" s="10"/>
      <c r="O286" s="10"/>
      <c r="P286" s="10"/>
      <c r="Q286" s="10"/>
      <c r="R286" s="10"/>
      <c r="S286" s="10"/>
      <c r="T286" s="10"/>
      <c r="U286" s="12">
        <v>1320.0</v>
      </c>
      <c r="V286" s="12">
        <v>8.0</v>
      </c>
      <c r="W286" s="10"/>
      <c r="X286" s="12">
        <f t="shared" si="1"/>
        <v>1328</v>
      </c>
      <c r="Y286" s="12" t="s">
        <v>1011</v>
      </c>
      <c r="Z286" s="10"/>
      <c r="AA286" s="10"/>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row>
    <row r="287" ht="17.25" customHeight="1">
      <c r="A287" s="23" t="s">
        <v>883</v>
      </c>
      <c r="B287" s="10"/>
      <c r="C287" s="18" t="s">
        <v>1012</v>
      </c>
      <c r="D287" s="26" t="s">
        <v>991</v>
      </c>
      <c r="E287" s="23" t="s">
        <v>1004</v>
      </c>
      <c r="F287" s="23" t="s">
        <v>1013</v>
      </c>
      <c r="G287" s="23" t="s">
        <v>33</v>
      </c>
      <c r="H287" s="10"/>
      <c r="I287" s="10"/>
      <c r="J287" s="16">
        <v>44756.0</v>
      </c>
      <c r="K287" s="12" t="s">
        <v>60</v>
      </c>
      <c r="L287" s="12" t="s">
        <v>11</v>
      </c>
      <c r="M287" s="12">
        <v>758.0</v>
      </c>
      <c r="N287" s="12">
        <v>184.0</v>
      </c>
      <c r="O287" s="12">
        <v>0.0</v>
      </c>
      <c r="P287" s="12">
        <v>0.0</v>
      </c>
      <c r="Q287" s="12">
        <v>32.0</v>
      </c>
      <c r="R287" s="12">
        <v>0.0</v>
      </c>
      <c r="S287" s="12">
        <v>0.0</v>
      </c>
      <c r="T287" s="12">
        <v>7.0</v>
      </c>
      <c r="U287" s="10"/>
      <c r="V287" s="12">
        <v>91.0</v>
      </c>
      <c r="W287" s="12">
        <v>12.0</v>
      </c>
      <c r="X287" s="12">
        <f t="shared" si="1"/>
        <v>1084</v>
      </c>
      <c r="Y287" s="12" t="s">
        <v>1014</v>
      </c>
      <c r="Z287" s="12" t="s">
        <v>1015</v>
      </c>
      <c r="AA287" s="10"/>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row>
    <row r="288" ht="17.25" customHeight="1">
      <c r="A288" s="12" t="s">
        <v>883</v>
      </c>
      <c r="B288" s="10"/>
      <c r="C288" s="18" t="s">
        <v>1016</v>
      </c>
      <c r="D288" s="19" t="s">
        <v>991</v>
      </c>
      <c r="E288" s="12" t="s">
        <v>996</v>
      </c>
      <c r="F288" s="12" t="s">
        <v>997</v>
      </c>
      <c r="G288" s="12" t="s">
        <v>33</v>
      </c>
      <c r="H288" s="10"/>
      <c r="I288" s="10"/>
      <c r="J288" s="11">
        <v>44759.0</v>
      </c>
      <c r="K288" s="12" t="s">
        <v>34</v>
      </c>
      <c r="L288" s="12" t="s">
        <v>11</v>
      </c>
      <c r="M288" s="12">
        <v>565.0</v>
      </c>
      <c r="N288" s="12">
        <v>243.0</v>
      </c>
      <c r="O288" s="12">
        <v>0.0</v>
      </c>
      <c r="P288" s="12">
        <v>0.0</v>
      </c>
      <c r="Q288" s="12">
        <v>13.0</v>
      </c>
      <c r="R288" s="12">
        <v>0.0</v>
      </c>
      <c r="S288" s="12">
        <v>0.0</v>
      </c>
      <c r="T288" s="12">
        <v>10.0</v>
      </c>
      <c r="U288" s="10"/>
      <c r="V288" s="12">
        <v>142.0</v>
      </c>
      <c r="W288" s="12">
        <v>34.0</v>
      </c>
      <c r="X288" s="12">
        <f t="shared" si="1"/>
        <v>1007</v>
      </c>
      <c r="Y288" s="12" t="s">
        <v>1017</v>
      </c>
      <c r="Z288" s="12" t="s">
        <v>1018</v>
      </c>
      <c r="AA288" s="10"/>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row>
    <row r="289" ht="17.25" customHeight="1">
      <c r="A289" s="12" t="s">
        <v>883</v>
      </c>
      <c r="B289" s="10"/>
      <c r="C289" s="14" t="s">
        <v>1019</v>
      </c>
      <c r="D289" s="19" t="s">
        <v>991</v>
      </c>
      <c r="E289" s="12" t="s">
        <v>1004</v>
      </c>
      <c r="F289" s="12" t="s">
        <v>1005</v>
      </c>
      <c r="G289" s="12" t="s">
        <v>33</v>
      </c>
      <c r="H289" s="10"/>
      <c r="I289" s="10"/>
      <c r="J289" s="11">
        <v>44758.0</v>
      </c>
      <c r="K289" s="12" t="s">
        <v>88</v>
      </c>
      <c r="L289" s="12" t="s">
        <v>11</v>
      </c>
      <c r="M289" s="10"/>
      <c r="N289" s="10"/>
      <c r="O289" s="10"/>
      <c r="P289" s="10"/>
      <c r="Q289" s="10"/>
      <c r="R289" s="10"/>
      <c r="S289" s="10"/>
      <c r="T289" s="10"/>
      <c r="U289" s="12">
        <v>732.0</v>
      </c>
      <c r="V289" s="12">
        <v>92.0</v>
      </c>
      <c r="W289" s="10"/>
      <c r="X289" s="12">
        <f t="shared" si="1"/>
        <v>824</v>
      </c>
      <c r="Y289" s="12" t="s">
        <v>1020</v>
      </c>
      <c r="Z289" s="10"/>
      <c r="AA289" s="10"/>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row>
    <row r="290" ht="17.25" customHeight="1">
      <c r="A290" s="12" t="s">
        <v>883</v>
      </c>
      <c r="B290" s="10"/>
      <c r="C290" s="18" t="s">
        <v>1021</v>
      </c>
      <c r="D290" s="19" t="s">
        <v>991</v>
      </c>
      <c r="E290" s="12" t="s">
        <v>996</v>
      </c>
      <c r="F290" s="12" t="s">
        <v>997</v>
      </c>
      <c r="G290" s="12" t="s">
        <v>33</v>
      </c>
      <c r="H290" s="10"/>
      <c r="I290" s="10"/>
      <c r="J290" s="11">
        <v>44759.0</v>
      </c>
      <c r="K290" s="12" t="s">
        <v>60</v>
      </c>
      <c r="L290" s="12" t="s">
        <v>11</v>
      </c>
      <c r="M290" s="12">
        <v>549.0</v>
      </c>
      <c r="N290" s="12">
        <v>154.0</v>
      </c>
      <c r="O290" s="12">
        <v>0.0</v>
      </c>
      <c r="P290" s="12">
        <v>0.0</v>
      </c>
      <c r="Q290" s="12">
        <v>67.0</v>
      </c>
      <c r="R290" s="12">
        <v>0.0</v>
      </c>
      <c r="S290" s="12">
        <v>0.0</v>
      </c>
      <c r="T290" s="12">
        <v>6.0</v>
      </c>
      <c r="U290" s="10"/>
      <c r="V290" s="12">
        <v>29.0</v>
      </c>
      <c r="W290" s="12">
        <v>9.0</v>
      </c>
      <c r="X290" s="12">
        <f t="shared" si="1"/>
        <v>814</v>
      </c>
      <c r="Y290" s="12" t="s">
        <v>1022</v>
      </c>
      <c r="Z290" s="12" t="s">
        <v>1002</v>
      </c>
      <c r="AA290" s="10"/>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row>
    <row r="291" ht="17.25" customHeight="1">
      <c r="A291" s="12" t="s">
        <v>883</v>
      </c>
      <c r="B291" s="10"/>
      <c r="C291" s="18" t="s">
        <v>1023</v>
      </c>
      <c r="D291" s="19" t="s">
        <v>991</v>
      </c>
      <c r="E291" s="12" t="s">
        <v>996</v>
      </c>
      <c r="F291" s="12" t="s">
        <v>997</v>
      </c>
      <c r="G291" s="12" t="s">
        <v>33</v>
      </c>
      <c r="H291" s="10"/>
      <c r="I291" s="10"/>
      <c r="J291" s="11">
        <v>44759.0</v>
      </c>
      <c r="K291" s="12" t="s">
        <v>88</v>
      </c>
      <c r="L291" s="12" t="s">
        <v>11</v>
      </c>
      <c r="M291" s="10"/>
      <c r="N291" s="10"/>
      <c r="O291" s="10"/>
      <c r="P291" s="10"/>
      <c r="Q291" s="10"/>
      <c r="R291" s="10"/>
      <c r="S291" s="10"/>
      <c r="T291" s="10"/>
      <c r="U291" s="12">
        <v>713.0</v>
      </c>
      <c r="V291" s="12">
        <v>83.0</v>
      </c>
      <c r="W291" s="10"/>
      <c r="X291" s="12">
        <f t="shared" si="1"/>
        <v>796</v>
      </c>
      <c r="Y291" s="12" t="s">
        <v>1024</v>
      </c>
      <c r="Z291" s="10"/>
      <c r="AA291" s="10"/>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row>
    <row r="292" ht="17.25" customHeight="1">
      <c r="A292" s="12" t="s">
        <v>883</v>
      </c>
      <c r="B292" s="10"/>
      <c r="C292" s="18" t="s">
        <v>1025</v>
      </c>
      <c r="D292" s="19" t="s">
        <v>991</v>
      </c>
      <c r="E292" s="12" t="s">
        <v>1004</v>
      </c>
      <c r="F292" s="12" t="s">
        <v>1005</v>
      </c>
      <c r="G292" s="12" t="s">
        <v>33</v>
      </c>
      <c r="H292" s="10"/>
      <c r="I292" s="10"/>
      <c r="J292" s="11">
        <v>44758.0</v>
      </c>
      <c r="K292" s="12" t="s">
        <v>88</v>
      </c>
      <c r="L292" s="12" t="s">
        <v>11</v>
      </c>
      <c r="M292" s="10"/>
      <c r="N292" s="10"/>
      <c r="O292" s="10"/>
      <c r="P292" s="10"/>
      <c r="Q292" s="10"/>
      <c r="R292" s="10"/>
      <c r="S292" s="10"/>
      <c r="T292" s="10"/>
      <c r="U292" s="12">
        <v>385.0</v>
      </c>
      <c r="V292" s="12">
        <v>51.0</v>
      </c>
      <c r="W292" s="10"/>
      <c r="X292" s="12">
        <f t="shared" si="1"/>
        <v>436</v>
      </c>
      <c r="Y292" s="12" t="s">
        <v>1026</v>
      </c>
      <c r="Z292" s="10"/>
      <c r="AA292" s="10"/>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row>
    <row r="293" ht="17.25" customHeight="1">
      <c r="A293" s="12" t="s">
        <v>883</v>
      </c>
      <c r="B293" s="10"/>
      <c r="C293" s="18" t="s">
        <v>1027</v>
      </c>
      <c r="D293" s="19" t="s">
        <v>991</v>
      </c>
      <c r="E293" s="12" t="s">
        <v>1004</v>
      </c>
      <c r="F293" s="12" t="s">
        <v>1005</v>
      </c>
      <c r="G293" s="12" t="s">
        <v>33</v>
      </c>
      <c r="H293" s="10"/>
      <c r="I293" s="10"/>
      <c r="J293" s="11">
        <v>44758.0</v>
      </c>
      <c r="K293" s="12" t="s">
        <v>34</v>
      </c>
      <c r="L293" s="12" t="s">
        <v>11</v>
      </c>
      <c r="M293" s="12">
        <v>65.0</v>
      </c>
      <c r="N293" s="12">
        <v>8.0</v>
      </c>
      <c r="O293" s="12">
        <v>3.0</v>
      </c>
      <c r="P293" s="12">
        <v>0.0</v>
      </c>
      <c r="Q293" s="12">
        <v>79.0</v>
      </c>
      <c r="R293" s="12">
        <v>4.0</v>
      </c>
      <c r="S293" s="12">
        <v>15.0</v>
      </c>
      <c r="T293" s="12">
        <v>1.0</v>
      </c>
      <c r="U293" s="10"/>
      <c r="V293" s="12">
        <v>92.0</v>
      </c>
      <c r="W293" s="12">
        <v>9.0</v>
      </c>
      <c r="X293" s="12">
        <f t="shared" si="1"/>
        <v>276</v>
      </c>
      <c r="Y293" s="12" t="s">
        <v>1028</v>
      </c>
      <c r="Z293" s="10"/>
      <c r="AA293" s="10"/>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row>
    <row r="294" ht="17.25" customHeight="1">
      <c r="A294" s="6" t="s">
        <v>883</v>
      </c>
      <c r="B294" s="7"/>
      <c r="C294" s="21" t="s">
        <v>1029</v>
      </c>
      <c r="D294" s="9" t="s">
        <v>991</v>
      </c>
      <c r="E294" s="6" t="s">
        <v>1009</v>
      </c>
      <c r="F294" s="23" t="s">
        <v>1010</v>
      </c>
      <c r="G294" s="6" t="s">
        <v>33</v>
      </c>
      <c r="H294" s="10"/>
      <c r="I294" s="10"/>
      <c r="J294" s="11">
        <v>44758.0</v>
      </c>
      <c r="K294" s="12" t="s">
        <v>38</v>
      </c>
      <c r="L294" s="12" t="s">
        <v>11</v>
      </c>
      <c r="M294" s="12">
        <v>190.0</v>
      </c>
      <c r="N294" s="12">
        <v>25.0</v>
      </c>
      <c r="O294" s="12">
        <v>0.0</v>
      </c>
      <c r="P294" s="12">
        <v>0.0</v>
      </c>
      <c r="Q294" s="12">
        <v>0.0</v>
      </c>
      <c r="R294" s="12">
        <v>0.0</v>
      </c>
      <c r="S294" s="12">
        <v>0.0</v>
      </c>
      <c r="T294" s="12">
        <v>2.0</v>
      </c>
      <c r="U294" s="10"/>
      <c r="V294" s="12">
        <v>4.0</v>
      </c>
      <c r="W294" s="12">
        <v>8.0</v>
      </c>
      <c r="X294" s="12">
        <f t="shared" si="1"/>
        <v>229</v>
      </c>
      <c r="Y294" s="12" t="s">
        <v>1030</v>
      </c>
      <c r="Z294" s="12" t="s">
        <v>1031</v>
      </c>
      <c r="AA294" s="10"/>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row>
    <row r="295" ht="17.25" customHeight="1">
      <c r="A295" s="12" t="s">
        <v>883</v>
      </c>
      <c r="B295" s="10"/>
      <c r="C295" s="18" t="s">
        <v>1032</v>
      </c>
      <c r="D295" s="19" t="s">
        <v>991</v>
      </c>
      <c r="E295" s="12" t="s">
        <v>1004</v>
      </c>
      <c r="F295" s="12" t="s">
        <v>1005</v>
      </c>
      <c r="G295" s="12" t="s">
        <v>33</v>
      </c>
      <c r="H295" s="10"/>
      <c r="I295" s="10"/>
      <c r="J295" s="11">
        <v>44758.0</v>
      </c>
      <c r="K295" s="12" t="s">
        <v>88</v>
      </c>
      <c r="L295" s="12" t="s">
        <v>11</v>
      </c>
      <c r="M295" s="10"/>
      <c r="N295" s="10"/>
      <c r="O295" s="10"/>
      <c r="P295" s="10"/>
      <c r="Q295" s="10"/>
      <c r="R295" s="10"/>
      <c r="S295" s="10"/>
      <c r="T295" s="10"/>
      <c r="U295" s="12">
        <v>220.0</v>
      </c>
      <c r="V295" s="12">
        <v>8.0</v>
      </c>
      <c r="W295" s="10"/>
      <c r="X295" s="12">
        <f t="shared" si="1"/>
        <v>228</v>
      </c>
      <c r="Y295" s="12" t="s">
        <v>1033</v>
      </c>
      <c r="Z295" s="10"/>
      <c r="AA295" s="10"/>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row>
    <row r="296" ht="17.25" customHeight="1">
      <c r="A296" s="12" t="s">
        <v>883</v>
      </c>
      <c r="B296" s="10"/>
      <c r="C296" s="18" t="s">
        <v>1034</v>
      </c>
      <c r="D296" s="19" t="s">
        <v>991</v>
      </c>
      <c r="E296" s="12" t="s">
        <v>1004</v>
      </c>
      <c r="F296" s="12" t="s">
        <v>1005</v>
      </c>
      <c r="G296" s="12" t="s">
        <v>33</v>
      </c>
      <c r="H296" s="10"/>
      <c r="I296" s="10"/>
      <c r="J296" s="11">
        <v>44758.0</v>
      </c>
      <c r="K296" s="12" t="s">
        <v>57</v>
      </c>
      <c r="L296" s="12" t="s">
        <v>11</v>
      </c>
      <c r="M296" s="10"/>
      <c r="N296" s="10"/>
      <c r="O296" s="10"/>
      <c r="P296" s="10"/>
      <c r="Q296" s="10"/>
      <c r="R296" s="10"/>
      <c r="S296" s="10"/>
      <c r="T296" s="10"/>
      <c r="U296" s="12">
        <v>170.0</v>
      </c>
      <c r="V296" s="12">
        <v>9.0</v>
      </c>
      <c r="W296" s="10"/>
      <c r="X296" s="12">
        <f t="shared" si="1"/>
        <v>179</v>
      </c>
      <c r="Y296" s="12" t="s">
        <v>1035</v>
      </c>
      <c r="Z296" s="10"/>
      <c r="AA296" s="10"/>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row>
    <row r="297" ht="17.25" customHeight="1">
      <c r="A297" s="12" t="s">
        <v>883</v>
      </c>
      <c r="B297" s="10"/>
      <c r="C297" s="18" t="s">
        <v>1036</v>
      </c>
      <c r="D297" s="19" t="s">
        <v>991</v>
      </c>
      <c r="E297" s="12" t="s">
        <v>996</v>
      </c>
      <c r="F297" s="12" t="s">
        <v>1037</v>
      </c>
      <c r="G297" s="12" t="s">
        <v>33</v>
      </c>
      <c r="H297" s="10"/>
      <c r="I297" s="10"/>
      <c r="J297" s="11">
        <v>44760.0</v>
      </c>
      <c r="K297" s="12" t="s">
        <v>38</v>
      </c>
      <c r="L297" s="12" t="s">
        <v>11</v>
      </c>
      <c r="M297" s="12">
        <v>79.0</v>
      </c>
      <c r="N297" s="12">
        <v>9.0</v>
      </c>
      <c r="O297" s="12">
        <v>0.0</v>
      </c>
      <c r="P297" s="12">
        <v>0.0</v>
      </c>
      <c r="Q297" s="12">
        <v>1.0</v>
      </c>
      <c r="R297" s="12">
        <v>0.0</v>
      </c>
      <c r="S297" s="12">
        <v>0.0</v>
      </c>
      <c r="T297" s="12">
        <v>0.0</v>
      </c>
      <c r="U297" s="10"/>
      <c r="V297" s="12">
        <v>1.0</v>
      </c>
      <c r="W297" s="12">
        <v>1.0</v>
      </c>
      <c r="X297" s="12">
        <f t="shared" si="1"/>
        <v>91</v>
      </c>
      <c r="Y297" s="12" t="s">
        <v>1038</v>
      </c>
      <c r="Z297" s="12" t="s">
        <v>1039</v>
      </c>
      <c r="AA297" s="10"/>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row>
    <row r="298" ht="17.25" customHeight="1">
      <c r="A298" s="12" t="s">
        <v>883</v>
      </c>
      <c r="B298" s="10"/>
      <c r="C298" s="18" t="s">
        <v>1040</v>
      </c>
      <c r="D298" s="19" t="s">
        <v>991</v>
      </c>
      <c r="E298" s="12" t="s">
        <v>1041</v>
      </c>
      <c r="F298" s="12" t="s">
        <v>1042</v>
      </c>
      <c r="G298" s="12" t="s">
        <v>33</v>
      </c>
      <c r="H298" s="10"/>
      <c r="I298" s="10"/>
      <c r="J298" s="11">
        <v>44761.0</v>
      </c>
      <c r="K298" s="12" t="s">
        <v>57</v>
      </c>
      <c r="L298" s="12" t="s">
        <v>11</v>
      </c>
      <c r="M298" s="10"/>
      <c r="N298" s="10"/>
      <c r="O298" s="10"/>
      <c r="P298" s="10"/>
      <c r="Q298" s="10"/>
      <c r="R298" s="10"/>
      <c r="S298" s="10"/>
      <c r="T298" s="10"/>
      <c r="U298" s="12">
        <v>72.0</v>
      </c>
      <c r="V298" s="12">
        <v>0.0</v>
      </c>
      <c r="W298" s="10"/>
      <c r="X298" s="12">
        <f t="shared" si="1"/>
        <v>72</v>
      </c>
      <c r="Y298" s="12" t="s">
        <v>1043</v>
      </c>
      <c r="Z298" s="10"/>
      <c r="AA298" s="10"/>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row>
    <row r="299" ht="17.25" customHeight="1">
      <c r="A299" s="6" t="s">
        <v>29</v>
      </c>
      <c r="B299" s="7"/>
      <c r="C299" s="8" t="s">
        <v>1044</v>
      </c>
      <c r="D299" s="26" t="s">
        <v>1045</v>
      </c>
      <c r="E299" s="6" t="s">
        <v>32</v>
      </c>
      <c r="F299" s="6"/>
      <c r="G299" s="23" t="s">
        <v>46</v>
      </c>
      <c r="H299" s="10"/>
      <c r="I299" s="10"/>
      <c r="J299" s="11">
        <v>44762.0</v>
      </c>
      <c r="K299" s="12" t="s">
        <v>34</v>
      </c>
      <c r="L299" s="12" t="s">
        <v>11</v>
      </c>
      <c r="M299" s="12">
        <v>35.0</v>
      </c>
      <c r="N299" s="12">
        <v>1.0</v>
      </c>
      <c r="O299" s="12">
        <v>20.0</v>
      </c>
      <c r="P299" s="12">
        <v>0.0</v>
      </c>
      <c r="Q299" s="12">
        <v>5.0</v>
      </c>
      <c r="R299" s="12">
        <v>20.0</v>
      </c>
      <c r="S299" s="12">
        <v>1.0</v>
      </c>
      <c r="T299" s="12">
        <v>0.0</v>
      </c>
      <c r="U299" s="10"/>
      <c r="V299" s="12">
        <v>36.0</v>
      </c>
      <c r="W299" s="12">
        <v>17.0</v>
      </c>
      <c r="X299" s="12">
        <f t="shared" si="1"/>
        <v>135</v>
      </c>
      <c r="Y299" s="12" t="s">
        <v>1046</v>
      </c>
      <c r="Z299" s="12" t="s">
        <v>1047</v>
      </c>
      <c r="AA299" s="1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row>
    <row r="300" ht="17.25" customHeight="1">
      <c r="A300" s="12" t="s">
        <v>41</v>
      </c>
      <c r="B300" s="10"/>
      <c r="C300" s="14" t="s">
        <v>1048</v>
      </c>
      <c r="D300" s="19" t="s">
        <v>1049</v>
      </c>
      <c r="E300" s="12" t="s">
        <v>1050</v>
      </c>
      <c r="F300" s="10"/>
      <c r="G300" s="12" t="s">
        <v>33</v>
      </c>
      <c r="H300" s="10"/>
      <c r="I300" s="10"/>
      <c r="J300" s="11">
        <v>44758.0</v>
      </c>
      <c r="K300" s="12" t="s">
        <v>60</v>
      </c>
      <c r="L300" s="12" t="s">
        <v>11</v>
      </c>
      <c r="M300" s="12">
        <v>238.0</v>
      </c>
      <c r="N300" s="12">
        <v>2.0</v>
      </c>
      <c r="O300" s="12">
        <v>9.0</v>
      </c>
      <c r="P300" s="12">
        <v>0.0</v>
      </c>
      <c r="Q300" s="12">
        <v>1.0</v>
      </c>
      <c r="R300" s="12">
        <v>116.0</v>
      </c>
      <c r="S300" s="12">
        <v>11.0</v>
      </c>
      <c r="T300" s="12">
        <v>1.0</v>
      </c>
      <c r="U300" s="10"/>
      <c r="V300" s="12">
        <v>21.0</v>
      </c>
      <c r="W300" s="12">
        <v>17.0</v>
      </c>
      <c r="X300" s="12">
        <f t="shared" si="1"/>
        <v>416</v>
      </c>
      <c r="Y300" s="12" t="s">
        <v>1051</v>
      </c>
      <c r="Z300" s="12" t="s">
        <v>1052</v>
      </c>
      <c r="AA300" s="10"/>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row>
    <row r="301" ht="17.25" customHeight="1">
      <c r="A301" s="12" t="s">
        <v>41</v>
      </c>
      <c r="B301" s="10"/>
      <c r="C301" s="18" t="s">
        <v>1053</v>
      </c>
      <c r="D301" s="19" t="s">
        <v>1049</v>
      </c>
      <c r="E301" s="12" t="s">
        <v>1050</v>
      </c>
      <c r="F301" s="10"/>
      <c r="G301" s="12" t="s">
        <v>33</v>
      </c>
      <c r="H301" s="10"/>
      <c r="I301" s="10"/>
      <c r="J301" s="11">
        <v>44759.0</v>
      </c>
      <c r="K301" s="12" t="s">
        <v>34</v>
      </c>
      <c r="L301" s="12" t="s">
        <v>11</v>
      </c>
      <c r="M301" s="12">
        <v>133.0</v>
      </c>
      <c r="N301" s="12">
        <v>0.0</v>
      </c>
      <c r="O301" s="12">
        <v>1.0</v>
      </c>
      <c r="P301" s="12">
        <v>0.0</v>
      </c>
      <c r="Q301" s="12">
        <v>0.0</v>
      </c>
      <c r="R301" s="12">
        <v>83.0</v>
      </c>
      <c r="S301" s="12">
        <v>54.0</v>
      </c>
      <c r="T301" s="12">
        <v>0.0</v>
      </c>
      <c r="U301" s="10"/>
      <c r="V301" s="12">
        <v>28.0</v>
      </c>
      <c r="W301" s="12">
        <v>10.0</v>
      </c>
      <c r="X301" s="12">
        <f t="shared" si="1"/>
        <v>309</v>
      </c>
      <c r="Y301" s="12" t="s">
        <v>1054</v>
      </c>
      <c r="Z301" s="12" t="s">
        <v>1055</v>
      </c>
      <c r="AA301" s="10"/>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row>
    <row r="302" ht="17.25" customHeight="1">
      <c r="A302" s="12" t="s">
        <v>41</v>
      </c>
      <c r="B302" s="10"/>
      <c r="C302" s="18" t="s">
        <v>1056</v>
      </c>
      <c r="D302" s="19" t="s">
        <v>1049</v>
      </c>
      <c r="E302" s="12" t="s">
        <v>1050</v>
      </c>
      <c r="F302" s="10"/>
      <c r="G302" s="12" t="s">
        <v>33</v>
      </c>
      <c r="H302" s="10"/>
      <c r="I302" s="10"/>
      <c r="J302" s="11">
        <v>44759.0</v>
      </c>
      <c r="K302" s="12" t="s">
        <v>38</v>
      </c>
      <c r="L302" s="12" t="s">
        <v>11</v>
      </c>
      <c r="M302" s="12">
        <v>65.0</v>
      </c>
      <c r="N302" s="12">
        <v>1.0</v>
      </c>
      <c r="O302" s="12">
        <v>2.0</v>
      </c>
      <c r="P302" s="12">
        <v>0.0</v>
      </c>
      <c r="Q302" s="12">
        <v>0.0</v>
      </c>
      <c r="R302" s="12">
        <v>21.0</v>
      </c>
      <c r="S302" s="12">
        <v>8.0</v>
      </c>
      <c r="T302" s="12">
        <v>0.0</v>
      </c>
      <c r="U302" s="10"/>
      <c r="V302" s="12">
        <v>6.0</v>
      </c>
      <c r="W302" s="12">
        <v>5.0</v>
      </c>
      <c r="X302" s="12">
        <f t="shared" si="1"/>
        <v>108</v>
      </c>
      <c r="Y302" s="12" t="s">
        <v>1057</v>
      </c>
      <c r="Z302" s="12" t="s">
        <v>1058</v>
      </c>
      <c r="AA302" s="10"/>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row>
    <row r="303" ht="17.25" customHeight="1">
      <c r="A303" s="12" t="s">
        <v>225</v>
      </c>
      <c r="B303" s="10"/>
      <c r="C303" s="18" t="s">
        <v>1059</v>
      </c>
      <c r="D303" s="19" t="s">
        <v>1060</v>
      </c>
      <c r="E303" s="12" t="s">
        <v>1061</v>
      </c>
      <c r="F303" s="12" t="s">
        <v>1062</v>
      </c>
      <c r="G303" s="12" t="s">
        <v>33</v>
      </c>
      <c r="H303" s="12" t="s">
        <v>1063</v>
      </c>
      <c r="I303" s="10"/>
      <c r="J303" s="11">
        <v>44760.0</v>
      </c>
      <c r="K303" s="12" t="s">
        <v>38</v>
      </c>
      <c r="L303" s="12" t="s">
        <v>11</v>
      </c>
      <c r="M303" s="12">
        <v>514.0</v>
      </c>
      <c r="N303" s="12">
        <v>72.0</v>
      </c>
      <c r="O303" s="12">
        <v>20.0</v>
      </c>
      <c r="P303" s="12">
        <v>0.0</v>
      </c>
      <c r="Q303" s="12">
        <v>239.0</v>
      </c>
      <c r="R303" s="12">
        <v>259.0</v>
      </c>
      <c r="S303" s="12">
        <v>6.0</v>
      </c>
      <c r="T303" s="12">
        <v>10.0</v>
      </c>
      <c r="U303" s="10"/>
      <c r="V303" s="12">
        <v>908.0</v>
      </c>
      <c r="W303" s="12">
        <v>23.0</v>
      </c>
      <c r="X303" s="12">
        <f t="shared" si="1"/>
        <v>2051</v>
      </c>
      <c r="Y303" s="12" t="s">
        <v>1064</v>
      </c>
      <c r="Z303" s="12" t="s">
        <v>1065</v>
      </c>
      <c r="AA303" s="12" t="s">
        <v>1066</v>
      </c>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row>
    <row r="304" ht="17.25" customHeight="1">
      <c r="A304" s="12" t="s">
        <v>297</v>
      </c>
      <c r="B304" s="10"/>
      <c r="C304" s="18" t="s">
        <v>1067</v>
      </c>
      <c r="D304" s="19" t="s">
        <v>1060</v>
      </c>
      <c r="E304" s="12" t="s">
        <v>1068</v>
      </c>
      <c r="F304" s="10"/>
      <c r="G304" s="12" t="s">
        <v>33</v>
      </c>
      <c r="H304" s="10"/>
      <c r="I304" s="10"/>
      <c r="J304" s="11">
        <v>44761.0</v>
      </c>
      <c r="K304" s="12" t="s">
        <v>238</v>
      </c>
      <c r="L304" s="12" t="s">
        <v>11</v>
      </c>
      <c r="M304" s="10"/>
      <c r="N304" s="10"/>
      <c r="O304" s="10"/>
      <c r="P304" s="10"/>
      <c r="Q304" s="10"/>
      <c r="R304" s="10"/>
      <c r="S304" s="10"/>
      <c r="T304" s="10"/>
      <c r="U304" s="12">
        <v>1086.0</v>
      </c>
      <c r="V304" s="12">
        <v>4.0</v>
      </c>
      <c r="W304" s="10"/>
      <c r="X304" s="12">
        <f t="shared" si="1"/>
        <v>1090</v>
      </c>
      <c r="Y304" s="12" t="s">
        <v>1069</v>
      </c>
      <c r="Z304" s="10"/>
      <c r="AA304" s="10"/>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row>
    <row r="305" ht="17.25" customHeight="1">
      <c r="A305" s="12" t="s">
        <v>297</v>
      </c>
      <c r="B305" s="10"/>
      <c r="C305" s="18" t="s">
        <v>1070</v>
      </c>
      <c r="D305" s="19" t="s">
        <v>1060</v>
      </c>
      <c r="E305" s="12" t="s">
        <v>1071</v>
      </c>
      <c r="F305" s="12" t="s">
        <v>1072</v>
      </c>
      <c r="G305" s="12" t="s">
        <v>33</v>
      </c>
      <c r="H305" s="10"/>
      <c r="I305" s="10"/>
      <c r="J305" s="11">
        <v>44760.0</v>
      </c>
      <c r="K305" s="12" t="s">
        <v>88</v>
      </c>
      <c r="L305" s="12" t="s">
        <v>11</v>
      </c>
      <c r="M305" s="10"/>
      <c r="N305" s="10"/>
      <c r="O305" s="10"/>
      <c r="P305" s="10"/>
      <c r="Q305" s="10"/>
      <c r="R305" s="10"/>
      <c r="S305" s="10"/>
      <c r="T305" s="10"/>
      <c r="U305" s="12">
        <v>378.0</v>
      </c>
      <c r="V305" s="12">
        <v>148.0</v>
      </c>
      <c r="W305" s="10"/>
      <c r="X305" s="12">
        <f t="shared" si="1"/>
        <v>526</v>
      </c>
      <c r="Y305" s="12" t="s">
        <v>1073</v>
      </c>
      <c r="Z305" s="10"/>
      <c r="AA305" s="10"/>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row>
    <row r="306" ht="17.25" customHeight="1">
      <c r="A306" s="12" t="s">
        <v>274</v>
      </c>
      <c r="B306" s="10"/>
      <c r="C306" s="18" t="s">
        <v>1074</v>
      </c>
      <c r="D306" s="19" t="s">
        <v>1075</v>
      </c>
      <c r="E306" s="12" t="s">
        <v>1076</v>
      </c>
      <c r="F306" s="10"/>
      <c r="G306" s="12" t="s">
        <v>172</v>
      </c>
      <c r="H306" s="10"/>
      <c r="I306" s="10"/>
      <c r="J306" s="11">
        <v>44760.0</v>
      </c>
      <c r="K306" s="12" t="s">
        <v>47</v>
      </c>
      <c r="L306" s="12" t="s">
        <v>11</v>
      </c>
      <c r="M306" s="10"/>
      <c r="N306" s="10"/>
      <c r="O306" s="10"/>
      <c r="P306" s="10"/>
      <c r="Q306" s="10"/>
      <c r="R306" s="10"/>
      <c r="S306" s="10"/>
      <c r="T306" s="10"/>
      <c r="U306" s="12">
        <v>14159.0</v>
      </c>
      <c r="V306" s="10"/>
      <c r="W306" s="10"/>
      <c r="X306" s="12">
        <f t="shared" si="1"/>
        <v>14159</v>
      </c>
      <c r="Y306" s="12" t="s">
        <v>1077</v>
      </c>
      <c r="Z306" s="10"/>
      <c r="AA306" s="10"/>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row>
    <row r="307" ht="17.25" customHeight="1">
      <c r="A307" s="12" t="s">
        <v>274</v>
      </c>
      <c r="B307" s="10"/>
      <c r="C307" s="18" t="s">
        <v>1078</v>
      </c>
      <c r="D307" s="19" t="s">
        <v>1075</v>
      </c>
      <c r="E307" s="12" t="s">
        <v>1076</v>
      </c>
      <c r="F307" s="10"/>
      <c r="G307" s="12" t="s">
        <v>172</v>
      </c>
      <c r="H307" s="10"/>
      <c r="I307" s="10"/>
      <c r="J307" s="11">
        <v>44762.0</v>
      </c>
      <c r="K307" s="12" t="s">
        <v>47</v>
      </c>
      <c r="L307" s="12" t="s">
        <v>11</v>
      </c>
      <c r="M307" s="10"/>
      <c r="N307" s="10"/>
      <c r="O307" s="10"/>
      <c r="P307" s="10"/>
      <c r="Q307" s="10"/>
      <c r="R307" s="10"/>
      <c r="S307" s="10"/>
      <c r="T307" s="10"/>
      <c r="U307" s="12">
        <v>6592.0</v>
      </c>
      <c r="V307" s="12">
        <v>151.0</v>
      </c>
      <c r="W307" s="10"/>
      <c r="X307" s="12">
        <f t="shared" si="1"/>
        <v>6743</v>
      </c>
      <c r="Y307" s="12" t="s">
        <v>1079</v>
      </c>
      <c r="Z307" s="10"/>
      <c r="AA307" s="1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row>
    <row r="308" ht="17.25" customHeight="1">
      <c r="A308" s="12" t="s">
        <v>274</v>
      </c>
      <c r="B308" s="10"/>
      <c r="C308" s="18" t="s">
        <v>1080</v>
      </c>
      <c r="D308" s="19" t="s">
        <v>1075</v>
      </c>
      <c r="E308" s="12" t="s">
        <v>1081</v>
      </c>
      <c r="F308" s="10"/>
      <c r="G308" s="12" t="s">
        <v>172</v>
      </c>
      <c r="H308" s="10"/>
      <c r="I308" s="10"/>
      <c r="J308" s="11">
        <v>44760.0</v>
      </c>
      <c r="K308" s="12" t="s">
        <v>57</v>
      </c>
      <c r="L308" s="12" t="s">
        <v>11</v>
      </c>
      <c r="M308" s="10"/>
      <c r="N308" s="10"/>
      <c r="O308" s="10"/>
      <c r="P308" s="10"/>
      <c r="Q308" s="10"/>
      <c r="R308" s="10"/>
      <c r="S308" s="10"/>
      <c r="T308" s="10"/>
      <c r="U308" s="12">
        <v>4462.0</v>
      </c>
      <c r="V308" s="12">
        <v>50.0</v>
      </c>
      <c r="W308" s="10"/>
      <c r="X308" s="12">
        <f t="shared" si="1"/>
        <v>4512</v>
      </c>
      <c r="Y308" s="12" t="s">
        <v>1082</v>
      </c>
      <c r="Z308" s="10"/>
      <c r="AA308" s="10"/>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row>
    <row r="309" ht="17.25" customHeight="1">
      <c r="A309" s="12" t="s">
        <v>274</v>
      </c>
      <c r="B309" s="10"/>
      <c r="C309" s="18" t="s">
        <v>1083</v>
      </c>
      <c r="D309" s="19" t="s">
        <v>1075</v>
      </c>
      <c r="E309" s="12" t="s">
        <v>1081</v>
      </c>
      <c r="F309" s="10"/>
      <c r="G309" s="12" t="s">
        <v>172</v>
      </c>
      <c r="H309" s="10"/>
      <c r="I309" s="10"/>
      <c r="J309" s="11">
        <v>44758.0</v>
      </c>
      <c r="K309" s="12" t="s">
        <v>57</v>
      </c>
      <c r="L309" s="12" t="s">
        <v>11</v>
      </c>
      <c r="M309" s="10"/>
      <c r="N309" s="10"/>
      <c r="O309" s="10"/>
      <c r="P309" s="10"/>
      <c r="Q309" s="10"/>
      <c r="R309" s="10"/>
      <c r="S309" s="10"/>
      <c r="T309" s="10"/>
      <c r="U309" s="12">
        <v>3591.0</v>
      </c>
      <c r="V309" s="12">
        <v>113.0</v>
      </c>
      <c r="W309" s="10"/>
      <c r="X309" s="12">
        <f t="shared" si="1"/>
        <v>3704</v>
      </c>
      <c r="Y309" s="12" t="s">
        <v>1084</v>
      </c>
      <c r="Z309" s="10"/>
      <c r="AA309" s="10"/>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row>
    <row r="310" ht="17.25" customHeight="1">
      <c r="A310" s="12" t="s">
        <v>274</v>
      </c>
      <c r="B310" s="10"/>
      <c r="C310" s="18" t="s">
        <v>1085</v>
      </c>
      <c r="D310" s="19" t="s">
        <v>1075</v>
      </c>
      <c r="E310" s="12" t="s">
        <v>1076</v>
      </c>
      <c r="F310" s="10"/>
      <c r="G310" s="12" t="s">
        <v>172</v>
      </c>
      <c r="H310" s="10"/>
      <c r="I310" s="10"/>
      <c r="J310" s="11">
        <v>44760.0</v>
      </c>
      <c r="K310" s="12" t="s">
        <v>57</v>
      </c>
      <c r="L310" s="12" t="s">
        <v>11</v>
      </c>
      <c r="M310" s="10"/>
      <c r="N310" s="10"/>
      <c r="O310" s="10"/>
      <c r="P310" s="10"/>
      <c r="Q310" s="10"/>
      <c r="R310" s="10"/>
      <c r="S310" s="10"/>
      <c r="T310" s="10"/>
      <c r="U310" s="12">
        <v>3133.0</v>
      </c>
      <c r="V310" s="12">
        <v>179.0</v>
      </c>
      <c r="W310" s="10"/>
      <c r="X310" s="12">
        <f t="shared" si="1"/>
        <v>3312</v>
      </c>
      <c r="Y310" s="12" t="s">
        <v>1086</v>
      </c>
      <c r="Z310" s="10"/>
      <c r="AA310" s="10"/>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row>
    <row r="311" ht="17.25" customHeight="1">
      <c r="A311" s="12" t="s">
        <v>274</v>
      </c>
      <c r="B311" s="10"/>
      <c r="C311" s="18" t="s">
        <v>1087</v>
      </c>
      <c r="D311" s="19" t="s">
        <v>1075</v>
      </c>
      <c r="E311" s="12" t="s">
        <v>1081</v>
      </c>
      <c r="F311" s="10"/>
      <c r="G311" s="12" t="s">
        <v>172</v>
      </c>
      <c r="H311" s="10"/>
      <c r="I311" s="10"/>
      <c r="J311" s="11">
        <v>44758.0</v>
      </c>
      <c r="K311" s="12" t="s">
        <v>34</v>
      </c>
      <c r="L311" s="12" t="s">
        <v>11</v>
      </c>
      <c r="M311" s="12">
        <v>1400.0</v>
      </c>
      <c r="N311" s="12">
        <v>521.0</v>
      </c>
      <c r="O311" s="12">
        <v>1.0</v>
      </c>
      <c r="P311" s="12">
        <v>0.0</v>
      </c>
      <c r="Q311" s="12">
        <v>41.0</v>
      </c>
      <c r="R311" s="12">
        <v>4.0</v>
      </c>
      <c r="S311" s="12">
        <v>4.0</v>
      </c>
      <c r="T311" s="12">
        <v>10.0</v>
      </c>
      <c r="U311" s="10"/>
      <c r="V311" s="12">
        <v>384.0</v>
      </c>
      <c r="W311" s="12">
        <v>144.0</v>
      </c>
      <c r="X311" s="12">
        <f t="shared" si="1"/>
        <v>2509</v>
      </c>
      <c r="Y311" s="12" t="s">
        <v>1088</v>
      </c>
      <c r="Z311" s="12" t="s">
        <v>1089</v>
      </c>
      <c r="AA311" s="10"/>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row>
    <row r="312" ht="17.25" customHeight="1">
      <c r="A312" s="12" t="s">
        <v>274</v>
      </c>
      <c r="B312" s="10"/>
      <c r="C312" s="18" t="s">
        <v>1090</v>
      </c>
      <c r="D312" s="19" t="s">
        <v>1075</v>
      </c>
      <c r="E312" s="12" t="s">
        <v>1081</v>
      </c>
      <c r="F312" s="10"/>
      <c r="G312" s="12" t="s">
        <v>172</v>
      </c>
      <c r="H312" s="10"/>
      <c r="I312" s="10"/>
      <c r="J312" s="11">
        <v>44758.0</v>
      </c>
      <c r="K312" s="12" t="s">
        <v>60</v>
      </c>
      <c r="L312" s="12" t="s">
        <v>11</v>
      </c>
      <c r="M312" s="12">
        <v>1100.0</v>
      </c>
      <c r="N312" s="12">
        <v>428.0</v>
      </c>
      <c r="O312" s="12">
        <v>6.0</v>
      </c>
      <c r="P312" s="12">
        <v>0.0</v>
      </c>
      <c r="Q312" s="12">
        <v>43.0</v>
      </c>
      <c r="R312" s="12">
        <v>2.0</v>
      </c>
      <c r="S312" s="12">
        <v>8.0</v>
      </c>
      <c r="T312" s="12">
        <v>9.0</v>
      </c>
      <c r="U312" s="10"/>
      <c r="V312" s="12">
        <v>403.0</v>
      </c>
      <c r="W312" s="12">
        <v>55.0</v>
      </c>
      <c r="X312" s="12">
        <f t="shared" si="1"/>
        <v>2054</v>
      </c>
      <c r="Y312" s="12" t="s">
        <v>1091</v>
      </c>
      <c r="Z312" s="12" t="s">
        <v>1092</v>
      </c>
      <c r="AA312" s="10"/>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row>
    <row r="313" ht="17.25" customHeight="1">
      <c r="A313" s="12" t="s">
        <v>274</v>
      </c>
      <c r="B313" s="10"/>
      <c r="C313" s="18" t="s">
        <v>1093</v>
      </c>
      <c r="D313" s="19" t="s">
        <v>1075</v>
      </c>
      <c r="E313" s="12" t="s">
        <v>1076</v>
      </c>
      <c r="F313" s="10"/>
      <c r="G313" s="12" t="s">
        <v>172</v>
      </c>
      <c r="H313" s="10"/>
      <c r="I313" s="10"/>
      <c r="J313" s="11">
        <v>44762.0</v>
      </c>
      <c r="K313" s="12" t="s">
        <v>57</v>
      </c>
      <c r="L313" s="12" t="s">
        <v>11</v>
      </c>
      <c r="M313" s="10"/>
      <c r="N313" s="10"/>
      <c r="O313" s="10"/>
      <c r="P313" s="10"/>
      <c r="Q313" s="10"/>
      <c r="R313" s="10"/>
      <c r="S313" s="10"/>
      <c r="T313" s="10"/>
      <c r="U313" s="12">
        <v>1567.0</v>
      </c>
      <c r="V313" s="12">
        <v>52.0</v>
      </c>
      <c r="W313" s="10"/>
      <c r="X313" s="12">
        <f t="shared" si="1"/>
        <v>1619</v>
      </c>
      <c r="Y313" s="12" t="s">
        <v>1094</v>
      </c>
      <c r="Z313" s="10"/>
      <c r="AA313" s="1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row>
    <row r="314" ht="17.25" customHeight="1">
      <c r="A314" s="12" t="s">
        <v>274</v>
      </c>
      <c r="B314" s="10"/>
      <c r="C314" s="18" t="s">
        <v>1095</v>
      </c>
      <c r="D314" s="19" t="s">
        <v>1075</v>
      </c>
      <c r="E314" s="12" t="s">
        <v>1081</v>
      </c>
      <c r="F314" s="10"/>
      <c r="G314" s="12" t="s">
        <v>172</v>
      </c>
      <c r="H314" s="10"/>
      <c r="I314" s="10"/>
      <c r="J314" s="11">
        <v>44757.0</v>
      </c>
      <c r="K314" s="12" t="s">
        <v>60</v>
      </c>
      <c r="L314" s="12" t="s">
        <v>11</v>
      </c>
      <c r="M314" s="12">
        <v>745.0</v>
      </c>
      <c r="N314" s="12">
        <v>135.0</v>
      </c>
      <c r="O314" s="12">
        <v>2.0</v>
      </c>
      <c r="P314" s="12">
        <v>0.0</v>
      </c>
      <c r="Q314" s="12">
        <v>22.0</v>
      </c>
      <c r="R314" s="12">
        <v>4.0</v>
      </c>
      <c r="S314" s="12">
        <v>4.0</v>
      </c>
      <c r="T314" s="12">
        <v>6.0</v>
      </c>
      <c r="U314" s="10"/>
      <c r="V314" s="12">
        <v>139.0</v>
      </c>
      <c r="W314" s="12">
        <v>45.0</v>
      </c>
      <c r="X314" s="12">
        <f t="shared" si="1"/>
        <v>1102</v>
      </c>
      <c r="Y314" s="12" t="s">
        <v>1096</v>
      </c>
      <c r="Z314" s="12" t="s">
        <v>1097</v>
      </c>
      <c r="AA314" s="10"/>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row>
    <row r="315" ht="17.25" customHeight="1">
      <c r="A315" s="12" t="s">
        <v>274</v>
      </c>
      <c r="B315" s="10"/>
      <c r="C315" s="18" t="s">
        <v>1098</v>
      </c>
      <c r="D315" s="19" t="s">
        <v>1075</v>
      </c>
      <c r="E315" s="12" t="s">
        <v>1081</v>
      </c>
      <c r="F315" s="10"/>
      <c r="G315" s="12" t="s">
        <v>172</v>
      </c>
      <c r="H315" s="10"/>
      <c r="I315" s="10"/>
      <c r="J315" s="11">
        <v>44760.0</v>
      </c>
      <c r="K315" s="12" t="s">
        <v>47</v>
      </c>
      <c r="L315" s="12" t="s">
        <v>11</v>
      </c>
      <c r="M315" s="10"/>
      <c r="N315" s="10"/>
      <c r="O315" s="10"/>
      <c r="P315" s="10"/>
      <c r="Q315" s="10"/>
      <c r="R315" s="10"/>
      <c r="S315" s="10"/>
      <c r="T315" s="10"/>
      <c r="U315" s="12">
        <v>1047.0</v>
      </c>
      <c r="V315" s="12">
        <v>17.0</v>
      </c>
      <c r="W315" s="10"/>
      <c r="X315" s="12">
        <f t="shared" si="1"/>
        <v>1064</v>
      </c>
      <c r="Y315" s="12" t="s">
        <v>1099</v>
      </c>
      <c r="Z315" s="10"/>
      <c r="AA315" s="10"/>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row>
    <row r="316" ht="17.25" customHeight="1">
      <c r="A316" s="12" t="s">
        <v>274</v>
      </c>
      <c r="B316" s="10"/>
      <c r="C316" s="18" t="s">
        <v>1100</v>
      </c>
      <c r="D316" s="19" t="s">
        <v>1075</v>
      </c>
      <c r="E316" s="12" t="s">
        <v>1076</v>
      </c>
      <c r="F316" s="10"/>
      <c r="G316" s="12" t="s">
        <v>172</v>
      </c>
      <c r="H316" s="10"/>
      <c r="I316" s="10"/>
      <c r="J316" s="11">
        <v>44760.0</v>
      </c>
      <c r="K316" s="12" t="s">
        <v>88</v>
      </c>
      <c r="L316" s="12" t="s">
        <v>11</v>
      </c>
      <c r="M316" s="10"/>
      <c r="N316" s="10"/>
      <c r="O316" s="10"/>
      <c r="P316" s="10"/>
      <c r="Q316" s="10"/>
      <c r="R316" s="10"/>
      <c r="S316" s="10"/>
      <c r="T316" s="10"/>
      <c r="U316" s="12">
        <v>962.0</v>
      </c>
      <c r="V316" s="12">
        <v>69.0</v>
      </c>
      <c r="W316" s="10"/>
      <c r="X316" s="12">
        <f t="shared" si="1"/>
        <v>1031</v>
      </c>
      <c r="Y316" s="12" t="s">
        <v>1101</v>
      </c>
      <c r="Z316" s="10"/>
      <c r="AA316" s="10"/>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row>
    <row r="317" ht="17.25" customHeight="1">
      <c r="A317" s="12" t="s">
        <v>274</v>
      </c>
      <c r="B317" s="10"/>
      <c r="C317" s="18" t="s">
        <v>1102</v>
      </c>
      <c r="D317" s="19" t="s">
        <v>1075</v>
      </c>
      <c r="E317" s="12" t="s">
        <v>1103</v>
      </c>
      <c r="F317" s="10"/>
      <c r="G317" s="12" t="s">
        <v>172</v>
      </c>
      <c r="H317" s="10"/>
      <c r="I317" s="10"/>
      <c r="J317" s="11">
        <v>44762.0</v>
      </c>
      <c r="K317" s="12" t="s">
        <v>60</v>
      </c>
      <c r="L317" s="12" t="s">
        <v>11</v>
      </c>
      <c r="M317" s="12">
        <v>501.0</v>
      </c>
      <c r="N317" s="12">
        <v>127.0</v>
      </c>
      <c r="O317" s="12">
        <v>8.0</v>
      </c>
      <c r="P317" s="12">
        <v>0.0</v>
      </c>
      <c r="Q317" s="12">
        <v>49.0</v>
      </c>
      <c r="R317" s="12">
        <v>0.0</v>
      </c>
      <c r="S317" s="12">
        <v>1.0</v>
      </c>
      <c r="T317" s="12">
        <v>3.0</v>
      </c>
      <c r="U317" s="10"/>
      <c r="V317" s="12">
        <v>186.0</v>
      </c>
      <c r="W317" s="12">
        <v>74.0</v>
      </c>
      <c r="X317" s="12">
        <f t="shared" si="1"/>
        <v>949</v>
      </c>
      <c r="Y317" s="12" t="s">
        <v>1104</v>
      </c>
      <c r="Z317" s="12" t="s">
        <v>1105</v>
      </c>
      <c r="AA317" s="1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row>
    <row r="318" ht="17.25" customHeight="1">
      <c r="A318" s="12" t="s">
        <v>274</v>
      </c>
      <c r="B318" s="10"/>
      <c r="C318" s="18" t="s">
        <v>1106</v>
      </c>
      <c r="D318" s="19" t="s">
        <v>1075</v>
      </c>
      <c r="E318" s="12" t="s">
        <v>1081</v>
      </c>
      <c r="F318" s="10"/>
      <c r="G318" s="12" t="s">
        <v>172</v>
      </c>
      <c r="H318" s="10"/>
      <c r="I318" s="10"/>
      <c r="J318" s="11">
        <v>44761.0</v>
      </c>
      <c r="K318" s="12" t="s">
        <v>38</v>
      </c>
      <c r="L318" s="12" t="s">
        <v>11</v>
      </c>
      <c r="M318" s="12">
        <v>148.0</v>
      </c>
      <c r="N318" s="12">
        <v>7.0</v>
      </c>
      <c r="O318" s="12">
        <v>18.0</v>
      </c>
      <c r="P318" s="12">
        <v>0.0</v>
      </c>
      <c r="Q318" s="12">
        <v>182.0</v>
      </c>
      <c r="R318" s="12">
        <v>5.0</v>
      </c>
      <c r="S318" s="12">
        <v>68.0</v>
      </c>
      <c r="T318" s="12">
        <v>0.0</v>
      </c>
      <c r="U318" s="10"/>
      <c r="V318" s="12">
        <v>362.0</v>
      </c>
      <c r="W318" s="12">
        <v>29.0</v>
      </c>
      <c r="X318" s="12">
        <f t="shared" si="1"/>
        <v>819</v>
      </c>
      <c r="Y318" s="12" t="s">
        <v>1107</v>
      </c>
      <c r="Z318" s="12" t="s">
        <v>1108</v>
      </c>
      <c r="AA318" s="10"/>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row>
    <row r="319" ht="17.25" customHeight="1">
      <c r="A319" s="12" t="s">
        <v>297</v>
      </c>
      <c r="B319" s="10"/>
      <c r="C319" s="18" t="s">
        <v>1109</v>
      </c>
      <c r="D319" s="19" t="s">
        <v>1075</v>
      </c>
      <c r="E319" s="12" t="s">
        <v>1110</v>
      </c>
      <c r="F319" s="10"/>
      <c r="G319" s="12" t="s">
        <v>33</v>
      </c>
      <c r="H319" s="10"/>
      <c r="I319" s="10"/>
      <c r="J319" s="11">
        <v>44758.0</v>
      </c>
      <c r="K319" s="12" t="s">
        <v>34</v>
      </c>
      <c r="L319" s="12" t="s">
        <v>11</v>
      </c>
      <c r="M319" s="12">
        <v>186.0</v>
      </c>
      <c r="N319" s="12">
        <v>13.0</v>
      </c>
      <c r="O319" s="12">
        <v>2.0</v>
      </c>
      <c r="P319" s="12">
        <v>0.0</v>
      </c>
      <c r="Q319" s="12">
        <v>206.0</v>
      </c>
      <c r="R319" s="12">
        <v>3.0</v>
      </c>
      <c r="S319" s="12">
        <v>86.0</v>
      </c>
      <c r="T319" s="12">
        <v>4.0</v>
      </c>
      <c r="U319" s="10"/>
      <c r="V319" s="12">
        <v>295.0</v>
      </c>
      <c r="W319" s="12">
        <v>9.0</v>
      </c>
      <c r="X319" s="12">
        <f t="shared" si="1"/>
        <v>804</v>
      </c>
      <c r="Y319" s="12" t="s">
        <v>1111</v>
      </c>
      <c r="Z319" s="12" t="s">
        <v>1112</v>
      </c>
      <c r="AA319" s="10"/>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row>
    <row r="320" ht="17.25" customHeight="1">
      <c r="A320" s="12" t="s">
        <v>274</v>
      </c>
      <c r="B320" s="10"/>
      <c r="C320" s="18" t="s">
        <v>1113</v>
      </c>
      <c r="D320" s="19" t="s">
        <v>1075</v>
      </c>
      <c r="E320" s="12" t="s">
        <v>1081</v>
      </c>
      <c r="F320" s="10"/>
      <c r="G320" s="12" t="s">
        <v>172</v>
      </c>
      <c r="H320" s="10"/>
      <c r="I320" s="10"/>
      <c r="J320" s="11">
        <v>44760.0</v>
      </c>
      <c r="K320" s="12" t="s">
        <v>60</v>
      </c>
      <c r="L320" s="12" t="s">
        <v>11</v>
      </c>
      <c r="M320" s="12">
        <v>335.0</v>
      </c>
      <c r="N320" s="12">
        <v>75.0</v>
      </c>
      <c r="O320" s="12">
        <v>0.0</v>
      </c>
      <c r="P320" s="12">
        <v>0.0</v>
      </c>
      <c r="Q320" s="12">
        <v>90.0</v>
      </c>
      <c r="R320" s="12">
        <v>1.0</v>
      </c>
      <c r="S320" s="12">
        <v>3.0</v>
      </c>
      <c r="T320" s="12">
        <v>4.0</v>
      </c>
      <c r="U320" s="10"/>
      <c r="V320" s="12">
        <v>166.0</v>
      </c>
      <c r="W320" s="12">
        <v>13.0</v>
      </c>
      <c r="X320" s="12">
        <f t="shared" si="1"/>
        <v>687</v>
      </c>
      <c r="Y320" s="12" t="s">
        <v>1114</v>
      </c>
      <c r="Z320" s="12" t="s">
        <v>1115</v>
      </c>
      <c r="AA320" s="10"/>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row>
    <row r="321" ht="17.25" customHeight="1">
      <c r="A321" s="12" t="s">
        <v>297</v>
      </c>
      <c r="B321" s="10"/>
      <c r="C321" s="18" t="s">
        <v>1116</v>
      </c>
      <c r="D321" s="19" t="s">
        <v>1075</v>
      </c>
      <c r="E321" s="12" t="s">
        <v>1110</v>
      </c>
      <c r="F321" s="10"/>
      <c r="G321" s="12" t="s">
        <v>33</v>
      </c>
      <c r="H321" s="10"/>
      <c r="I321" s="10"/>
      <c r="J321" s="11">
        <v>44759.0</v>
      </c>
      <c r="K321" s="12" t="s">
        <v>57</v>
      </c>
      <c r="L321" s="12" t="s">
        <v>11</v>
      </c>
      <c r="M321" s="10"/>
      <c r="N321" s="10"/>
      <c r="O321" s="10"/>
      <c r="P321" s="10"/>
      <c r="Q321" s="10"/>
      <c r="R321" s="10"/>
      <c r="S321" s="10"/>
      <c r="T321" s="10"/>
      <c r="U321" s="12">
        <v>450.0</v>
      </c>
      <c r="V321" s="12">
        <v>204.0</v>
      </c>
      <c r="W321" s="10"/>
      <c r="X321" s="12">
        <f t="shared" si="1"/>
        <v>654</v>
      </c>
      <c r="Y321" s="12" t="s">
        <v>1117</v>
      </c>
      <c r="Z321" s="10"/>
      <c r="AA321" s="10"/>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row>
    <row r="322" ht="17.25" customHeight="1">
      <c r="A322" s="12" t="s">
        <v>274</v>
      </c>
      <c r="B322" s="10"/>
      <c r="C322" s="18" t="s">
        <v>1118</v>
      </c>
      <c r="D322" s="19" t="s">
        <v>1075</v>
      </c>
      <c r="E322" s="12" t="s">
        <v>1119</v>
      </c>
      <c r="F322" s="12" t="s">
        <v>1120</v>
      </c>
      <c r="G322" s="12" t="s">
        <v>33</v>
      </c>
      <c r="H322" s="10"/>
      <c r="I322" s="10"/>
      <c r="J322" s="11">
        <v>44759.0</v>
      </c>
      <c r="K322" s="12" t="s">
        <v>38</v>
      </c>
      <c r="L322" s="12" t="s">
        <v>11</v>
      </c>
      <c r="M322" s="12">
        <v>448.0</v>
      </c>
      <c r="N322" s="12">
        <v>127.0</v>
      </c>
      <c r="O322" s="12">
        <v>0.0</v>
      </c>
      <c r="P322" s="12">
        <v>0.0</v>
      </c>
      <c r="Q322" s="12">
        <v>3.0</v>
      </c>
      <c r="R322" s="12">
        <v>0.0</v>
      </c>
      <c r="S322" s="12">
        <v>0.0</v>
      </c>
      <c r="T322" s="12">
        <v>1.0</v>
      </c>
      <c r="U322" s="10"/>
      <c r="V322" s="12">
        <v>12.0</v>
      </c>
      <c r="W322" s="12">
        <v>25.0</v>
      </c>
      <c r="X322" s="12">
        <f t="shared" si="1"/>
        <v>616</v>
      </c>
      <c r="Y322" s="12" t="s">
        <v>1121</v>
      </c>
      <c r="Z322" s="12" t="s">
        <v>1122</v>
      </c>
      <c r="AA322" s="10"/>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row>
    <row r="323" ht="17.25" customHeight="1">
      <c r="A323" s="12" t="s">
        <v>274</v>
      </c>
      <c r="B323" s="10"/>
      <c r="C323" s="18" t="s">
        <v>1123</v>
      </c>
      <c r="D323" s="19" t="s">
        <v>1075</v>
      </c>
      <c r="E323" s="12" t="s">
        <v>1119</v>
      </c>
      <c r="F323" s="12" t="s">
        <v>1120</v>
      </c>
      <c r="G323" s="12" t="s">
        <v>33</v>
      </c>
      <c r="H323" s="10"/>
      <c r="I323" s="10"/>
      <c r="J323" s="11">
        <v>44758.0</v>
      </c>
      <c r="K323" s="12" t="s">
        <v>38</v>
      </c>
      <c r="L323" s="12" t="s">
        <v>11</v>
      </c>
      <c r="M323" s="12">
        <v>413.0</v>
      </c>
      <c r="N323" s="12">
        <v>92.0</v>
      </c>
      <c r="O323" s="12">
        <v>0.0</v>
      </c>
      <c r="P323" s="12">
        <v>0.0</v>
      </c>
      <c r="Q323" s="12">
        <v>1.0</v>
      </c>
      <c r="R323" s="12">
        <v>0.0</v>
      </c>
      <c r="S323" s="12">
        <v>0.0</v>
      </c>
      <c r="T323" s="12">
        <v>3.0</v>
      </c>
      <c r="U323" s="10"/>
      <c r="V323" s="12">
        <v>30.0</v>
      </c>
      <c r="W323" s="12">
        <v>19.0</v>
      </c>
      <c r="X323" s="12">
        <f t="shared" si="1"/>
        <v>558</v>
      </c>
      <c r="Y323" s="12" t="s">
        <v>1124</v>
      </c>
      <c r="Z323" s="12" t="s">
        <v>1125</v>
      </c>
      <c r="AA323" s="10"/>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row>
    <row r="324" ht="17.25" customHeight="1">
      <c r="A324" s="12" t="s">
        <v>274</v>
      </c>
      <c r="B324" s="10"/>
      <c r="C324" s="18" t="s">
        <v>1126</v>
      </c>
      <c r="D324" s="19" t="s">
        <v>1075</v>
      </c>
      <c r="E324" s="12" t="s">
        <v>1119</v>
      </c>
      <c r="F324" s="12" t="s">
        <v>1120</v>
      </c>
      <c r="G324" s="12" t="s">
        <v>33</v>
      </c>
      <c r="H324" s="10"/>
      <c r="I324" s="10"/>
      <c r="J324" s="11">
        <v>44757.0</v>
      </c>
      <c r="K324" s="12" t="s">
        <v>38</v>
      </c>
      <c r="L324" s="12" t="s">
        <v>11</v>
      </c>
      <c r="M324" s="12">
        <v>232.0</v>
      </c>
      <c r="N324" s="12">
        <v>30.0</v>
      </c>
      <c r="O324" s="12">
        <v>0.0</v>
      </c>
      <c r="P324" s="12">
        <v>0.0</v>
      </c>
      <c r="Q324" s="12">
        <v>0.0</v>
      </c>
      <c r="R324" s="12">
        <v>0.0</v>
      </c>
      <c r="S324" s="12">
        <v>0.0</v>
      </c>
      <c r="T324" s="12">
        <v>1.0</v>
      </c>
      <c r="U324" s="10"/>
      <c r="V324" s="12">
        <v>10.0</v>
      </c>
      <c r="W324" s="12">
        <v>31.0</v>
      </c>
      <c r="X324" s="12">
        <f t="shared" si="1"/>
        <v>304</v>
      </c>
      <c r="Y324" s="12" t="s">
        <v>1127</v>
      </c>
      <c r="Z324" s="12" t="s">
        <v>1122</v>
      </c>
      <c r="AA324" s="10"/>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row>
    <row r="325" ht="17.25" customHeight="1">
      <c r="A325" s="12" t="s">
        <v>274</v>
      </c>
      <c r="B325" s="10"/>
      <c r="C325" s="18" t="s">
        <v>1128</v>
      </c>
      <c r="D325" s="19" t="s">
        <v>1075</v>
      </c>
      <c r="E325" s="12" t="s">
        <v>1081</v>
      </c>
      <c r="F325" s="10"/>
      <c r="G325" s="12" t="s">
        <v>172</v>
      </c>
      <c r="H325" s="10"/>
      <c r="I325" s="10"/>
      <c r="J325" s="11">
        <v>44758.0</v>
      </c>
      <c r="K325" s="12" t="s">
        <v>88</v>
      </c>
      <c r="L325" s="12" t="s">
        <v>11</v>
      </c>
      <c r="M325" s="10"/>
      <c r="N325" s="10"/>
      <c r="O325" s="10"/>
      <c r="P325" s="10"/>
      <c r="Q325" s="10"/>
      <c r="R325" s="10"/>
      <c r="S325" s="10"/>
      <c r="T325" s="10"/>
      <c r="U325" s="12">
        <v>233.0</v>
      </c>
      <c r="V325" s="12">
        <v>7.0</v>
      </c>
      <c r="W325" s="10"/>
      <c r="X325" s="12">
        <f t="shared" si="1"/>
        <v>240</v>
      </c>
      <c r="Y325" s="12" t="s">
        <v>1129</v>
      </c>
      <c r="Z325" s="10"/>
      <c r="AA325" s="10"/>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row>
    <row r="326" ht="17.25" customHeight="1">
      <c r="A326" s="12" t="s">
        <v>274</v>
      </c>
      <c r="B326" s="10"/>
      <c r="C326" s="18" t="s">
        <v>1130</v>
      </c>
      <c r="D326" s="19" t="s">
        <v>1075</v>
      </c>
      <c r="E326" s="12" t="s">
        <v>1076</v>
      </c>
      <c r="F326" s="10"/>
      <c r="G326" s="12" t="s">
        <v>172</v>
      </c>
      <c r="H326" s="10"/>
      <c r="I326" s="10"/>
      <c r="J326" s="11">
        <v>44761.0</v>
      </c>
      <c r="K326" s="12" t="s">
        <v>34</v>
      </c>
      <c r="L326" s="12" t="s">
        <v>11</v>
      </c>
      <c r="M326" s="12">
        <v>62.0</v>
      </c>
      <c r="N326" s="12">
        <v>3.0</v>
      </c>
      <c r="O326" s="12">
        <v>13.0</v>
      </c>
      <c r="P326" s="12">
        <v>0.0</v>
      </c>
      <c r="Q326" s="12">
        <v>32.0</v>
      </c>
      <c r="R326" s="12">
        <v>5.0</v>
      </c>
      <c r="S326" s="12">
        <v>3.0</v>
      </c>
      <c r="T326" s="12">
        <v>0.0</v>
      </c>
      <c r="U326" s="10"/>
      <c r="V326" s="12">
        <v>61.0</v>
      </c>
      <c r="W326" s="12">
        <v>6.0</v>
      </c>
      <c r="X326" s="12">
        <f t="shared" si="1"/>
        <v>185</v>
      </c>
      <c r="Y326" s="12" t="s">
        <v>1131</v>
      </c>
      <c r="Z326" s="12" t="s">
        <v>1132</v>
      </c>
      <c r="AA326" s="1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row>
    <row r="327" ht="17.25" customHeight="1">
      <c r="A327" s="12" t="s">
        <v>225</v>
      </c>
      <c r="B327" s="10"/>
      <c r="C327" s="18" t="s">
        <v>1133</v>
      </c>
      <c r="D327" s="19" t="s">
        <v>1134</v>
      </c>
      <c r="E327" s="12" t="s">
        <v>1135</v>
      </c>
      <c r="F327" s="12" t="s">
        <v>1136</v>
      </c>
      <c r="G327" s="12" t="s">
        <v>46</v>
      </c>
      <c r="H327" s="12" t="s">
        <v>1137</v>
      </c>
      <c r="I327" s="12" t="s">
        <v>253</v>
      </c>
      <c r="J327" s="11">
        <v>44758.0</v>
      </c>
      <c r="K327" s="12" t="s">
        <v>60</v>
      </c>
      <c r="L327" s="12" t="s">
        <v>11</v>
      </c>
      <c r="M327" s="12">
        <v>236.0</v>
      </c>
      <c r="N327" s="12">
        <v>28.0</v>
      </c>
      <c r="O327" s="12">
        <v>7.0</v>
      </c>
      <c r="P327" s="12">
        <v>0.0</v>
      </c>
      <c r="Q327" s="12">
        <v>576.0</v>
      </c>
      <c r="R327" s="12">
        <v>5.0</v>
      </c>
      <c r="S327" s="12">
        <v>120.0</v>
      </c>
      <c r="T327" s="12">
        <v>2.0</v>
      </c>
      <c r="U327" s="10"/>
      <c r="V327" s="12">
        <v>650.0</v>
      </c>
      <c r="W327" s="12">
        <v>16.0</v>
      </c>
      <c r="X327" s="12">
        <f t="shared" si="1"/>
        <v>1640</v>
      </c>
      <c r="Y327" s="12" t="s">
        <v>1138</v>
      </c>
      <c r="Z327" s="12" t="s">
        <v>1139</v>
      </c>
      <c r="AA327" s="12" t="s">
        <v>1140</v>
      </c>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row>
    <row r="328" ht="17.25" customHeight="1">
      <c r="A328" s="12" t="s">
        <v>225</v>
      </c>
      <c r="B328" s="12"/>
      <c r="C328" s="18" t="s">
        <v>1141</v>
      </c>
      <c r="D328" s="19" t="s">
        <v>1134</v>
      </c>
      <c r="E328" s="12" t="s">
        <v>1142</v>
      </c>
      <c r="F328" s="12" t="s">
        <v>1143</v>
      </c>
      <c r="G328" s="12" t="s">
        <v>33</v>
      </c>
      <c r="H328" s="12" t="s">
        <v>104</v>
      </c>
      <c r="I328" s="12" t="s">
        <v>253</v>
      </c>
      <c r="J328" s="11">
        <v>44762.0</v>
      </c>
      <c r="K328" s="12" t="s">
        <v>57</v>
      </c>
      <c r="L328" s="12" t="s">
        <v>11</v>
      </c>
      <c r="M328" s="10"/>
      <c r="N328" s="10"/>
      <c r="O328" s="10"/>
      <c r="P328" s="10"/>
      <c r="Q328" s="10"/>
      <c r="R328" s="10"/>
      <c r="S328" s="10"/>
      <c r="T328" s="10"/>
      <c r="U328" s="12">
        <v>729.0</v>
      </c>
      <c r="V328" s="12">
        <v>118.0</v>
      </c>
      <c r="W328" s="10"/>
      <c r="X328" s="12">
        <f t="shared" si="1"/>
        <v>847</v>
      </c>
      <c r="Y328" s="12" t="s">
        <v>1144</v>
      </c>
      <c r="Z328" s="10"/>
      <c r="AA328" s="1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row>
    <row r="329" ht="17.25" customHeight="1">
      <c r="A329" s="12" t="s">
        <v>225</v>
      </c>
      <c r="B329" s="12"/>
      <c r="C329" s="18" t="s">
        <v>1145</v>
      </c>
      <c r="D329" s="19" t="s">
        <v>1134</v>
      </c>
      <c r="E329" s="12" t="s">
        <v>1142</v>
      </c>
      <c r="F329" s="12" t="s">
        <v>1143</v>
      </c>
      <c r="G329" s="12" t="s">
        <v>33</v>
      </c>
      <c r="H329" s="12" t="s">
        <v>104</v>
      </c>
      <c r="I329" s="12" t="s">
        <v>253</v>
      </c>
      <c r="J329" s="11">
        <v>44762.0</v>
      </c>
      <c r="K329" s="12" t="s">
        <v>38</v>
      </c>
      <c r="L329" s="12" t="s">
        <v>11</v>
      </c>
      <c r="M329" s="12">
        <v>92.0</v>
      </c>
      <c r="N329" s="12">
        <v>4.0</v>
      </c>
      <c r="O329" s="12">
        <v>2.0</v>
      </c>
      <c r="P329" s="12">
        <v>0.0</v>
      </c>
      <c r="Q329" s="12">
        <v>155.0</v>
      </c>
      <c r="R329" s="12">
        <v>0.0</v>
      </c>
      <c r="S329" s="12">
        <v>22.0</v>
      </c>
      <c r="T329" s="12">
        <v>0.0</v>
      </c>
      <c r="U329" s="10"/>
      <c r="V329" s="12">
        <v>154.0</v>
      </c>
      <c r="W329" s="12">
        <v>2.0</v>
      </c>
      <c r="X329" s="12">
        <f t="shared" si="1"/>
        <v>431</v>
      </c>
      <c r="Y329" s="22" t="s">
        <v>1146</v>
      </c>
      <c r="Z329" s="12" t="s">
        <v>1147</v>
      </c>
      <c r="AA329" s="1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row>
    <row r="330" ht="17.25" customHeight="1">
      <c r="A330" s="12" t="s">
        <v>225</v>
      </c>
      <c r="B330" s="10"/>
      <c r="C330" s="18" t="s">
        <v>1148</v>
      </c>
      <c r="D330" s="19" t="s">
        <v>1134</v>
      </c>
      <c r="E330" s="12" t="s">
        <v>1135</v>
      </c>
      <c r="F330" s="12" t="s">
        <v>1136</v>
      </c>
      <c r="G330" s="12" t="s">
        <v>46</v>
      </c>
      <c r="H330" s="12" t="s">
        <v>1137</v>
      </c>
      <c r="I330" s="12" t="s">
        <v>253</v>
      </c>
      <c r="J330" s="11">
        <v>44758.0</v>
      </c>
      <c r="K330" s="12" t="s">
        <v>88</v>
      </c>
      <c r="L330" s="12" t="s">
        <v>11</v>
      </c>
      <c r="M330" s="10"/>
      <c r="N330" s="10"/>
      <c r="O330" s="10"/>
      <c r="P330" s="10"/>
      <c r="Q330" s="10"/>
      <c r="R330" s="10"/>
      <c r="S330" s="10"/>
      <c r="T330" s="10"/>
      <c r="U330" s="12">
        <v>105.0</v>
      </c>
      <c r="V330" s="12">
        <v>24.0</v>
      </c>
      <c r="W330" s="10"/>
      <c r="X330" s="12">
        <f t="shared" si="1"/>
        <v>129</v>
      </c>
      <c r="Y330" s="12" t="s">
        <v>1149</v>
      </c>
      <c r="Z330" s="10"/>
      <c r="AA330" s="10"/>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row>
    <row r="331" ht="17.25" customHeight="1">
      <c r="A331" s="12" t="s">
        <v>225</v>
      </c>
      <c r="B331" s="10"/>
      <c r="C331" s="18" t="s">
        <v>1150</v>
      </c>
      <c r="D331" s="19" t="s">
        <v>1134</v>
      </c>
      <c r="E331" s="12" t="s">
        <v>1135</v>
      </c>
      <c r="F331" s="12" t="s">
        <v>1136</v>
      </c>
      <c r="G331" s="12" t="s">
        <v>46</v>
      </c>
      <c r="H331" s="12" t="s">
        <v>1137</v>
      </c>
      <c r="I331" s="12" t="s">
        <v>253</v>
      </c>
      <c r="J331" s="11">
        <v>44758.0</v>
      </c>
      <c r="K331" s="12" t="s">
        <v>88</v>
      </c>
      <c r="L331" s="12" t="s">
        <v>11</v>
      </c>
      <c r="M331" s="10"/>
      <c r="N331" s="10"/>
      <c r="O331" s="10"/>
      <c r="P331" s="10"/>
      <c r="Q331" s="10"/>
      <c r="R331" s="10"/>
      <c r="S331" s="10"/>
      <c r="T331" s="10"/>
      <c r="U331" s="12">
        <v>90.0</v>
      </c>
      <c r="V331" s="12">
        <v>24.0</v>
      </c>
      <c r="W331" s="10"/>
      <c r="X331" s="12">
        <f t="shared" si="1"/>
        <v>114</v>
      </c>
      <c r="Y331" s="12" t="s">
        <v>1151</v>
      </c>
      <c r="Z331" s="10"/>
      <c r="AA331" s="10"/>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row>
    <row r="332" ht="17.25" customHeight="1">
      <c r="A332" s="12" t="s">
        <v>41</v>
      </c>
      <c r="B332" s="10"/>
      <c r="C332" s="18" t="s">
        <v>1152</v>
      </c>
      <c r="D332" s="19" t="s">
        <v>1153</v>
      </c>
      <c r="E332" s="12" t="s">
        <v>1154</v>
      </c>
      <c r="F332" s="10"/>
      <c r="G332" s="12" t="s">
        <v>33</v>
      </c>
      <c r="H332" s="10"/>
      <c r="I332" s="10"/>
      <c r="J332" s="11">
        <v>44761.0</v>
      </c>
      <c r="K332" s="12" t="s">
        <v>38</v>
      </c>
      <c r="L332" s="12" t="s">
        <v>11</v>
      </c>
      <c r="M332" s="12">
        <v>259.0</v>
      </c>
      <c r="N332" s="12">
        <v>27.0</v>
      </c>
      <c r="O332" s="12">
        <v>1.0</v>
      </c>
      <c r="P332" s="12">
        <v>0.0</v>
      </c>
      <c r="Q332" s="12">
        <v>7.0</v>
      </c>
      <c r="R332" s="12">
        <v>1.0</v>
      </c>
      <c r="S332" s="12">
        <v>1.0</v>
      </c>
      <c r="T332" s="12">
        <v>3.0</v>
      </c>
      <c r="U332" s="10"/>
      <c r="V332" s="12">
        <v>57.0</v>
      </c>
      <c r="W332" s="12">
        <v>5.0</v>
      </c>
      <c r="X332" s="12">
        <f t="shared" si="1"/>
        <v>361</v>
      </c>
      <c r="Y332" s="12" t="s">
        <v>1155</v>
      </c>
      <c r="Z332" s="12" t="s">
        <v>1156</v>
      </c>
      <c r="AA332" s="10"/>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row>
    <row r="333" ht="17.25" customHeight="1">
      <c r="A333" s="12" t="s">
        <v>41</v>
      </c>
      <c r="B333" s="10"/>
      <c r="C333" s="18" t="s">
        <v>1157</v>
      </c>
      <c r="D333" s="19" t="s">
        <v>1153</v>
      </c>
      <c r="E333" s="12" t="s">
        <v>1154</v>
      </c>
      <c r="F333" s="10"/>
      <c r="G333" s="12" t="s">
        <v>33</v>
      </c>
      <c r="H333" s="10"/>
      <c r="I333" s="10"/>
      <c r="J333" s="11">
        <v>44761.0</v>
      </c>
      <c r="K333" s="12" t="s">
        <v>34</v>
      </c>
      <c r="L333" s="12" t="s">
        <v>11</v>
      </c>
      <c r="M333" s="12">
        <v>219.0</v>
      </c>
      <c r="N333" s="12">
        <v>31.0</v>
      </c>
      <c r="O333" s="12">
        <v>2.0</v>
      </c>
      <c r="P333" s="12">
        <v>0.0</v>
      </c>
      <c r="Q333" s="12">
        <v>2.0</v>
      </c>
      <c r="R333" s="12">
        <v>3.0</v>
      </c>
      <c r="S333" s="12">
        <v>2.0</v>
      </c>
      <c r="T333" s="12">
        <v>3.0</v>
      </c>
      <c r="U333" s="10"/>
      <c r="V333" s="12">
        <v>28.0</v>
      </c>
      <c r="W333" s="12">
        <v>9.0</v>
      </c>
      <c r="X333" s="12">
        <f t="shared" si="1"/>
        <v>299</v>
      </c>
      <c r="Y333" s="12" t="s">
        <v>1158</v>
      </c>
      <c r="Z333" s="12" t="s">
        <v>1159</v>
      </c>
      <c r="AA333" s="1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row>
    <row r="334" ht="17.25" customHeight="1">
      <c r="A334" s="12" t="s">
        <v>41</v>
      </c>
      <c r="B334" s="10"/>
      <c r="C334" s="18" t="s">
        <v>1160</v>
      </c>
      <c r="D334" s="19" t="s">
        <v>1161</v>
      </c>
      <c r="E334" s="12" t="s">
        <v>1162</v>
      </c>
      <c r="F334" s="12" t="s">
        <v>1163</v>
      </c>
      <c r="G334" s="12" t="s">
        <v>172</v>
      </c>
      <c r="H334" s="10"/>
      <c r="I334" s="10"/>
      <c r="J334" s="11">
        <v>44762.0</v>
      </c>
      <c r="K334" s="12" t="s">
        <v>34</v>
      </c>
      <c r="L334" s="12" t="s">
        <v>11</v>
      </c>
      <c r="M334" s="12">
        <v>60.0</v>
      </c>
      <c r="N334" s="12">
        <v>0.0</v>
      </c>
      <c r="O334" s="12">
        <v>12.0</v>
      </c>
      <c r="P334" s="12">
        <v>0.0</v>
      </c>
      <c r="Q334" s="12">
        <v>0.0</v>
      </c>
      <c r="R334" s="12">
        <v>84.0</v>
      </c>
      <c r="S334" s="12">
        <v>3.0</v>
      </c>
      <c r="T334" s="12">
        <v>2.0</v>
      </c>
      <c r="U334" s="10"/>
      <c r="V334" s="12">
        <v>125.0</v>
      </c>
      <c r="W334" s="12">
        <v>123.0</v>
      </c>
      <c r="X334" s="12">
        <f t="shared" si="1"/>
        <v>409</v>
      </c>
      <c r="Y334" s="12" t="s">
        <v>1164</v>
      </c>
      <c r="Z334" s="12" t="s">
        <v>1165</v>
      </c>
      <c r="AA334" s="12" t="s">
        <v>28</v>
      </c>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row>
    <row r="335" ht="17.25" customHeight="1">
      <c r="A335" s="12" t="s">
        <v>41</v>
      </c>
      <c r="B335" s="10"/>
      <c r="C335" s="18" t="s">
        <v>1166</v>
      </c>
      <c r="D335" s="19" t="s">
        <v>1161</v>
      </c>
      <c r="E335" s="12" t="s">
        <v>1162</v>
      </c>
      <c r="F335" s="12" t="s">
        <v>1163</v>
      </c>
      <c r="G335" s="12" t="s">
        <v>172</v>
      </c>
      <c r="H335" s="10"/>
      <c r="I335" s="10"/>
      <c r="J335" s="11">
        <v>44761.0</v>
      </c>
      <c r="K335" s="12" t="s">
        <v>34</v>
      </c>
      <c r="L335" s="12" t="s">
        <v>11</v>
      </c>
      <c r="M335" s="12">
        <v>48.0</v>
      </c>
      <c r="N335" s="12">
        <v>0.0</v>
      </c>
      <c r="O335" s="12">
        <v>12.0</v>
      </c>
      <c r="P335" s="12">
        <v>0.0</v>
      </c>
      <c r="Q335" s="12">
        <v>0.0</v>
      </c>
      <c r="R335" s="12">
        <v>70.0</v>
      </c>
      <c r="S335" s="12">
        <v>3.0</v>
      </c>
      <c r="T335" s="12">
        <v>2.0</v>
      </c>
      <c r="U335" s="10"/>
      <c r="V335" s="12">
        <v>108.0</v>
      </c>
      <c r="W335" s="12">
        <v>100.0</v>
      </c>
      <c r="X335" s="12">
        <f t="shared" si="1"/>
        <v>343</v>
      </c>
      <c r="Y335" s="12" t="s">
        <v>1167</v>
      </c>
      <c r="Z335" s="12" t="s">
        <v>1168</v>
      </c>
      <c r="AA335" s="1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row>
    <row r="336" ht="17.25" customHeight="1">
      <c r="A336" s="12" t="s">
        <v>225</v>
      </c>
      <c r="B336" s="10"/>
      <c r="C336" s="18" t="s">
        <v>1169</v>
      </c>
      <c r="D336" s="19" t="s">
        <v>1170</v>
      </c>
      <c r="E336" s="12" t="s">
        <v>1171</v>
      </c>
      <c r="F336" s="10"/>
      <c r="G336" s="12" t="s">
        <v>33</v>
      </c>
      <c r="H336" s="12" t="s">
        <v>1172</v>
      </c>
      <c r="I336" s="12" t="s">
        <v>253</v>
      </c>
      <c r="J336" s="11">
        <v>44761.0</v>
      </c>
      <c r="K336" s="12" t="s">
        <v>38</v>
      </c>
      <c r="L336" s="12" t="s">
        <v>11</v>
      </c>
      <c r="M336" s="12">
        <v>579.0</v>
      </c>
      <c r="N336" s="12">
        <v>11.0</v>
      </c>
      <c r="O336" s="12">
        <v>7.0</v>
      </c>
      <c r="P336" s="12">
        <v>0.0</v>
      </c>
      <c r="Q336" s="12">
        <v>64.0</v>
      </c>
      <c r="R336" s="12">
        <v>13.0</v>
      </c>
      <c r="S336" s="12">
        <v>104.0</v>
      </c>
      <c r="T336" s="12">
        <v>4.0</v>
      </c>
      <c r="U336" s="10"/>
      <c r="V336" s="12">
        <v>462.0</v>
      </c>
      <c r="W336" s="12">
        <v>386.0</v>
      </c>
      <c r="X336" s="12">
        <f t="shared" si="1"/>
        <v>1630</v>
      </c>
      <c r="Y336" s="12" t="s">
        <v>1173</v>
      </c>
      <c r="Z336" s="12" t="s">
        <v>1174</v>
      </c>
      <c r="AA336" s="1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row>
    <row r="337" ht="17.25" customHeight="1">
      <c r="A337" s="12" t="s">
        <v>225</v>
      </c>
      <c r="B337" s="10"/>
      <c r="C337" s="18" t="s">
        <v>1175</v>
      </c>
      <c r="D337" s="19" t="s">
        <v>1170</v>
      </c>
      <c r="E337" s="12" t="s">
        <v>1171</v>
      </c>
      <c r="F337" s="10"/>
      <c r="G337" s="12" t="s">
        <v>33</v>
      </c>
      <c r="H337" s="12" t="s">
        <v>1172</v>
      </c>
      <c r="I337" s="12" t="s">
        <v>253</v>
      </c>
      <c r="J337" s="11">
        <v>44761.0</v>
      </c>
      <c r="K337" s="12" t="s">
        <v>38</v>
      </c>
      <c r="L337" s="12" t="s">
        <v>11</v>
      </c>
      <c r="M337" s="12">
        <v>83.0</v>
      </c>
      <c r="N337" s="12">
        <v>13.0</v>
      </c>
      <c r="O337" s="12">
        <v>3.0</v>
      </c>
      <c r="P337" s="12">
        <v>0.0</v>
      </c>
      <c r="Q337" s="12">
        <v>372.0</v>
      </c>
      <c r="R337" s="12">
        <v>2.0</v>
      </c>
      <c r="S337" s="12">
        <v>131.0</v>
      </c>
      <c r="T337" s="12">
        <v>0.0</v>
      </c>
      <c r="U337" s="10"/>
      <c r="V337" s="12">
        <v>621.0</v>
      </c>
      <c r="W337" s="12">
        <v>27.0</v>
      </c>
      <c r="X337" s="12">
        <f t="shared" si="1"/>
        <v>1252</v>
      </c>
      <c r="Y337" s="12" t="s">
        <v>1176</v>
      </c>
      <c r="Z337" s="12" t="s">
        <v>1177</v>
      </c>
      <c r="AA337" s="12" t="s">
        <v>1178</v>
      </c>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row>
    <row r="338" ht="17.25" customHeight="1">
      <c r="A338" s="12" t="s">
        <v>225</v>
      </c>
      <c r="B338" s="10"/>
      <c r="C338" s="18" t="s">
        <v>1179</v>
      </c>
      <c r="D338" s="19" t="s">
        <v>1170</v>
      </c>
      <c r="E338" s="12" t="s">
        <v>1171</v>
      </c>
      <c r="F338" s="10"/>
      <c r="G338" s="12" t="s">
        <v>33</v>
      </c>
      <c r="H338" s="12" t="s">
        <v>1172</v>
      </c>
      <c r="I338" s="12" t="s">
        <v>253</v>
      </c>
      <c r="J338" s="11">
        <v>44760.0</v>
      </c>
      <c r="K338" s="12" t="s">
        <v>38</v>
      </c>
      <c r="L338" s="12" t="s">
        <v>11</v>
      </c>
      <c r="M338" s="12">
        <v>61.0</v>
      </c>
      <c r="N338" s="12">
        <v>6.0</v>
      </c>
      <c r="O338" s="12">
        <v>0.0</v>
      </c>
      <c r="P338" s="12">
        <v>0.0</v>
      </c>
      <c r="Q338" s="12">
        <v>204.0</v>
      </c>
      <c r="R338" s="12">
        <v>2.0</v>
      </c>
      <c r="S338" s="12">
        <v>130.0</v>
      </c>
      <c r="T338" s="12">
        <v>2.0</v>
      </c>
      <c r="U338" s="10"/>
      <c r="V338" s="12">
        <v>481.0</v>
      </c>
      <c r="W338" s="12">
        <v>28.0</v>
      </c>
      <c r="X338" s="12">
        <f t="shared" si="1"/>
        <v>914</v>
      </c>
      <c r="Y338" s="12" t="s">
        <v>1180</v>
      </c>
      <c r="Z338" s="12" t="s">
        <v>1181</v>
      </c>
      <c r="AA338" s="10"/>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row>
    <row r="339" ht="17.25" customHeight="1">
      <c r="A339" s="12" t="s">
        <v>225</v>
      </c>
      <c r="B339" s="10"/>
      <c r="C339" s="18" t="s">
        <v>1182</v>
      </c>
      <c r="D339" s="19" t="s">
        <v>1170</v>
      </c>
      <c r="E339" s="12" t="s">
        <v>1171</v>
      </c>
      <c r="F339" s="10"/>
      <c r="G339" s="12" t="s">
        <v>33</v>
      </c>
      <c r="H339" s="12" t="s">
        <v>1172</v>
      </c>
      <c r="I339" s="12" t="s">
        <v>253</v>
      </c>
      <c r="J339" s="11">
        <v>44761.0</v>
      </c>
      <c r="K339" s="12" t="s">
        <v>38</v>
      </c>
      <c r="L339" s="12" t="s">
        <v>11</v>
      </c>
      <c r="M339" s="12">
        <v>43.0</v>
      </c>
      <c r="N339" s="12">
        <v>1.0</v>
      </c>
      <c r="O339" s="12">
        <v>1.0</v>
      </c>
      <c r="P339" s="12">
        <v>0.0</v>
      </c>
      <c r="Q339" s="12">
        <v>255.0</v>
      </c>
      <c r="R339" s="12">
        <v>2.0</v>
      </c>
      <c r="S339" s="12">
        <v>179.0</v>
      </c>
      <c r="T339" s="12">
        <v>0.0</v>
      </c>
      <c r="U339" s="10"/>
      <c r="V339" s="12">
        <v>415.0</v>
      </c>
      <c r="W339" s="12">
        <v>15.0</v>
      </c>
      <c r="X339" s="12">
        <f t="shared" si="1"/>
        <v>911</v>
      </c>
      <c r="Y339" s="12" t="s">
        <v>1183</v>
      </c>
      <c r="Z339" s="12" t="s">
        <v>1184</v>
      </c>
      <c r="AA339" s="1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row>
    <row r="340" ht="17.25" customHeight="1">
      <c r="A340" s="12" t="s">
        <v>225</v>
      </c>
      <c r="B340" s="10"/>
      <c r="C340" s="18" t="s">
        <v>1185</v>
      </c>
      <c r="D340" s="19" t="s">
        <v>1170</v>
      </c>
      <c r="E340" s="12" t="s">
        <v>1171</v>
      </c>
      <c r="F340" s="10"/>
      <c r="G340" s="12" t="s">
        <v>33</v>
      </c>
      <c r="H340" s="12" t="s">
        <v>1172</v>
      </c>
      <c r="I340" s="12" t="s">
        <v>253</v>
      </c>
      <c r="J340" s="11">
        <v>44760.0</v>
      </c>
      <c r="K340" s="12" t="s">
        <v>60</v>
      </c>
      <c r="L340" s="12" t="s">
        <v>11</v>
      </c>
      <c r="M340" s="12">
        <v>75.0</v>
      </c>
      <c r="N340" s="12">
        <v>13.0</v>
      </c>
      <c r="O340" s="12">
        <v>3.0</v>
      </c>
      <c r="P340" s="12">
        <v>0.0</v>
      </c>
      <c r="Q340" s="12">
        <v>192.0</v>
      </c>
      <c r="R340" s="12">
        <v>0.0</v>
      </c>
      <c r="S340" s="12">
        <v>106.0</v>
      </c>
      <c r="T340" s="12">
        <v>1.0</v>
      </c>
      <c r="U340" s="10"/>
      <c r="V340" s="12">
        <v>489.0</v>
      </c>
      <c r="W340" s="12">
        <v>24.0</v>
      </c>
      <c r="X340" s="12">
        <f t="shared" si="1"/>
        <v>903</v>
      </c>
      <c r="Y340" s="12" t="s">
        <v>1186</v>
      </c>
      <c r="Z340" s="12" t="s">
        <v>1187</v>
      </c>
      <c r="AA340" s="10"/>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row>
    <row r="341" ht="17.25" customHeight="1">
      <c r="A341" s="12" t="s">
        <v>225</v>
      </c>
      <c r="B341" s="10"/>
      <c r="C341" s="18" t="s">
        <v>1188</v>
      </c>
      <c r="D341" s="19" t="s">
        <v>1170</v>
      </c>
      <c r="E341" s="12" t="s">
        <v>1171</v>
      </c>
      <c r="F341" s="10"/>
      <c r="G341" s="12" t="s">
        <v>33</v>
      </c>
      <c r="H341" s="12" t="s">
        <v>1172</v>
      </c>
      <c r="I341" s="12" t="s">
        <v>253</v>
      </c>
      <c r="J341" s="11">
        <v>44761.0</v>
      </c>
      <c r="K341" s="12" t="s">
        <v>38</v>
      </c>
      <c r="L341" s="12" t="s">
        <v>11</v>
      </c>
      <c r="M341" s="12">
        <v>36.0</v>
      </c>
      <c r="N341" s="12">
        <v>4.0</v>
      </c>
      <c r="O341" s="12">
        <v>2.0</v>
      </c>
      <c r="P341" s="12">
        <v>0.0</v>
      </c>
      <c r="Q341" s="12">
        <v>115.0</v>
      </c>
      <c r="R341" s="12">
        <v>2.0</v>
      </c>
      <c r="S341" s="12">
        <v>91.0</v>
      </c>
      <c r="T341" s="12">
        <v>0.0</v>
      </c>
      <c r="U341" s="10"/>
      <c r="V341" s="12">
        <v>229.0</v>
      </c>
      <c r="W341" s="12">
        <v>13.0</v>
      </c>
      <c r="X341" s="12">
        <f t="shared" si="1"/>
        <v>492</v>
      </c>
      <c r="Y341" s="12" t="s">
        <v>1189</v>
      </c>
      <c r="Z341" s="12" t="s">
        <v>1190</v>
      </c>
      <c r="AA341" s="10"/>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row>
    <row r="342" ht="17.25" customHeight="1">
      <c r="A342" s="12" t="s">
        <v>225</v>
      </c>
      <c r="B342" s="10"/>
      <c r="C342" s="18" t="s">
        <v>1191</v>
      </c>
      <c r="D342" s="19" t="s">
        <v>1170</v>
      </c>
      <c r="E342" s="12" t="s">
        <v>1171</v>
      </c>
      <c r="F342" s="10"/>
      <c r="G342" s="12" t="s">
        <v>33</v>
      </c>
      <c r="H342" s="12" t="s">
        <v>1172</v>
      </c>
      <c r="I342" s="12" t="s">
        <v>253</v>
      </c>
      <c r="J342" s="11">
        <v>44761.0</v>
      </c>
      <c r="K342" s="12" t="s">
        <v>60</v>
      </c>
      <c r="L342" s="12" t="s">
        <v>11</v>
      </c>
      <c r="M342" s="12">
        <v>35.0</v>
      </c>
      <c r="N342" s="12">
        <v>1.0</v>
      </c>
      <c r="O342" s="12">
        <v>1.0</v>
      </c>
      <c r="P342" s="12">
        <v>0.0</v>
      </c>
      <c r="Q342" s="12">
        <v>62.0</v>
      </c>
      <c r="R342" s="12">
        <v>0.0</v>
      </c>
      <c r="S342" s="12">
        <v>113.0</v>
      </c>
      <c r="T342" s="12">
        <v>0.0</v>
      </c>
      <c r="U342" s="10"/>
      <c r="V342" s="12">
        <v>243.0</v>
      </c>
      <c r="W342" s="12">
        <v>7.0</v>
      </c>
      <c r="X342" s="12">
        <f t="shared" si="1"/>
        <v>462</v>
      </c>
      <c r="Y342" s="12" t="s">
        <v>1192</v>
      </c>
      <c r="Z342" s="12" t="s">
        <v>1193</v>
      </c>
      <c r="AA342" s="10"/>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row>
    <row r="343" ht="17.25" customHeight="1">
      <c r="A343" s="12" t="s">
        <v>225</v>
      </c>
      <c r="B343" s="10"/>
      <c r="C343" s="18" t="s">
        <v>1194</v>
      </c>
      <c r="D343" s="19" t="s">
        <v>1170</v>
      </c>
      <c r="E343" s="12" t="s">
        <v>1171</v>
      </c>
      <c r="F343" s="10"/>
      <c r="G343" s="12" t="s">
        <v>33</v>
      </c>
      <c r="H343" s="12" t="s">
        <v>1172</v>
      </c>
      <c r="I343" s="12" t="s">
        <v>253</v>
      </c>
      <c r="J343" s="11">
        <v>44761.0</v>
      </c>
      <c r="K343" s="12" t="s">
        <v>88</v>
      </c>
      <c r="L343" s="12" t="s">
        <v>11</v>
      </c>
      <c r="M343" s="10"/>
      <c r="N343" s="10"/>
      <c r="O343" s="10"/>
      <c r="P343" s="10"/>
      <c r="Q343" s="10"/>
      <c r="R343" s="10"/>
      <c r="S343" s="10"/>
      <c r="T343" s="10"/>
      <c r="U343" s="12">
        <v>208.0</v>
      </c>
      <c r="V343" s="12">
        <v>166.0</v>
      </c>
      <c r="W343" s="10"/>
      <c r="X343" s="12">
        <f t="shared" si="1"/>
        <v>374</v>
      </c>
      <c r="Y343" s="12" t="s">
        <v>1195</v>
      </c>
      <c r="Z343" s="10"/>
      <c r="AA343" s="10"/>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row>
    <row r="344" ht="17.25" customHeight="1">
      <c r="A344" s="12" t="s">
        <v>41</v>
      </c>
      <c r="B344" s="10"/>
      <c r="C344" s="18" t="s">
        <v>1196</v>
      </c>
      <c r="D344" s="19" t="s">
        <v>1170</v>
      </c>
      <c r="E344" s="12" t="s">
        <v>1197</v>
      </c>
      <c r="F344" s="12" t="s">
        <v>1198</v>
      </c>
      <c r="G344" s="12" t="s">
        <v>172</v>
      </c>
      <c r="H344" s="10"/>
      <c r="I344" s="10"/>
      <c r="J344" s="11">
        <v>44757.0</v>
      </c>
      <c r="K344" s="12" t="s">
        <v>60</v>
      </c>
      <c r="L344" s="12" t="s">
        <v>11</v>
      </c>
      <c r="M344" s="12">
        <v>153.0</v>
      </c>
      <c r="N344" s="12">
        <v>4.0</v>
      </c>
      <c r="O344" s="12">
        <v>3.0</v>
      </c>
      <c r="P344" s="12">
        <v>0.0</v>
      </c>
      <c r="Q344" s="12">
        <v>31.0</v>
      </c>
      <c r="R344" s="12">
        <v>0.0</v>
      </c>
      <c r="S344" s="12">
        <v>4.0</v>
      </c>
      <c r="T344" s="12">
        <v>0.0</v>
      </c>
      <c r="U344" s="10"/>
      <c r="V344" s="12">
        <v>166.0</v>
      </c>
      <c r="W344" s="12">
        <v>8.0</v>
      </c>
      <c r="X344" s="12">
        <f t="shared" si="1"/>
        <v>369</v>
      </c>
      <c r="Y344" s="12" t="s">
        <v>1199</v>
      </c>
      <c r="Z344" s="12" t="s">
        <v>1200</v>
      </c>
      <c r="AA344" s="10"/>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row>
    <row r="345" ht="17.25" customHeight="1">
      <c r="A345" s="12" t="s">
        <v>225</v>
      </c>
      <c r="B345" s="10"/>
      <c r="C345" s="18" t="s">
        <v>1201</v>
      </c>
      <c r="D345" s="19" t="s">
        <v>1170</v>
      </c>
      <c r="E345" s="12" t="s">
        <v>1171</v>
      </c>
      <c r="F345" s="10"/>
      <c r="G345" s="12" t="s">
        <v>33</v>
      </c>
      <c r="H345" s="12" t="s">
        <v>1172</v>
      </c>
      <c r="I345" s="12" t="s">
        <v>253</v>
      </c>
      <c r="J345" s="11">
        <v>44761.0</v>
      </c>
      <c r="K345" s="12" t="s">
        <v>34</v>
      </c>
      <c r="L345" s="12" t="s">
        <v>11</v>
      </c>
      <c r="M345" s="12">
        <v>25.0</v>
      </c>
      <c r="N345" s="12">
        <v>2.0</v>
      </c>
      <c r="O345" s="12">
        <v>2.0</v>
      </c>
      <c r="P345" s="12">
        <v>0.0</v>
      </c>
      <c r="Q345" s="12">
        <v>33.0</v>
      </c>
      <c r="R345" s="12">
        <v>0.0</v>
      </c>
      <c r="S345" s="12">
        <v>53.0</v>
      </c>
      <c r="T345" s="12">
        <v>0.0</v>
      </c>
      <c r="U345" s="10"/>
      <c r="V345" s="12">
        <v>180.0</v>
      </c>
      <c r="W345" s="12">
        <v>12.0</v>
      </c>
      <c r="X345" s="12">
        <f t="shared" si="1"/>
        <v>307</v>
      </c>
      <c r="Y345" s="12" t="s">
        <v>1202</v>
      </c>
      <c r="Z345" s="10"/>
      <c r="AA345" s="1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row>
    <row r="346" ht="17.25" customHeight="1">
      <c r="A346" s="23" t="s">
        <v>297</v>
      </c>
      <c r="B346" s="27"/>
      <c r="C346" s="21" t="s">
        <v>1203</v>
      </c>
      <c r="D346" s="19" t="s">
        <v>1204</v>
      </c>
      <c r="E346" s="23" t="s">
        <v>1205</v>
      </c>
      <c r="F346" s="6"/>
      <c r="G346" s="23" t="s">
        <v>230</v>
      </c>
      <c r="H346" s="6"/>
      <c r="I346" s="6"/>
      <c r="J346" s="33">
        <v>44756.0</v>
      </c>
      <c r="K346" s="12" t="s">
        <v>57</v>
      </c>
      <c r="L346" s="12" t="s">
        <v>11</v>
      </c>
      <c r="M346" s="10"/>
      <c r="N346" s="10"/>
      <c r="O346" s="10"/>
      <c r="P346" s="10"/>
      <c r="Q346" s="10"/>
      <c r="R346" s="10"/>
      <c r="S346" s="10"/>
      <c r="T346" s="10"/>
      <c r="U346" s="12">
        <v>361.0</v>
      </c>
      <c r="V346" s="12">
        <v>68.0</v>
      </c>
      <c r="W346" s="10"/>
      <c r="X346" s="12">
        <f t="shared" si="1"/>
        <v>429</v>
      </c>
      <c r="Y346" s="42"/>
      <c r="Z346" s="12" t="s">
        <v>1206</v>
      </c>
      <c r="AA346" s="10"/>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row>
    <row r="347" ht="17.25" customHeight="1">
      <c r="A347" s="12" t="s">
        <v>226</v>
      </c>
      <c r="B347" s="12"/>
      <c r="C347" s="18" t="s">
        <v>1207</v>
      </c>
      <c r="D347" s="19" t="s">
        <v>1208</v>
      </c>
      <c r="E347" s="12" t="s">
        <v>1209</v>
      </c>
      <c r="F347" s="12" t="s">
        <v>1210</v>
      </c>
      <c r="G347" s="12" t="s">
        <v>46</v>
      </c>
      <c r="H347" s="10"/>
      <c r="I347" s="10"/>
      <c r="J347" s="11">
        <v>44761.0</v>
      </c>
      <c r="K347" s="12" t="s">
        <v>60</v>
      </c>
      <c r="L347" s="12" t="s">
        <v>11</v>
      </c>
      <c r="M347" s="12">
        <v>188.0</v>
      </c>
      <c r="N347" s="12">
        <v>4.0</v>
      </c>
      <c r="O347" s="12">
        <v>0.0</v>
      </c>
      <c r="P347" s="12">
        <v>0.0</v>
      </c>
      <c r="Q347" s="12">
        <v>24.0</v>
      </c>
      <c r="R347" s="12">
        <v>0.0</v>
      </c>
      <c r="S347" s="12">
        <v>3.0</v>
      </c>
      <c r="T347" s="12">
        <v>0.0</v>
      </c>
      <c r="U347" s="10"/>
      <c r="V347" s="12">
        <v>167.0</v>
      </c>
      <c r="W347" s="12">
        <v>88.0</v>
      </c>
      <c r="X347" s="12">
        <f t="shared" si="1"/>
        <v>474</v>
      </c>
      <c r="Y347" s="12" t="s">
        <v>1211</v>
      </c>
      <c r="Z347" s="12" t="s">
        <v>1212</v>
      </c>
      <c r="AA347" s="10"/>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row>
    <row r="348" ht="17.25" customHeight="1">
      <c r="A348" s="12" t="s">
        <v>225</v>
      </c>
      <c r="B348" s="10"/>
      <c r="C348" s="18" t="s">
        <v>1213</v>
      </c>
      <c r="D348" s="19" t="s">
        <v>1214</v>
      </c>
      <c r="E348" s="12" t="s">
        <v>1215</v>
      </c>
      <c r="F348" s="12" t="s">
        <v>1216</v>
      </c>
      <c r="G348" s="12" t="s">
        <v>33</v>
      </c>
      <c r="H348" s="10"/>
      <c r="I348" s="10"/>
      <c r="J348" s="11">
        <v>44761.0</v>
      </c>
      <c r="K348" s="12" t="s">
        <v>238</v>
      </c>
      <c r="L348" s="12" t="s">
        <v>11</v>
      </c>
      <c r="M348" s="10"/>
      <c r="N348" s="10"/>
      <c r="O348" s="10"/>
      <c r="P348" s="10"/>
      <c r="Q348" s="10"/>
      <c r="R348" s="10"/>
      <c r="S348" s="10"/>
      <c r="T348" s="10"/>
      <c r="U348" s="12">
        <v>298.0</v>
      </c>
      <c r="V348" s="12">
        <v>6.0</v>
      </c>
      <c r="W348" s="10"/>
      <c r="X348" s="12">
        <f t="shared" si="1"/>
        <v>304</v>
      </c>
      <c r="Y348" s="12" t="s">
        <v>1217</v>
      </c>
      <c r="Z348" s="10"/>
      <c r="AA348" s="10"/>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row>
    <row r="349" ht="17.25" customHeight="1">
      <c r="A349" s="12" t="s">
        <v>297</v>
      </c>
      <c r="B349" s="10"/>
      <c r="C349" s="18" t="s">
        <v>1218</v>
      </c>
      <c r="D349" s="26" t="s">
        <v>1219</v>
      </c>
      <c r="E349" s="23" t="s">
        <v>1220</v>
      </c>
      <c r="F349" s="10"/>
      <c r="G349" s="12" t="s">
        <v>230</v>
      </c>
      <c r="H349" s="6"/>
      <c r="I349" s="10"/>
      <c r="J349" s="16">
        <v>44756.0</v>
      </c>
      <c r="K349" s="12" t="s">
        <v>238</v>
      </c>
      <c r="L349" s="12" t="s">
        <v>11</v>
      </c>
      <c r="M349" s="43"/>
      <c r="N349" s="10"/>
      <c r="O349" s="10"/>
      <c r="P349" s="10"/>
      <c r="Q349" s="10"/>
      <c r="R349" s="10"/>
      <c r="S349" s="10"/>
      <c r="T349" s="10"/>
      <c r="U349" s="12">
        <v>202.0</v>
      </c>
      <c r="V349" s="12">
        <v>4.0</v>
      </c>
      <c r="W349" s="10"/>
      <c r="X349" s="12">
        <f t="shared" si="1"/>
        <v>206</v>
      </c>
      <c r="Y349" s="10"/>
      <c r="Z349" s="12" t="s">
        <v>1221</v>
      </c>
      <c r="AA349" s="10"/>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row>
    <row r="350" ht="17.25" customHeight="1">
      <c r="A350" s="12" t="s">
        <v>226</v>
      </c>
      <c r="B350" s="10"/>
      <c r="C350" s="18" t="s">
        <v>1222</v>
      </c>
      <c r="D350" s="19" t="s">
        <v>1223</v>
      </c>
      <c r="E350" s="12" t="s">
        <v>1224</v>
      </c>
      <c r="F350" s="10"/>
      <c r="G350" s="12" t="s">
        <v>33</v>
      </c>
      <c r="H350" s="10"/>
      <c r="I350" s="10"/>
      <c r="J350" s="11">
        <v>44758.0</v>
      </c>
      <c r="K350" s="12" t="s">
        <v>60</v>
      </c>
      <c r="L350" s="12" t="s">
        <v>11</v>
      </c>
      <c r="M350" s="12">
        <v>130.0</v>
      </c>
      <c r="N350" s="12">
        <v>0.0</v>
      </c>
      <c r="O350" s="12">
        <v>12.0</v>
      </c>
      <c r="P350" s="12">
        <v>0.0</v>
      </c>
      <c r="Q350" s="12">
        <v>112.0</v>
      </c>
      <c r="R350" s="12">
        <v>3.0</v>
      </c>
      <c r="S350" s="12">
        <v>81.0</v>
      </c>
      <c r="T350" s="12">
        <v>0.0</v>
      </c>
      <c r="U350" s="10"/>
      <c r="V350" s="12">
        <v>399.0</v>
      </c>
      <c r="W350" s="12">
        <v>56.0</v>
      </c>
      <c r="X350" s="12">
        <f t="shared" si="1"/>
        <v>793</v>
      </c>
      <c r="Y350" s="12" t="s">
        <v>1225</v>
      </c>
      <c r="Z350" s="12" t="s">
        <v>1226</v>
      </c>
      <c r="AA350" s="10"/>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row>
    <row r="351" ht="17.25" customHeight="1">
      <c r="A351" s="12" t="s">
        <v>41</v>
      </c>
      <c r="B351" s="10"/>
      <c r="C351" s="18" t="s">
        <v>1227</v>
      </c>
      <c r="D351" s="19" t="s">
        <v>1228</v>
      </c>
      <c r="E351" s="12" t="s">
        <v>1229</v>
      </c>
      <c r="F351" s="10"/>
      <c r="G351" s="12" t="s">
        <v>33</v>
      </c>
      <c r="H351" s="10"/>
      <c r="I351" s="10"/>
      <c r="J351" s="11">
        <v>44761.0</v>
      </c>
      <c r="K351" s="12" t="s">
        <v>34</v>
      </c>
      <c r="L351" s="12" t="s">
        <v>11</v>
      </c>
      <c r="M351" s="12">
        <v>137.0</v>
      </c>
      <c r="N351" s="12">
        <v>1.0</v>
      </c>
      <c r="O351" s="12">
        <v>15.0</v>
      </c>
      <c r="P351" s="12">
        <v>0.0</v>
      </c>
      <c r="Q351" s="12">
        <v>108.0</v>
      </c>
      <c r="R351" s="12">
        <v>120.0</v>
      </c>
      <c r="S351" s="12">
        <v>21.0</v>
      </c>
      <c r="T351" s="12">
        <v>2.0</v>
      </c>
      <c r="U351" s="10"/>
      <c r="V351" s="12">
        <v>465.0</v>
      </c>
      <c r="W351" s="12">
        <v>48.0</v>
      </c>
      <c r="X351" s="12">
        <f t="shared" si="1"/>
        <v>917</v>
      </c>
      <c r="Y351" s="12" t="s">
        <v>1230</v>
      </c>
      <c r="Z351" s="12" t="s">
        <v>1231</v>
      </c>
      <c r="AA351" s="1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row>
    <row r="352" ht="17.25" customHeight="1">
      <c r="A352" s="12" t="s">
        <v>225</v>
      </c>
      <c r="B352" s="10"/>
      <c r="C352" s="18" t="s">
        <v>1232</v>
      </c>
      <c r="D352" s="9" t="s">
        <v>1233</v>
      </c>
      <c r="E352" s="12" t="s">
        <v>1234</v>
      </c>
      <c r="F352" s="10"/>
      <c r="G352" s="12" t="s">
        <v>33</v>
      </c>
      <c r="H352" s="10"/>
      <c r="I352" s="10"/>
      <c r="J352" s="11">
        <v>44757.0</v>
      </c>
      <c r="K352" s="12" t="s">
        <v>60</v>
      </c>
      <c r="L352" s="12" t="s">
        <v>11</v>
      </c>
      <c r="M352" s="12">
        <v>1700.0</v>
      </c>
      <c r="N352" s="12">
        <v>586.0</v>
      </c>
      <c r="O352" s="12">
        <v>6.0</v>
      </c>
      <c r="P352" s="12">
        <v>0.0</v>
      </c>
      <c r="Q352" s="12">
        <v>289.0</v>
      </c>
      <c r="R352" s="12">
        <v>2.0</v>
      </c>
      <c r="S352" s="12">
        <v>124.0</v>
      </c>
      <c r="T352" s="12">
        <v>13.0</v>
      </c>
      <c r="U352" s="10"/>
      <c r="V352" s="12">
        <v>852.0</v>
      </c>
      <c r="W352" s="12">
        <v>102.0</v>
      </c>
      <c r="X352" s="12">
        <f t="shared" si="1"/>
        <v>3674</v>
      </c>
      <c r="Y352" s="12" t="s">
        <v>1235</v>
      </c>
      <c r="Z352" s="12" t="s">
        <v>1236</v>
      </c>
      <c r="AA352" s="12" t="s">
        <v>1237</v>
      </c>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row>
    <row r="353" ht="17.25" customHeight="1">
      <c r="A353" s="12" t="s">
        <v>225</v>
      </c>
      <c r="B353" s="10"/>
      <c r="C353" s="18" t="s">
        <v>1238</v>
      </c>
      <c r="D353" s="9" t="s">
        <v>1233</v>
      </c>
      <c r="E353" s="12" t="s">
        <v>1234</v>
      </c>
      <c r="F353" s="10"/>
      <c r="G353" s="12" t="s">
        <v>33</v>
      </c>
      <c r="H353" s="10"/>
      <c r="I353" s="10"/>
      <c r="J353" s="11">
        <v>44757.0</v>
      </c>
      <c r="K353" s="12" t="s">
        <v>34</v>
      </c>
      <c r="L353" s="12" t="s">
        <v>11</v>
      </c>
      <c r="M353" s="12">
        <v>1700.0</v>
      </c>
      <c r="N353" s="12">
        <v>320.0</v>
      </c>
      <c r="O353" s="12">
        <v>1.0</v>
      </c>
      <c r="P353" s="12">
        <v>0.0</v>
      </c>
      <c r="Q353" s="12">
        <v>120.0</v>
      </c>
      <c r="R353" s="12">
        <v>2.0</v>
      </c>
      <c r="S353" s="12">
        <v>196.0</v>
      </c>
      <c r="T353" s="12">
        <v>18.0</v>
      </c>
      <c r="U353" s="10"/>
      <c r="V353" s="12">
        <v>1000.0</v>
      </c>
      <c r="W353" s="12">
        <v>169.0</v>
      </c>
      <c r="X353" s="12">
        <f t="shared" si="1"/>
        <v>3526</v>
      </c>
      <c r="Y353" s="12" t="s">
        <v>1239</v>
      </c>
      <c r="Z353" s="10"/>
      <c r="AA353" s="12" t="s">
        <v>1240</v>
      </c>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row>
    <row r="354" ht="17.25" customHeight="1">
      <c r="A354" s="12" t="s">
        <v>225</v>
      </c>
      <c r="B354" s="10"/>
      <c r="C354" s="18" t="s">
        <v>1241</v>
      </c>
      <c r="D354" s="9" t="s">
        <v>1233</v>
      </c>
      <c r="E354" s="12" t="s">
        <v>1234</v>
      </c>
      <c r="F354" s="10"/>
      <c r="G354" s="12" t="s">
        <v>33</v>
      </c>
      <c r="H354" s="10"/>
      <c r="I354" s="10"/>
      <c r="J354" s="11">
        <v>44757.0</v>
      </c>
      <c r="K354" s="12" t="s">
        <v>47</v>
      </c>
      <c r="L354" s="12" t="s">
        <v>11</v>
      </c>
      <c r="M354" s="10"/>
      <c r="N354" s="10"/>
      <c r="O354" s="10"/>
      <c r="P354" s="10"/>
      <c r="Q354" s="10"/>
      <c r="R354" s="10"/>
      <c r="S354" s="10"/>
      <c r="T354" s="10"/>
      <c r="U354" s="12">
        <v>3077.0</v>
      </c>
      <c r="V354" s="12">
        <v>203.0</v>
      </c>
      <c r="W354" s="10"/>
      <c r="X354" s="12">
        <f t="shared" si="1"/>
        <v>3280</v>
      </c>
      <c r="Y354" s="12" t="s">
        <v>1242</v>
      </c>
      <c r="Z354" s="10"/>
      <c r="AA354" s="10"/>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row>
    <row r="355" ht="17.25" customHeight="1">
      <c r="A355" s="12" t="s">
        <v>225</v>
      </c>
      <c r="B355" s="10"/>
      <c r="C355" s="18" t="s">
        <v>1243</v>
      </c>
      <c r="D355" s="9" t="s">
        <v>1233</v>
      </c>
      <c r="E355" s="12" t="s">
        <v>1234</v>
      </c>
      <c r="F355" s="10"/>
      <c r="G355" s="12" t="s">
        <v>33</v>
      </c>
      <c r="H355" s="10"/>
      <c r="I355" s="10"/>
      <c r="J355" s="11">
        <v>44757.0</v>
      </c>
      <c r="K355" s="12" t="s">
        <v>38</v>
      </c>
      <c r="L355" s="12" t="s">
        <v>11</v>
      </c>
      <c r="M355" s="12">
        <v>1600.0</v>
      </c>
      <c r="N355" s="12">
        <v>484.0</v>
      </c>
      <c r="O355" s="12">
        <v>5.0</v>
      </c>
      <c r="P355" s="12">
        <v>0.0</v>
      </c>
      <c r="Q355" s="12">
        <v>176.0</v>
      </c>
      <c r="R355" s="12">
        <v>7.0</v>
      </c>
      <c r="S355" s="12">
        <v>72.0</v>
      </c>
      <c r="T355" s="12">
        <v>15.0</v>
      </c>
      <c r="U355" s="10"/>
      <c r="V355" s="12">
        <v>743.0</v>
      </c>
      <c r="W355" s="12">
        <v>66.0</v>
      </c>
      <c r="X355" s="12">
        <f t="shared" si="1"/>
        <v>3168</v>
      </c>
      <c r="Y355" s="12" t="s">
        <v>1244</v>
      </c>
      <c r="Z355" s="12" t="s">
        <v>1245</v>
      </c>
      <c r="AA355" s="12" t="s">
        <v>1246</v>
      </c>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row>
    <row r="356" ht="17.25" customHeight="1">
      <c r="A356" s="12" t="s">
        <v>225</v>
      </c>
      <c r="B356" s="10"/>
      <c r="C356" s="18" t="s">
        <v>1247</v>
      </c>
      <c r="D356" s="9" t="s">
        <v>1233</v>
      </c>
      <c r="E356" s="12" t="s">
        <v>1234</v>
      </c>
      <c r="F356" s="10"/>
      <c r="G356" s="12" t="s">
        <v>33</v>
      </c>
      <c r="H356" s="10"/>
      <c r="I356" s="10"/>
      <c r="J356" s="11">
        <v>44757.0</v>
      </c>
      <c r="K356" s="12" t="s">
        <v>34</v>
      </c>
      <c r="L356" s="12" t="s">
        <v>11</v>
      </c>
      <c r="M356" s="12">
        <v>828.0</v>
      </c>
      <c r="N356" s="12">
        <v>224.0</v>
      </c>
      <c r="O356" s="12">
        <v>2.0</v>
      </c>
      <c r="P356" s="12">
        <v>0.0</v>
      </c>
      <c r="Q356" s="12">
        <v>35.0</v>
      </c>
      <c r="R356" s="12">
        <v>2.0</v>
      </c>
      <c r="S356" s="12">
        <v>114.0</v>
      </c>
      <c r="T356" s="12">
        <v>5.0</v>
      </c>
      <c r="U356" s="10"/>
      <c r="V356" s="12">
        <v>479.0</v>
      </c>
      <c r="W356" s="12">
        <v>43.0</v>
      </c>
      <c r="X356" s="12">
        <f t="shared" si="1"/>
        <v>1732</v>
      </c>
      <c r="Y356" s="12" t="s">
        <v>1248</v>
      </c>
      <c r="Z356" s="12" t="s">
        <v>1249</v>
      </c>
      <c r="AA356" s="10"/>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row>
    <row r="357" ht="17.25" customHeight="1">
      <c r="A357" s="12" t="s">
        <v>225</v>
      </c>
      <c r="B357" s="10"/>
      <c r="C357" s="18" t="s">
        <v>1250</v>
      </c>
      <c r="D357" s="9" t="s">
        <v>1233</v>
      </c>
      <c r="E357" s="12" t="s">
        <v>1234</v>
      </c>
      <c r="F357" s="10"/>
      <c r="G357" s="12" t="s">
        <v>33</v>
      </c>
      <c r="H357" s="10"/>
      <c r="I357" s="10"/>
      <c r="J357" s="11">
        <v>44757.0</v>
      </c>
      <c r="K357" s="12" t="s">
        <v>88</v>
      </c>
      <c r="L357" s="12" t="s">
        <v>11</v>
      </c>
      <c r="M357" s="10"/>
      <c r="N357" s="10"/>
      <c r="O357" s="10"/>
      <c r="P357" s="10"/>
      <c r="Q357" s="10"/>
      <c r="R357" s="10"/>
      <c r="S357" s="10"/>
      <c r="T357" s="10"/>
      <c r="U357" s="12">
        <v>977.0</v>
      </c>
      <c r="V357" s="12">
        <v>149.0</v>
      </c>
      <c r="W357" s="10"/>
      <c r="X357" s="12">
        <f t="shared" si="1"/>
        <v>1126</v>
      </c>
      <c r="Y357" s="12" t="s">
        <v>1251</v>
      </c>
      <c r="Z357" s="10"/>
      <c r="AA357" s="10"/>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row>
    <row r="358" ht="17.25" customHeight="1">
      <c r="A358" s="12" t="s">
        <v>225</v>
      </c>
      <c r="B358" s="10"/>
      <c r="C358" s="18" t="s">
        <v>1252</v>
      </c>
      <c r="D358" s="9" t="s">
        <v>1233</v>
      </c>
      <c r="E358" s="12" t="s">
        <v>1234</v>
      </c>
      <c r="F358" s="10"/>
      <c r="G358" s="12" t="s">
        <v>33</v>
      </c>
      <c r="H358" s="10"/>
      <c r="I358" s="10"/>
      <c r="J358" s="11">
        <v>44758.0</v>
      </c>
      <c r="K358" s="12" t="s">
        <v>38</v>
      </c>
      <c r="L358" s="12" t="s">
        <v>11</v>
      </c>
      <c r="M358" s="12">
        <v>310.0</v>
      </c>
      <c r="N358" s="12">
        <v>42.0</v>
      </c>
      <c r="O358" s="12">
        <v>1.0</v>
      </c>
      <c r="P358" s="12">
        <v>0.0</v>
      </c>
      <c r="Q358" s="12">
        <v>16.0</v>
      </c>
      <c r="R358" s="12">
        <v>2.0</v>
      </c>
      <c r="S358" s="12">
        <v>30.0</v>
      </c>
      <c r="T358" s="12">
        <v>2.0</v>
      </c>
      <c r="U358" s="10"/>
      <c r="V358" s="12">
        <v>150.0</v>
      </c>
      <c r="W358" s="12">
        <v>6.0</v>
      </c>
      <c r="X358" s="12">
        <f t="shared" si="1"/>
        <v>559</v>
      </c>
      <c r="Y358" s="12" t="s">
        <v>1253</v>
      </c>
      <c r="Z358" s="12" t="s">
        <v>1245</v>
      </c>
      <c r="AA358" s="10"/>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row>
    <row r="359" ht="17.25" customHeight="1">
      <c r="A359" s="12" t="s">
        <v>29</v>
      </c>
      <c r="B359" s="10"/>
      <c r="C359" s="18" t="s">
        <v>1254</v>
      </c>
      <c r="D359" s="19" t="s">
        <v>1255</v>
      </c>
      <c r="E359" s="12" t="s">
        <v>32</v>
      </c>
      <c r="F359" s="10"/>
      <c r="G359" s="12" t="s">
        <v>33</v>
      </c>
      <c r="H359" s="10"/>
      <c r="I359" s="10"/>
      <c r="J359" s="11">
        <v>44759.0</v>
      </c>
      <c r="K359" s="12" t="s">
        <v>34</v>
      </c>
      <c r="L359" s="12" t="s">
        <v>11</v>
      </c>
      <c r="M359" s="12">
        <v>122.0</v>
      </c>
      <c r="N359" s="12">
        <v>1.0</v>
      </c>
      <c r="O359" s="12">
        <v>27.0</v>
      </c>
      <c r="P359" s="12">
        <v>0.0</v>
      </c>
      <c r="Q359" s="12">
        <v>144.0</v>
      </c>
      <c r="R359" s="12">
        <v>58.0</v>
      </c>
      <c r="S359" s="12">
        <v>25.0</v>
      </c>
      <c r="T359" s="12">
        <v>4.0</v>
      </c>
      <c r="U359" s="10"/>
      <c r="V359" s="12">
        <v>162.0</v>
      </c>
      <c r="W359" s="12">
        <v>58.0</v>
      </c>
      <c r="X359" s="12">
        <f t="shared" si="1"/>
        <v>601</v>
      </c>
      <c r="Y359" s="12" t="s">
        <v>1256</v>
      </c>
      <c r="Z359" s="12" t="s">
        <v>1257</v>
      </c>
      <c r="AA359" s="10"/>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row>
    <row r="360" ht="17.25" customHeight="1">
      <c r="A360" s="12" t="s">
        <v>29</v>
      </c>
      <c r="B360" s="10"/>
      <c r="C360" s="18" t="s">
        <v>1258</v>
      </c>
      <c r="D360" s="19" t="s">
        <v>1255</v>
      </c>
      <c r="E360" s="12" t="s">
        <v>32</v>
      </c>
      <c r="F360" s="10"/>
      <c r="G360" s="12" t="s">
        <v>33</v>
      </c>
      <c r="H360" s="10"/>
      <c r="I360" s="10"/>
      <c r="J360" s="11">
        <v>44757.0</v>
      </c>
      <c r="K360" s="12" t="s">
        <v>34</v>
      </c>
      <c r="L360" s="12" t="s">
        <v>11</v>
      </c>
      <c r="M360" s="12">
        <v>57.0</v>
      </c>
      <c r="N360" s="12">
        <v>2.0</v>
      </c>
      <c r="O360" s="12">
        <v>10.0</v>
      </c>
      <c r="P360" s="12">
        <v>0.0</v>
      </c>
      <c r="Q360" s="12">
        <v>132.0</v>
      </c>
      <c r="R360" s="12">
        <v>8.0</v>
      </c>
      <c r="S360" s="12">
        <v>20.0</v>
      </c>
      <c r="T360" s="12">
        <v>0.0</v>
      </c>
      <c r="U360" s="10"/>
      <c r="V360" s="12">
        <v>94.0</v>
      </c>
      <c r="W360" s="12">
        <v>26.0</v>
      </c>
      <c r="X360" s="12">
        <f t="shared" si="1"/>
        <v>349</v>
      </c>
      <c r="Y360" s="12" t="s">
        <v>1259</v>
      </c>
      <c r="Z360" s="12" t="s">
        <v>1260</v>
      </c>
      <c r="AA360" s="10"/>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row>
    <row r="361" ht="17.25" customHeight="1">
      <c r="A361" s="12" t="s">
        <v>29</v>
      </c>
      <c r="B361" s="10"/>
      <c r="C361" s="18" t="s">
        <v>1261</v>
      </c>
      <c r="D361" s="19" t="s">
        <v>1255</v>
      </c>
      <c r="E361" s="12" t="s">
        <v>32</v>
      </c>
      <c r="F361" s="10"/>
      <c r="G361" s="12" t="s">
        <v>33</v>
      </c>
      <c r="H361" s="10"/>
      <c r="I361" s="10"/>
      <c r="J361" s="11">
        <v>44759.0</v>
      </c>
      <c r="K361" s="12" t="s">
        <v>88</v>
      </c>
      <c r="L361" s="12" t="s">
        <v>11</v>
      </c>
      <c r="M361" s="10"/>
      <c r="N361" s="10"/>
      <c r="O361" s="10"/>
      <c r="P361" s="10"/>
      <c r="Q361" s="10"/>
      <c r="R361" s="10"/>
      <c r="S361" s="10"/>
      <c r="T361" s="10"/>
      <c r="U361" s="12">
        <v>293.0</v>
      </c>
      <c r="V361" s="12">
        <v>15.0</v>
      </c>
      <c r="W361" s="10"/>
      <c r="X361" s="12">
        <f t="shared" si="1"/>
        <v>308</v>
      </c>
      <c r="Y361" s="12" t="s">
        <v>1262</v>
      </c>
      <c r="Z361" s="10"/>
      <c r="AA361" s="10"/>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row>
    <row r="362" ht="17.25" customHeight="1">
      <c r="A362" s="12" t="s">
        <v>41</v>
      </c>
      <c r="B362" s="10"/>
      <c r="C362" s="18" t="s">
        <v>1263</v>
      </c>
      <c r="D362" s="19" t="s">
        <v>1264</v>
      </c>
      <c r="E362" s="12" t="s">
        <v>1265</v>
      </c>
      <c r="F362" s="10"/>
      <c r="G362" s="12" t="s">
        <v>33</v>
      </c>
      <c r="H362" s="10"/>
      <c r="I362" s="10"/>
      <c r="J362" s="11">
        <v>44759.0</v>
      </c>
      <c r="K362" s="12" t="s">
        <v>34</v>
      </c>
      <c r="L362" s="12" t="s">
        <v>11</v>
      </c>
      <c r="M362" s="12">
        <v>50.0</v>
      </c>
      <c r="N362" s="12">
        <v>0.0</v>
      </c>
      <c r="O362" s="12">
        <v>5.0</v>
      </c>
      <c r="P362" s="12">
        <v>0.0</v>
      </c>
      <c r="Q362" s="12">
        <v>1.0</v>
      </c>
      <c r="R362" s="12">
        <v>46.0</v>
      </c>
      <c r="S362" s="12">
        <v>114.0</v>
      </c>
      <c r="T362" s="12">
        <v>0.0</v>
      </c>
      <c r="U362" s="10"/>
      <c r="V362" s="12">
        <v>99.0</v>
      </c>
      <c r="W362" s="12">
        <v>20.0</v>
      </c>
      <c r="X362" s="12">
        <f t="shared" si="1"/>
        <v>335</v>
      </c>
      <c r="Y362" s="12" t="s">
        <v>1266</v>
      </c>
      <c r="Z362" s="12" t="s">
        <v>1267</v>
      </c>
      <c r="AA362" s="10"/>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row>
    <row r="363" ht="17.25" customHeight="1">
      <c r="A363" s="12" t="s">
        <v>297</v>
      </c>
      <c r="B363" s="10"/>
      <c r="C363" s="18" t="s">
        <v>1268</v>
      </c>
      <c r="D363" s="19" t="s">
        <v>1269</v>
      </c>
      <c r="E363" s="12" t="s">
        <v>1270</v>
      </c>
      <c r="F363" s="12" t="s">
        <v>1271</v>
      </c>
      <c r="G363" s="12" t="s">
        <v>230</v>
      </c>
      <c r="H363" s="10"/>
      <c r="I363" s="10"/>
      <c r="J363" s="11">
        <v>44759.0</v>
      </c>
      <c r="K363" s="12" t="s">
        <v>57</v>
      </c>
      <c r="L363" s="12" t="s">
        <v>11</v>
      </c>
      <c r="M363" s="10"/>
      <c r="N363" s="10"/>
      <c r="O363" s="10"/>
      <c r="P363" s="10"/>
      <c r="Q363" s="10"/>
      <c r="R363" s="10"/>
      <c r="S363" s="10"/>
      <c r="T363" s="10"/>
      <c r="U363" s="12">
        <v>2483.0</v>
      </c>
      <c r="V363" s="12">
        <v>37.0</v>
      </c>
      <c r="W363" s="10"/>
      <c r="X363" s="12">
        <f t="shared" si="1"/>
        <v>2520</v>
      </c>
      <c r="Y363" s="12" t="s">
        <v>1272</v>
      </c>
      <c r="Z363" s="10"/>
      <c r="AA363" s="10"/>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row>
    <row r="364" ht="17.25" customHeight="1">
      <c r="A364" s="12" t="s">
        <v>29</v>
      </c>
      <c r="B364" s="10"/>
      <c r="C364" s="18" t="s">
        <v>1273</v>
      </c>
      <c r="D364" s="19" t="s">
        <v>1269</v>
      </c>
      <c r="E364" s="12" t="s">
        <v>1274</v>
      </c>
      <c r="F364" s="10"/>
      <c r="G364" s="12" t="s">
        <v>230</v>
      </c>
      <c r="H364" s="10"/>
      <c r="I364" s="10"/>
      <c r="J364" s="11">
        <v>44762.0</v>
      </c>
      <c r="K364" s="12" t="s">
        <v>34</v>
      </c>
      <c r="L364" s="12" t="s">
        <v>11</v>
      </c>
      <c r="M364" s="12">
        <v>51.0</v>
      </c>
      <c r="N364" s="12">
        <v>1.0</v>
      </c>
      <c r="O364" s="12">
        <v>1.0</v>
      </c>
      <c r="P364" s="12">
        <v>0.0</v>
      </c>
      <c r="Q364" s="12">
        <v>17.0</v>
      </c>
      <c r="R364" s="12">
        <v>9.0</v>
      </c>
      <c r="S364" s="12">
        <v>2.0</v>
      </c>
      <c r="T364" s="12">
        <v>2.0</v>
      </c>
      <c r="U364" s="10"/>
      <c r="V364" s="12">
        <v>20.0</v>
      </c>
      <c r="W364" s="12">
        <v>48.0</v>
      </c>
      <c r="X364" s="12">
        <f t="shared" si="1"/>
        <v>151</v>
      </c>
      <c r="Y364" s="12" t="s">
        <v>1275</v>
      </c>
      <c r="Z364" s="12" t="s">
        <v>1276</v>
      </c>
      <c r="AA364" s="12" t="s">
        <v>28</v>
      </c>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row>
    <row r="365" ht="17.25" customHeight="1">
      <c r="A365" s="23" t="s">
        <v>247</v>
      </c>
      <c r="B365" s="27"/>
      <c r="C365" s="21" t="s">
        <v>1277</v>
      </c>
      <c r="D365" s="19" t="s">
        <v>1278</v>
      </c>
      <c r="E365" s="23" t="s">
        <v>1279</v>
      </c>
      <c r="F365" s="24" t="s">
        <v>1280</v>
      </c>
      <c r="G365" s="23" t="s">
        <v>33</v>
      </c>
      <c r="H365" s="6"/>
      <c r="I365" s="27"/>
      <c r="J365" s="33">
        <v>44756.0</v>
      </c>
      <c r="K365" s="12" t="s">
        <v>38</v>
      </c>
      <c r="L365" s="12" t="s">
        <v>11</v>
      </c>
      <c r="M365" s="12">
        <v>1700.0</v>
      </c>
      <c r="N365" s="12">
        <v>431.0</v>
      </c>
      <c r="O365" s="12">
        <v>9.0</v>
      </c>
      <c r="P365" s="12">
        <v>12.0</v>
      </c>
      <c r="Q365" s="12">
        <v>0.0</v>
      </c>
      <c r="R365" s="12">
        <v>2.0</v>
      </c>
      <c r="S365" s="12">
        <v>45.0</v>
      </c>
      <c r="T365" s="12">
        <v>9.0</v>
      </c>
      <c r="U365" s="10"/>
      <c r="V365" s="12">
        <v>471.0</v>
      </c>
      <c r="W365" s="12">
        <v>128.0</v>
      </c>
      <c r="X365" s="12">
        <f t="shared" si="1"/>
        <v>2807</v>
      </c>
      <c r="Y365" s="44" t="s">
        <v>1281</v>
      </c>
      <c r="Z365" s="10"/>
      <c r="AA365" s="10"/>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row>
    <row r="366" ht="17.25" customHeight="1">
      <c r="A366" s="23" t="s">
        <v>247</v>
      </c>
      <c r="B366" s="27"/>
      <c r="C366" s="21" t="s">
        <v>1282</v>
      </c>
      <c r="D366" s="19" t="s">
        <v>1278</v>
      </c>
      <c r="E366" s="23" t="s">
        <v>1279</v>
      </c>
      <c r="F366" s="24" t="s">
        <v>1280</v>
      </c>
      <c r="G366" s="23" t="s">
        <v>33</v>
      </c>
      <c r="H366" s="6"/>
      <c r="I366" s="27"/>
      <c r="J366" s="33">
        <v>44756.0</v>
      </c>
      <c r="K366" s="12" t="s">
        <v>57</v>
      </c>
      <c r="L366" s="12" t="s">
        <v>11</v>
      </c>
      <c r="M366" s="10"/>
      <c r="N366" s="10"/>
      <c r="O366" s="10"/>
      <c r="P366" s="10"/>
      <c r="Q366" s="10"/>
      <c r="R366" s="10"/>
      <c r="S366" s="10"/>
      <c r="T366" s="10"/>
      <c r="U366" s="12">
        <v>1574.0</v>
      </c>
      <c r="V366" s="12">
        <v>232.0</v>
      </c>
      <c r="W366" s="10"/>
      <c r="X366" s="12">
        <f t="shared" si="1"/>
        <v>1806</v>
      </c>
      <c r="Y366" s="10"/>
      <c r="Z366" s="12" t="s">
        <v>1283</v>
      </c>
      <c r="AA366" s="10"/>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row>
    <row r="367" ht="17.25" customHeight="1">
      <c r="A367" s="23" t="s">
        <v>247</v>
      </c>
      <c r="B367" s="27"/>
      <c r="C367" s="21" t="s">
        <v>1277</v>
      </c>
      <c r="D367" s="19" t="s">
        <v>1278</v>
      </c>
      <c r="E367" s="23" t="s">
        <v>1279</v>
      </c>
      <c r="F367" s="24" t="s">
        <v>1280</v>
      </c>
      <c r="G367" s="23" t="s">
        <v>33</v>
      </c>
      <c r="H367" s="6"/>
      <c r="I367" s="27"/>
      <c r="J367" s="33">
        <v>44756.0</v>
      </c>
      <c r="K367" s="12" t="s">
        <v>38</v>
      </c>
      <c r="L367" s="12" t="s">
        <v>11</v>
      </c>
      <c r="M367" s="12">
        <v>629.0</v>
      </c>
      <c r="N367" s="12">
        <v>123.0</v>
      </c>
      <c r="O367" s="12">
        <v>1.0</v>
      </c>
      <c r="P367" s="12">
        <v>0.0</v>
      </c>
      <c r="Q367" s="12">
        <v>4.0</v>
      </c>
      <c r="R367" s="12">
        <v>2.0</v>
      </c>
      <c r="S367" s="12">
        <v>17.0</v>
      </c>
      <c r="T367" s="12">
        <v>4.0</v>
      </c>
      <c r="U367" s="10"/>
      <c r="V367" s="12">
        <v>209.0</v>
      </c>
      <c r="W367" s="12">
        <v>42.0</v>
      </c>
      <c r="X367" s="12">
        <f t="shared" si="1"/>
        <v>1031</v>
      </c>
      <c r="Y367" s="12" t="s">
        <v>1284</v>
      </c>
      <c r="Z367" s="12" t="s">
        <v>1285</v>
      </c>
      <c r="AA367" s="10"/>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row>
    <row r="368" ht="17.25" customHeight="1">
      <c r="A368" s="23" t="s">
        <v>247</v>
      </c>
      <c r="B368" s="27"/>
      <c r="C368" s="21" t="s">
        <v>1286</v>
      </c>
      <c r="D368" s="19" t="s">
        <v>1278</v>
      </c>
      <c r="E368" s="23" t="s">
        <v>1279</v>
      </c>
      <c r="F368" s="24"/>
      <c r="G368" s="23" t="s">
        <v>33</v>
      </c>
      <c r="H368" s="6"/>
      <c r="I368" s="27"/>
      <c r="J368" s="11">
        <v>44757.0</v>
      </c>
      <c r="K368" s="12" t="s">
        <v>88</v>
      </c>
      <c r="L368" s="12" t="s">
        <v>11</v>
      </c>
      <c r="M368" s="10"/>
      <c r="N368" s="10"/>
      <c r="O368" s="10"/>
      <c r="P368" s="10"/>
      <c r="Q368" s="10"/>
      <c r="R368" s="10"/>
      <c r="S368" s="10"/>
      <c r="T368" s="10"/>
      <c r="U368" s="12">
        <v>604.0</v>
      </c>
      <c r="V368" s="12">
        <v>158.0</v>
      </c>
      <c r="W368" s="10"/>
      <c r="X368" s="12">
        <f t="shared" si="1"/>
        <v>762</v>
      </c>
      <c r="Y368" s="12" t="s">
        <v>1287</v>
      </c>
      <c r="Z368" s="10"/>
      <c r="AA368" s="10"/>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row>
    <row r="369" ht="17.25" customHeight="1">
      <c r="A369" s="12" t="s">
        <v>297</v>
      </c>
      <c r="B369" s="10"/>
      <c r="C369" s="14" t="s">
        <v>1288</v>
      </c>
      <c r="D369" s="19" t="s">
        <v>1289</v>
      </c>
      <c r="E369" s="12" t="s">
        <v>1290</v>
      </c>
      <c r="F369" s="10"/>
      <c r="G369" s="12" t="s">
        <v>172</v>
      </c>
      <c r="H369" s="10"/>
      <c r="I369" s="10"/>
      <c r="J369" s="11">
        <v>44761.0</v>
      </c>
      <c r="K369" s="12" t="s">
        <v>47</v>
      </c>
      <c r="L369" s="12" t="s">
        <v>11</v>
      </c>
      <c r="M369" s="10"/>
      <c r="N369" s="10"/>
      <c r="O369" s="10"/>
      <c r="P369" s="10"/>
      <c r="Q369" s="10"/>
      <c r="R369" s="10"/>
      <c r="S369" s="10"/>
      <c r="T369" s="10"/>
      <c r="U369" s="12">
        <v>7458.0</v>
      </c>
      <c r="V369" s="12">
        <v>268.0</v>
      </c>
      <c r="W369" s="10"/>
      <c r="X369" s="12">
        <f t="shared" si="1"/>
        <v>7726</v>
      </c>
      <c r="Y369" s="12" t="s">
        <v>1291</v>
      </c>
      <c r="Z369" s="10"/>
      <c r="AA369" s="10"/>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row>
    <row r="370" ht="17.25" customHeight="1">
      <c r="A370" s="12" t="s">
        <v>41</v>
      </c>
      <c r="B370" s="7"/>
      <c r="C370" s="21" t="s">
        <v>1292</v>
      </c>
      <c r="D370" s="9" t="s">
        <v>1289</v>
      </c>
      <c r="E370" s="6" t="s">
        <v>1293</v>
      </c>
      <c r="F370" s="7"/>
      <c r="G370" s="6" t="s">
        <v>46</v>
      </c>
      <c r="H370" s="7"/>
      <c r="I370" s="7"/>
      <c r="J370" s="16">
        <v>44756.0</v>
      </c>
      <c r="K370" s="12" t="s">
        <v>47</v>
      </c>
      <c r="L370" s="12" t="s">
        <v>11</v>
      </c>
      <c r="M370" s="10"/>
      <c r="N370" s="10"/>
      <c r="O370" s="10"/>
      <c r="P370" s="10"/>
      <c r="Q370" s="10"/>
      <c r="R370" s="10"/>
      <c r="S370" s="10"/>
      <c r="T370" s="10"/>
      <c r="U370" s="12">
        <v>4667.0</v>
      </c>
      <c r="V370" s="12">
        <v>82.0</v>
      </c>
      <c r="W370" s="10"/>
      <c r="X370" s="12">
        <f t="shared" si="1"/>
        <v>4749</v>
      </c>
      <c r="Y370" s="10"/>
      <c r="Z370" s="12" t="s">
        <v>1294</v>
      </c>
      <c r="AA370" s="10"/>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row>
    <row r="371" ht="17.25" customHeight="1">
      <c r="A371" s="12" t="s">
        <v>41</v>
      </c>
      <c r="B371" s="7"/>
      <c r="C371" s="21" t="s">
        <v>1295</v>
      </c>
      <c r="D371" s="9" t="s">
        <v>1289</v>
      </c>
      <c r="E371" s="6" t="s">
        <v>1293</v>
      </c>
      <c r="F371" s="7"/>
      <c r="G371" s="6" t="s">
        <v>46</v>
      </c>
      <c r="H371" s="7"/>
      <c r="I371" s="10"/>
      <c r="J371" s="11">
        <v>44758.0</v>
      </c>
      <c r="K371" s="12" t="s">
        <v>47</v>
      </c>
      <c r="L371" s="12" t="s">
        <v>11</v>
      </c>
      <c r="M371" s="10"/>
      <c r="N371" s="10"/>
      <c r="O371" s="10"/>
      <c r="P371" s="10"/>
      <c r="Q371" s="10"/>
      <c r="R371" s="10"/>
      <c r="S371" s="10"/>
      <c r="T371" s="10"/>
      <c r="U371" s="12">
        <v>1810.0</v>
      </c>
      <c r="V371" s="12">
        <v>14.0</v>
      </c>
      <c r="W371" s="10"/>
      <c r="X371" s="12">
        <f t="shared" si="1"/>
        <v>1824</v>
      </c>
      <c r="Y371" s="12" t="s">
        <v>1296</v>
      </c>
      <c r="Z371" s="10"/>
      <c r="AA371" s="10"/>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row>
    <row r="372" ht="17.25" customHeight="1">
      <c r="A372" s="12" t="s">
        <v>41</v>
      </c>
      <c r="B372" s="10"/>
      <c r="C372" s="18" t="s">
        <v>1297</v>
      </c>
      <c r="D372" s="26" t="s">
        <v>1289</v>
      </c>
      <c r="E372" s="23" t="s">
        <v>1298</v>
      </c>
      <c r="F372" s="10"/>
      <c r="G372" s="12" t="s">
        <v>33</v>
      </c>
      <c r="H372" s="10"/>
      <c r="I372" s="10"/>
      <c r="J372" s="33">
        <v>44756.0</v>
      </c>
      <c r="K372" s="12" t="s">
        <v>57</v>
      </c>
      <c r="L372" s="12" t="s">
        <v>11</v>
      </c>
      <c r="M372" s="10"/>
      <c r="N372" s="10"/>
      <c r="O372" s="10"/>
      <c r="P372" s="10"/>
      <c r="Q372" s="10"/>
      <c r="R372" s="10"/>
      <c r="S372" s="10"/>
      <c r="T372" s="10"/>
      <c r="U372" s="12">
        <v>1275.0</v>
      </c>
      <c r="V372" s="12">
        <v>73.0</v>
      </c>
      <c r="W372" s="10"/>
      <c r="X372" s="12">
        <f t="shared" si="1"/>
        <v>1348</v>
      </c>
      <c r="Y372" s="10"/>
      <c r="Z372" s="12" t="s">
        <v>1299</v>
      </c>
      <c r="AA372" s="10"/>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row>
    <row r="373" ht="17.25" customHeight="1">
      <c r="A373" s="12" t="s">
        <v>297</v>
      </c>
      <c r="B373" s="10"/>
      <c r="C373" s="14" t="s">
        <v>1300</v>
      </c>
      <c r="D373" s="19" t="s">
        <v>1289</v>
      </c>
      <c r="E373" s="12" t="s">
        <v>1290</v>
      </c>
      <c r="F373" s="10"/>
      <c r="G373" s="12" t="s">
        <v>172</v>
      </c>
      <c r="H373" s="10"/>
      <c r="I373" s="10"/>
      <c r="J373" s="11">
        <v>44761.0</v>
      </c>
      <c r="K373" s="12" t="s">
        <v>60</v>
      </c>
      <c r="L373" s="12" t="s">
        <v>11</v>
      </c>
      <c r="M373" s="12">
        <v>452.0</v>
      </c>
      <c r="N373" s="12">
        <v>70.0</v>
      </c>
      <c r="O373" s="12">
        <v>3.0</v>
      </c>
      <c r="P373" s="12">
        <v>0.0</v>
      </c>
      <c r="Q373" s="12">
        <v>4.0</v>
      </c>
      <c r="R373" s="12">
        <v>171.0</v>
      </c>
      <c r="S373" s="12">
        <v>0.0</v>
      </c>
      <c r="T373" s="12">
        <v>25.0</v>
      </c>
      <c r="U373" s="10"/>
      <c r="V373" s="12">
        <v>104.0</v>
      </c>
      <c r="W373" s="12">
        <v>340.0</v>
      </c>
      <c r="X373" s="12">
        <f t="shared" si="1"/>
        <v>1169</v>
      </c>
      <c r="Y373" s="12" t="s">
        <v>1301</v>
      </c>
      <c r="Z373" s="12" t="s">
        <v>1302</v>
      </c>
      <c r="AA373" s="10"/>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row>
    <row r="374" ht="17.25" customHeight="1">
      <c r="A374" s="12" t="s">
        <v>41</v>
      </c>
      <c r="B374" s="10"/>
      <c r="C374" s="29" t="s">
        <v>1303</v>
      </c>
      <c r="D374" s="19" t="s">
        <v>1289</v>
      </c>
      <c r="E374" s="12" t="s">
        <v>1304</v>
      </c>
      <c r="F374" s="10"/>
      <c r="G374" s="12" t="s">
        <v>33</v>
      </c>
      <c r="H374" s="10"/>
      <c r="I374" s="10"/>
      <c r="J374" s="11">
        <v>44758.0</v>
      </c>
      <c r="K374" s="12" t="s">
        <v>60</v>
      </c>
      <c r="L374" s="12" t="s">
        <v>11</v>
      </c>
      <c r="M374" s="12">
        <v>372.0</v>
      </c>
      <c r="N374" s="12">
        <v>9.0</v>
      </c>
      <c r="O374" s="12">
        <v>148.0</v>
      </c>
      <c r="P374" s="12">
        <v>0.0</v>
      </c>
      <c r="Q374" s="12">
        <v>22.0</v>
      </c>
      <c r="R374" s="12">
        <v>129.0</v>
      </c>
      <c r="S374" s="12">
        <v>14.0</v>
      </c>
      <c r="T374" s="12">
        <v>3.0</v>
      </c>
      <c r="U374" s="10"/>
      <c r="V374" s="12">
        <v>175.0</v>
      </c>
      <c r="W374" s="12">
        <v>63.0</v>
      </c>
      <c r="X374" s="12">
        <f t="shared" si="1"/>
        <v>935</v>
      </c>
      <c r="Y374" s="12" t="s">
        <v>1305</v>
      </c>
      <c r="Z374" s="12" t="s">
        <v>1306</v>
      </c>
      <c r="AA374" s="10"/>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row>
    <row r="375" ht="17.25" customHeight="1">
      <c r="A375" s="12" t="s">
        <v>297</v>
      </c>
      <c r="B375" s="10"/>
      <c r="C375" s="18" t="s">
        <v>1307</v>
      </c>
      <c r="D375" s="19" t="s">
        <v>1289</v>
      </c>
      <c r="E375" s="12" t="s">
        <v>1308</v>
      </c>
      <c r="F375" s="10"/>
      <c r="G375" s="12" t="s">
        <v>33</v>
      </c>
      <c r="H375" s="10"/>
      <c r="I375" s="10"/>
      <c r="J375" s="11">
        <v>44760.0</v>
      </c>
      <c r="K375" s="12" t="s">
        <v>60</v>
      </c>
      <c r="L375" s="12" t="s">
        <v>11</v>
      </c>
      <c r="M375" s="12">
        <v>331.0</v>
      </c>
      <c r="N375" s="12">
        <v>141.0</v>
      </c>
      <c r="O375" s="12">
        <v>10.0</v>
      </c>
      <c r="P375" s="12">
        <v>0.0</v>
      </c>
      <c r="Q375" s="12">
        <v>36.0</v>
      </c>
      <c r="R375" s="12">
        <v>1.0</v>
      </c>
      <c r="S375" s="12">
        <v>1.0</v>
      </c>
      <c r="T375" s="12">
        <v>5.0</v>
      </c>
      <c r="U375" s="10"/>
      <c r="V375" s="12">
        <v>108.0</v>
      </c>
      <c r="W375" s="12">
        <v>72.0</v>
      </c>
      <c r="X375" s="12">
        <f t="shared" si="1"/>
        <v>705</v>
      </c>
      <c r="Y375" s="12" t="s">
        <v>1309</v>
      </c>
      <c r="Z375" s="10"/>
      <c r="AA375" s="10"/>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row>
    <row r="376" ht="17.25" customHeight="1">
      <c r="A376" s="12" t="s">
        <v>41</v>
      </c>
      <c r="B376" s="10"/>
      <c r="C376" s="18" t="s">
        <v>1310</v>
      </c>
      <c r="D376" s="19" t="s">
        <v>1289</v>
      </c>
      <c r="E376" s="12" t="s">
        <v>1311</v>
      </c>
      <c r="F376" s="10"/>
      <c r="G376" s="12" t="s">
        <v>33</v>
      </c>
      <c r="H376" s="10"/>
      <c r="I376" s="10"/>
      <c r="J376" s="11">
        <v>44758.0</v>
      </c>
      <c r="K376" s="12" t="s">
        <v>60</v>
      </c>
      <c r="L376" s="12" t="s">
        <v>11</v>
      </c>
      <c r="M376" s="12">
        <v>71.0</v>
      </c>
      <c r="N376" s="12">
        <v>1.0</v>
      </c>
      <c r="O376" s="12">
        <v>2.0</v>
      </c>
      <c r="P376" s="12">
        <v>0.0</v>
      </c>
      <c r="Q376" s="12">
        <v>0.0</v>
      </c>
      <c r="R376" s="12">
        <v>54.0</v>
      </c>
      <c r="S376" s="12">
        <v>262.0</v>
      </c>
      <c r="T376" s="12">
        <v>1.0</v>
      </c>
      <c r="U376" s="10"/>
      <c r="V376" s="12">
        <v>121.0</v>
      </c>
      <c r="W376" s="12">
        <v>45.0</v>
      </c>
      <c r="X376" s="12">
        <f t="shared" si="1"/>
        <v>557</v>
      </c>
      <c r="Y376" s="12" t="s">
        <v>1312</v>
      </c>
      <c r="Z376" s="12" t="s">
        <v>1313</v>
      </c>
      <c r="AA376" s="10"/>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row>
    <row r="377" ht="17.25" customHeight="1">
      <c r="A377" s="12" t="s">
        <v>41</v>
      </c>
      <c r="B377" s="10"/>
      <c r="C377" s="18" t="s">
        <v>1314</v>
      </c>
      <c r="D377" s="26" t="s">
        <v>1289</v>
      </c>
      <c r="E377" s="23" t="s">
        <v>1298</v>
      </c>
      <c r="F377" s="10"/>
      <c r="G377" s="12" t="s">
        <v>33</v>
      </c>
      <c r="H377" s="10"/>
      <c r="I377" s="10"/>
      <c r="J377" s="33">
        <v>44756.0</v>
      </c>
      <c r="K377" s="12" t="s">
        <v>38</v>
      </c>
      <c r="L377" s="12" t="s">
        <v>11</v>
      </c>
      <c r="M377" s="12">
        <v>146.0</v>
      </c>
      <c r="N377" s="12">
        <v>3.0</v>
      </c>
      <c r="O377" s="12">
        <v>89.0</v>
      </c>
      <c r="P377" s="12">
        <v>0.0</v>
      </c>
      <c r="Q377" s="12">
        <v>14.0</v>
      </c>
      <c r="R377" s="12">
        <v>58.0</v>
      </c>
      <c r="S377" s="12">
        <v>2.0</v>
      </c>
      <c r="T377" s="12">
        <v>3.0</v>
      </c>
      <c r="U377" s="10"/>
      <c r="V377" s="12">
        <v>91.0</v>
      </c>
      <c r="W377" s="12">
        <v>31.0</v>
      </c>
      <c r="X377" s="12">
        <f t="shared" si="1"/>
        <v>437</v>
      </c>
      <c r="Y377" s="12" t="s">
        <v>1315</v>
      </c>
      <c r="Z377" s="10"/>
      <c r="AA377" s="10"/>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row>
    <row r="378" ht="17.25" customHeight="1">
      <c r="A378" s="12" t="s">
        <v>41</v>
      </c>
      <c r="B378" s="10"/>
      <c r="C378" s="18" t="s">
        <v>1316</v>
      </c>
      <c r="D378" s="19" t="s">
        <v>1289</v>
      </c>
      <c r="E378" s="12" t="s">
        <v>1317</v>
      </c>
      <c r="F378" s="12" t="s">
        <v>1280</v>
      </c>
      <c r="G378" s="12" t="s">
        <v>33</v>
      </c>
      <c r="H378" s="10"/>
      <c r="I378" s="10"/>
      <c r="J378" s="11">
        <v>44761.0</v>
      </c>
      <c r="K378" s="12" t="s">
        <v>34</v>
      </c>
      <c r="L378" s="12" t="s">
        <v>11</v>
      </c>
      <c r="M378" s="12">
        <v>268.0</v>
      </c>
      <c r="N378" s="12">
        <v>87.0</v>
      </c>
      <c r="O378" s="12">
        <v>2.0</v>
      </c>
      <c r="P378" s="12">
        <v>0.0</v>
      </c>
      <c r="Q378" s="12">
        <v>0.0</v>
      </c>
      <c r="R378" s="12">
        <v>0.0</v>
      </c>
      <c r="S378" s="12">
        <v>0.0</v>
      </c>
      <c r="T378" s="12">
        <v>4.0</v>
      </c>
      <c r="U378" s="10"/>
      <c r="V378" s="12">
        <v>8.0</v>
      </c>
      <c r="W378" s="12">
        <v>19.0</v>
      </c>
      <c r="X378" s="12">
        <f t="shared" si="1"/>
        <v>388</v>
      </c>
      <c r="Y378" s="12" t="s">
        <v>1318</v>
      </c>
      <c r="Z378" s="12" t="s">
        <v>1319</v>
      </c>
      <c r="AA378" s="1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row>
    <row r="379" ht="17.25" customHeight="1">
      <c r="A379" s="12" t="s">
        <v>41</v>
      </c>
      <c r="B379" s="10"/>
      <c r="C379" s="18" t="s">
        <v>1320</v>
      </c>
      <c r="D379" s="26" t="s">
        <v>1289</v>
      </c>
      <c r="E379" s="23" t="s">
        <v>1298</v>
      </c>
      <c r="F379" s="10"/>
      <c r="G379" s="12" t="s">
        <v>33</v>
      </c>
      <c r="H379" s="10"/>
      <c r="I379" s="10"/>
      <c r="J379" s="33">
        <v>44756.0</v>
      </c>
      <c r="K379" s="12" t="s">
        <v>34</v>
      </c>
      <c r="L379" s="12" t="s">
        <v>11</v>
      </c>
      <c r="M379" s="12">
        <v>132.0</v>
      </c>
      <c r="N379" s="12">
        <v>1.0</v>
      </c>
      <c r="O379" s="12">
        <v>65.0</v>
      </c>
      <c r="P379" s="12">
        <v>0.0</v>
      </c>
      <c r="Q379" s="12">
        <v>24.0</v>
      </c>
      <c r="R379" s="12">
        <v>3.0</v>
      </c>
      <c r="S379" s="12">
        <v>0.0</v>
      </c>
      <c r="T379" s="12">
        <v>2.0</v>
      </c>
      <c r="U379" s="10"/>
      <c r="V379" s="12">
        <v>33.0</v>
      </c>
      <c r="W379" s="12">
        <v>25.0</v>
      </c>
      <c r="X379" s="12">
        <f t="shared" si="1"/>
        <v>285</v>
      </c>
      <c r="Y379" s="12" t="s">
        <v>1321</v>
      </c>
      <c r="Z379" s="12" t="s">
        <v>1322</v>
      </c>
      <c r="AA379" s="10"/>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row>
    <row r="380" ht="17.25" customHeight="1">
      <c r="A380" s="12" t="s">
        <v>41</v>
      </c>
      <c r="B380" s="10"/>
      <c r="C380" s="18" t="s">
        <v>1323</v>
      </c>
      <c r="D380" s="26" t="s">
        <v>1289</v>
      </c>
      <c r="E380" s="23" t="s">
        <v>1298</v>
      </c>
      <c r="F380" s="10"/>
      <c r="G380" s="12" t="s">
        <v>33</v>
      </c>
      <c r="H380" s="10"/>
      <c r="I380" s="10"/>
      <c r="J380" s="33">
        <v>44756.0</v>
      </c>
      <c r="K380" s="12" t="s">
        <v>38</v>
      </c>
      <c r="L380" s="12" t="s">
        <v>11</v>
      </c>
      <c r="M380" s="12">
        <v>65.0</v>
      </c>
      <c r="N380" s="12">
        <v>3.0</v>
      </c>
      <c r="O380" s="12">
        <v>27.0</v>
      </c>
      <c r="P380" s="12">
        <v>0.0</v>
      </c>
      <c r="Q380" s="12">
        <v>20.0</v>
      </c>
      <c r="R380" s="12">
        <v>9.0</v>
      </c>
      <c r="S380" s="12">
        <v>0.0</v>
      </c>
      <c r="T380" s="12">
        <v>4.0</v>
      </c>
      <c r="U380" s="10"/>
      <c r="V380" s="12">
        <v>58.0</v>
      </c>
      <c r="W380" s="12">
        <v>13.0</v>
      </c>
      <c r="X380" s="12">
        <f t="shared" si="1"/>
        <v>199</v>
      </c>
      <c r="Y380" s="12" t="s">
        <v>1324</v>
      </c>
      <c r="Z380" s="12" t="s">
        <v>1325</v>
      </c>
      <c r="AA380" s="10"/>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row>
    <row r="381" ht="17.25" customHeight="1">
      <c r="A381" s="12" t="s">
        <v>41</v>
      </c>
      <c r="B381" s="12" t="s">
        <v>274</v>
      </c>
      <c r="C381" s="45" t="s">
        <v>1326</v>
      </c>
      <c r="D381" s="26" t="s">
        <v>1289</v>
      </c>
      <c r="E381" s="23" t="s">
        <v>1327</v>
      </c>
      <c r="F381" s="6"/>
      <c r="G381" s="23" t="s">
        <v>33</v>
      </c>
      <c r="H381" s="10"/>
      <c r="I381" s="10"/>
      <c r="J381" s="16">
        <v>44756.0</v>
      </c>
      <c r="K381" s="12" t="s">
        <v>34</v>
      </c>
      <c r="L381" s="12" t="s">
        <v>11</v>
      </c>
      <c r="M381" s="12">
        <v>10.0</v>
      </c>
      <c r="N381" s="12">
        <v>0.0</v>
      </c>
      <c r="O381" s="12">
        <v>2.0</v>
      </c>
      <c r="P381" s="12">
        <v>0.0</v>
      </c>
      <c r="Q381" s="12">
        <v>0.0</v>
      </c>
      <c r="R381" s="12">
        <v>98.0</v>
      </c>
      <c r="S381" s="12">
        <v>54.0</v>
      </c>
      <c r="T381" s="12">
        <v>0.0</v>
      </c>
      <c r="U381" s="10"/>
      <c r="V381" s="12">
        <v>16.0</v>
      </c>
      <c r="W381" s="12">
        <v>11.0</v>
      </c>
      <c r="X381" s="12">
        <f t="shared" si="1"/>
        <v>191</v>
      </c>
      <c r="Y381" s="12" t="s">
        <v>1328</v>
      </c>
      <c r="Z381" s="12" t="s">
        <v>1329</v>
      </c>
      <c r="AA381" s="10"/>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row>
    <row r="382" ht="17.25" customHeight="1">
      <c r="A382" s="12" t="s">
        <v>41</v>
      </c>
      <c r="B382" s="10"/>
      <c r="C382" s="18" t="s">
        <v>1330</v>
      </c>
      <c r="D382" s="19" t="s">
        <v>1289</v>
      </c>
      <c r="E382" s="12" t="s">
        <v>1317</v>
      </c>
      <c r="F382" s="12" t="s">
        <v>1280</v>
      </c>
      <c r="G382" s="12" t="s">
        <v>33</v>
      </c>
      <c r="H382" s="10"/>
      <c r="I382" s="10"/>
      <c r="J382" s="11">
        <v>44761.0</v>
      </c>
      <c r="K382" s="12" t="s">
        <v>34</v>
      </c>
      <c r="L382" s="12" t="s">
        <v>11</v>
      </c>
      <c r="M382" s="12">
        <v>101.0</v>
      </c>
      <c r="N382" s="12">
        <v>32.0</v>
      </c>
      <c r="O382" s="12">
        <v>1.0</v>
      </c>
      <c r="P382" s="12">
        <v>0.0</v>
      </c>
      <c r="Q382" s="12">
        <v>0.0</v>
      </c>
      <c r="R382" s="12">
        <v>0.0</v>
      </c>
      <c r="S382" s="12">
        <v>1.0</v>
      </c>
      <c r="T382" s="12">
        <v>3.0</v>
      </c>
      <c r="U382" s="10"/>
      <c r="V382" s="12">
        <v>2.0</v>
      </c>
      <c r="W382" s="12">
        <v>5.0</v>
      </c>
      <c r="X382" s="12">
        <f t="shared" si="1"/>
        <v>145</v>
      </c>
      <c r="Y382" s="12" t="s">
        <v>1331</v>
      </c>
      <c r="Z382" s="12" t="s">
        <v>1332</v>
      </c>
      <c r="AA382" s="1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row>
    <row r="383" ht="17.25" customHeight="1">
      <c r="A383" s="12" t="s">
        <v>41</v>
      </c>
      <c r="B383" s="10"/>
      <c r="C383" s="18" t="s">
        <v>1333</v>
      </c>
      <c r="D383" s="19" t="s">
        <v>1334</v>
      </c>
      <c r="E383" s="12" t="s">
        <v>1335</v>
      </c>
      <c r="F383" s="10"/>
      <c r="G383" s="12" t="s">
        <v>33</v>
      </c>
      <c r="H383" s="10"/>
      <c r="I383" s="10"/>
      <c r="J383" s="11">
        <v>44760.0</v>
      </c>
      <c r="K383" s="12" t="s">
        <v>238</v>
      </c>
      <c r="L383" s="12" t="s">
        <v>11</v>
      </c>
      <c r="M383" s="10"/>
      <c r="N383" s="10"/>
      <c r="O383" s="10"/>
      <c r="P383" s="10"/>
      <c r="Q383" s="10"/>
      <c r="R383" s="10"/>
      <c r="S383" s="10"/>
      <c r="T383" s="10"/>
      <c r="U383" s="12">
        <v>252.0</v>
      </c>
      <c r="V383" s="12">
        <v>0.0</v>
      </c>
      <c r="W383" s="10"/>
      <c r="X383" s="12">
        <f t="shared" si="1"/>
        <v>252</v>
      </c>
      <c r="Y383" s="12" t="s">
        <v>1336</v>
      </c>
      <c r="Z383" s="10"/>
      <c r="AA383" s="10"/>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row>
    <row r="384" ht="17.25" customHeight="1">
      <c r="A384" s="12" t="s">
        <v>41</v>
      </c>
      <c r="B384" s="10"/>
      <c r="C384" s="18" t="s">
        <v>1337</v>
      </c>
      <c r="D384" s="19" t="s">
        <v>1334</v>
      </c>
      <c r="E384" s="12" t="s">
        <v>1335</v>
      </c>
      <c r="F384" s="10"/>
      <c r="G384" s="12" t="s">
        <v>33</v>
      </c>
      <c r="H384" s="10"/>
      <c r="I384" s="10"/>
      <c r="J384" s="11">
        <v>44760.0</v>
      </c>
      <c r="K384" s="12" t="s">
        <v>88</v>
      </c>
      <c r="L384" s="12" t="s">
        <v>11</v>
      </c>
      <c r="M384" s="10"/>
      <c r="N384" s="10"/>
      <c r="O384" s="10"/>
      <c r="P384" s="10"/>
      <c r="Q384" s="10"/>
      <c r="R384" s="10"/>
      <c r="S384" s="10"/>
      <c r="T384" s="10"/>
      <c r="U384" s="12">
        <v>146.0</v>
      </c>
      <c r="V384" s="12">
        <v>5.0</v>
      </c>
      <c r="W384" s="10"/>
      <c r="X384" s="12">
        <f t="shared" si="1"/>
        <v>151</v>
      </c>
      <c r="Y384" s="12" t="s">
        <v>1338</v>
      </c>
      <c r="Z384" s="10"/>
      <c r="AA384" s="10"/>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row>
    <row r="385" ht="17.25" customHeight="1">
      <c r="A385" s="12" t="s">
        <v>41</v>
      </c>
      <c r="B385" s="10"/>
      <c r="C385" s="18" t="s">
        <v>1339</v>
      </c>
      <c r="D385" s="19" t="s">
        <v>1340</v>
      </c>
      <c r="E385" s="12" t="s">
        <v>1341</v>
      </c>
      <c r="F385" s="12" t="s">
        <v>1342</v>
      </c>
      <c r="G385" s="12" t="s">
        <v>33</v>
      </c>
      <c r="H385" s="10"/>
      <c r="I385" s="10"/>
      <c r="J385" s="11">
        <v>44760.0</v>
      </c>
      <c r="K385" s="12" t="s">
        <v>47</v>
      </c>
      <c r="L385" s="12" t="s">
        <v>11</v>
      </c>
      <c r="M385" s="10"/>
      <c r="N385" s="10"/>
      <c r="O385" s="10"/>
      <c r="P385" s="10"/>
      <c r="Q385" s="10"/>
      <c r="R385" s="10"/>
      <c r="S385" s="10"/>
      <c r="T385" s="10"/>
      <c r="U385" s="12">
        <v>3675.0</v>
      </c>
      <c r="V385" s="12">
        <v>72.0</v>
      </c>
      <c r="W385" s="10"/>
      <c r="X385" s="12">
        <f t="shared" si="1"/>
        <v>3747</v>
      </c>
      <c r="Y385" s="12" t="s">
        <v>1343</v>
      </c>
      <c r="Z385" s="10"/>
      <c r="AA385" s="10"/>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row>
    <row r="386" ht="17.25" customHeight="1">
      <c r="A386" s="12" t="s">
        <v>41</v>
      </c>
      <c r="B386" s="10"/>
      <c r="C386" s="18" t="s">
        <v>1344</v>
      </c>
      <c r="D386" s="19" t="s">
        <v>1340</v>
      </c>
      <c r="E386" s="12" t="s">
        <v>1341</v>
      </c>
      <c r="F386" s="12" t="s">
        <v>1342</v>
      </c>
      <c r="G386" s="12" t="s">
        <v>33</v>
      </c>
      <c r="H386" s="10"/>
      <c r="I386" s="10"/>
      <c r="J386" s="11">
        <v>44761.0</v>
      </c>
      <c r="K386" s="12" t="s">
        <v>38</v>
      </c>
      <c r="L386" s="12" t="s">
        <v>11</v>
      </c>
      <c r="M386" s="12">
        <v>1200.0</v>
      </c>
      <c r="N386" s="12">
        <v>22.0</v>
      </c>
      <c r="O386" s="12">
        <v>739.0</v>
      </c>
      <c r="P386" s="12">
        <v>0.0</v>
      </c>
      <c r="Q386" s="12">
        <v>24.0</v>
      </c>
      <c r="R386" s="12">
        <v>238.0</v>
      </c>
      <c r="S386" s="12">
        <v>17.0</v>
      </c>
      <c r="T386" s="12">
        <v>26.0</v>
      </c>
      <c r="U386" s="10"/>
      <c r="V386" s="12">
        <v>524.0</v>
      </c>
      <c r="W386" s="12">
        <v>224.0</v>
      </c>
      <c r="X386" s="12">
        <f t="shared" si="1"/>
        <v>3014</v>
      </c>
      <c r="Y386" s="12" t="s">
        <v>1345</v>
      </c>
      <c r="Z386" s="12" t="s">
        <v>1346</v>
      </c>
      <c r="AA386" s="10"/>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row>
    <row r="387" ht="17.25" customHeight="1">
      <c r="A387" s="12" t="s">
        <v>41</v>
      </c>
      <c r="B387" s="10"/>
      <c r="C387" s="18" t="s">
        <v>1347</v>
      </c>
      <c r="D387" s="19" t="s">
        <v>1340</v>
      </c>
      <c r="E387" s="12" t="s">
        <v>1341</v>
      </c>
      <c r="F387" s="12" t="s">
        <v>1342</v>
      </c>
      <c r="G387" s="12" t="s">
        <v>33</v>
      </c>
      <c r="H387" s="10"/>
      <c r="I387" s="10"/>
      <c r="J387" s="11">
        <v>44761.0</v>
      </c>
      <c r="K387" s="12" t="s">
        <v>57</v>
      </c>
      <c r="L387" s="12" t="s">
        <v>11</v>
      </c>
      <c r="M387" s="10"/>
      <c r="N387" s="10"/>
      <c r="O387" s="10"/>
      <c r="P387" s="10"/>
      <c r="Q387" s="10"/>
      <c r="R387" s="10"/>
      <c r="S387" s="10"/>
      <c r="T387" s="10"/>
      <c r="U387" s="12">
        <v>2336.0</v>
      </c>
      <c r="V387" s="12">
        <v>76.0</v>
      </c>
      <c r="W387" s="10"/>
      <c r="X387" s="12">
        <f t="shared" si="1"/>
        <v>2412</v>
      </c>
      <c r="Y387" s="12" t="s">
        <v>1348</v>
      </c>
      <c r="Z387" s="10"/>
      <c r="AA387" s="10"/>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row>
    <row r="388" ht="17.25" customHeight="1">
      <c r="A388" s="12" t="s">
        <v>41</v>
      </c>
      <c r="B388" s="10"/>
      <c r="C388" s="18" t="s">
        <v>1349</v>
      </c>
      <c r="D388" s="19" t="s">
        <v>1340</v>
      </c>
      <c r="E388" s="12" t="s">
        <v>1350</v>
      </c>
      <c r="F388" s="10"/>
      <c r="G388" s="12" t="s">
        <v>46</v>
      </c>
      <c r="H388" s="10"/>
      <c r="I388" s="10"/>
      <c r="J388" s="11">
        <v>44761.0</v>
      </c>
      <c r="K388" s="12" t="s">
        <v>57</v>
      </c>
      <c r="L388" s="12" t="s">
        <v>11</v>
      </c>
      <c r="M388" s="10"/>
      <c r="N388" s="10"/>
      <c r="O388" s="10"/>
      <c r="P388" s="10"/>
      <c r="Q388" s="10"/>
      <c r="R388" s="10"/>
      <c r="S388" s="10"/>
      <c r="T388" s="10"/>
      <c r="U388" s="12">
        <v>1668.0</v>
      </c>
      <c r="V388" s="12">
        <v>177.0</v>
      </c>
      <c r="W388" s="10"/>
      <c r="X388" s="12">
        <f t="shared" si="1"/>
        <v>1845</v>
      </c>
      <c r="Y388" s="12" t="s">
        <v>1351</v>
      </c>
      <c r="Z388" s="10"/>
      <c r="AA388" s="10"/>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row>
    <row r="389" ht="17.25" customHeight="1">
      <c r="A389" s="12" t="s">
        <v>41</v>
      </c>
      <c r="B389" s="10"/>
      <c r="C389" s="18" t="s">
        <v>1352</v>
      </c>
      <c r="D389" s="19" t="s">
        <v>1340</v>
      </c>
      <c r="E389" s="12" t="s">
        <v>1341</v>
      </c>
      <c r="F389" s="12" t="s">
        <v>1342</v>
      </c>
      <c r="G389" s="12" t="s">
        <v>33</v>
      </c>
      <c r="H389" s="10"/>
      <c r="I389" s="10"/>
      <c r="J389" s="11">
        <v>44761.0</v>
      </c>
      <c r="K389" s="12" t="s">
        <v>88</v>
      </c>
      <c r="L389" s="12" t="s">
        <v>11</v>
      </c>
      <c r="M389" s="10"/>
      <c r="N389" s="10"/>
      <c r="O389" s="10"/>
      <c r="P389" s="10"/>
      <c r="Q389" s="10"/>
      <c r="R389" s="10"/>
      <c r="S389" s="10"/>
      <c r="T389" s="10"/>
      <c r="U389" s="12">
        <v>1481.0</v>
      </c>
      <c r="V389" s="12">
        <v>38.0</v>
      </c>
      <c r="W389" s="10"/>
      <c r="X389" s="12">
        <f t="shared" si="1"/>
        <v>1519</v>
      </c>
      <c r="Y389" s="12" t="s">
        <v>1353</v>
      </c>
      <c r="Z389" s="10"/>
      <c r="AA389" s="10"/>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row>
    <row r="390" ht="17.25" customHeight="1">
      <c r="A390" s="12" t="s">
        <v>41</v>
      </c>
      <c r="B390" s="10"/>
      <c r="C390" s="18" t="s">
        <v>1354</v>
      </c>
      <c r="D390" s="19" t="s">
        <v>1340</v>
      </c>
      <c r="E390" s="12" t="s">
        <v>1341</v>
      </c>
      <c r="F390" s="12" t="s">
        <v>1342</v>
      </c>
      <c r="G390" s="12" t="s">
        <v>33</v>
      </c>
      <c r="H390" s="10"/>
      <c r="I390" s="10"/>
      <c r="J390" s="11">
        <v>44760.0</v>
      </c>
      <c r="K390" s="12" t="s">
        <v>88</v>
      </c>
      <c r="L390" s="12" t="s">
        <v>11</v>
      </c>
      <c r="M390" s="10"/>
      <c r="N390" s="10"/>
      <c r="O390" s="10"/>
      <c r="P390" s="10"/>
      <c r="Q390" s="10"/>
      <c r="R390" s="10"/>
      <c r="S390" s="10"/>
      <c r="T390" s="10"/>
      <c r="U390" s="12">
        <v>1146.0</v>
      </c>
      <c r="V390" s="12">
        <v>38.0</v>
      </c>
      <c r="W390" s="10"/>
      <c r="X390" s="12">
        <f t="shared" si="1"/>
        <v>1184</v>
      </c>
      <c r="Y390" s="12" t="s">
        <v>1355</v>
      </c>
      <c r="Z390" s="10"/>
      <c r="AA390" s="10"/>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row>
    <row r="391" ht="17.25" customHeight="1">
      <c r="A391" s="12" t="s">
        <v>41</v>
      </c>
      <c r="B391" s="10"/>
      <c r="C391" s="18" t="s">
        <v>1354</v>
      </c>
      <c r="D391" s="19" t="s">
        <v>1340</v>
      </c>
      <c r="E391" s="12" t="s">
        <v>1341</v>
      </c>
      <c r="F391" s="12" t="s">
        <v>1342</v>
      </c>
      <c r="G391" s="12" t="s">
        <v>33</v>
      </c>
      <c r="H391" s="10"/>
      <c r="I391" s="10"/>
      <c r="J391" s="11">
        <v>44760.0</v>
      </c>
      <c r="K391" s="12" t="s">
        <v>60</v>
      </c>
      <c r="L391" s="12" t="s">
        <v>11</v>
      </c>
      <c r="M391" s="12">
        <v>311.0</v>
      </c>
      <c r="N391" s="12">
        <v>2.0</v>
      </c>
      <c r="O391" s="12">
        <v>145.0</v>
      </c>
      <c r="P391" s="12">
        <v>0.0</v>
      </c>
      <c r="Q391" s="12">
        <v>2.0</v>
      </c>
      <c r="R391" s="12">
        <v>75.0</v>
      </c>
      <c r="S391" s="12">
        <v>0.0</v>
      </c>
      <c r="T391" s="12">
        <v>4.0</v>
      </c>
      <c r="U391" s="10"/>
      <c r="V391" s="12">
        <v>43.0</v>
      </c>
      <c r="W391" s="12">
        <v>50.0</v>
      </c>
      <c r="X391" s="12">
        <f t="shared" si="1"/>
        <v>632</v>
      </c>
      <c r="Y391" s="12" t="s">
        <v>1356</v>
      </c>
      <c r="Z391" s="12" t="s">
        <v>1357</v>
      </c>
      <c r="AA391" s="10"/>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row>
    <row r="392" ht="17.25" customHeight="1">
      <c r="A392" s="12" t="s">
        <v>41</v>
      </c>
      <c r="B392" s="10"/>
      <c r="C392" s="18" t="s">
        <v>1358</v>
      </c>
      <c r="D392" s="19" t="s">
        <v>1340</v>
      </c>
      <c r="E392" s="12" t="s">
        <v>1359</v>
      </c>
      <c r="F392" s="10"/>
      <c r="G392" s="12" t="s">
        <v>46</v>
      </c>
      <c r="H392" s="10"/>
      <c r="I392" s="10"/>
      <c r="J392" s="11">
        <v>44761.0</v>
      </c>
      <c r="K392" s="12" t="s">
        <v>34</v>
      </c>
      <c r="L392" s="12" t="s">
        <v>11</v>
      </c>
      <c r="M392" s="12">
        <v>127.0</v>
      </c>
      <c r="N392" s="12">
        <v>36.0</v>
      </c>
      <c r="O392" s="12">
        <v>0.0</v>
      </c>
      <c r="P392" s="12">
        <v>0.0</v>
      </c>
      <c r="Q392" s="12">
        <v>0.0</v>
      </c>
      <c r="R392" s="12">
        <v>1.0</v>
      </c>
      <c r="S392" s="12">
        <v>0.0</v>
      </c>
      <c r="T392" s="12">
        <v>3.0</v>
      </c>
      <c r="U392" s="10"/>
      <c r="V392" s="12">
        <v>14.0</v>
      </c>
      <c r="W392" s="12">
        <v>22.0</v>
      </c>
      <c r="X392" s="12">
        <f t="shared" si="1"/>
        <v>203</v>
      </c>
      <c r="Y392" s="12" t="s">
        <v>1360</v>
      </c>
      <c r="Z392" s="12" t="s">
        <v>1361</v>
      </c>
      <c r="AA392" s="1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row>
    <row r="393" ht="17.25" customHeight="1">
      <c r="A393" s="12" t="s">
        <v>41</v>
      </c>
      <c r="B393" s="10"/>
      <c r="C393" s="18" t="s">
        <v>1362</v>
      </c>
      <c r="D393" s="19" t="s">
        <v>1340</v>
      </c>
      <c r="E393" s="12" t="s">
        <v>1363</v>
      </c>
      <c r="F393" s="12" t="s">
        <v>1364</v>
      </c>
      <c r="G393" s="12" t="s">
        <v>172</v>
      </c>
      <c r="H393" s="10"/>
      <c r="I393" s="10"/>
      <c r="J393" s="11">
        <v>44757.0</v>
      </c>
      <c r="K393" s="12" t="s">
        <v>34</v>
      </c>
      <c r="L393" s="12" t="s">
        <v>11</v>
      </c>
      <c r="M393" s="12">
        <v>53.0</v>
      </c>
      <c r="N393" s="12">
        <v>0.0</v>
      </c>
      <c r="O393" s="12">
        <v>5.0</v>
      </c>
      <c r="P393" s="12">
        <v>0.0</v>
      </c>
      <c r="Q393" s="12">
        <v>0.0</v>
      </c>
      <c r="R393" s="12">
        <v>70.0</v>
      </c>
      <c r="S393" s="12">
        <v>31.0</v>
      </c>
      <c r="T393" s="12">
        <v>0.0</v>
      </c>
      <c r="U393" s="10"/>
      <c r="V393" s="12">
        <v>11.0</v>
      </c>
      <c r="W393" s="12">
        <v>7.0</v>
      </c>
      <c r="X393" s="12">
        <f t="shared" si="1"/>
        <v>177</v>
      </c>
      <c r="Y393" s="12" t="s">
        <v>1365</v>
      </c>
      <c r="Z393" s="12" t="s">
        <v>1366</v>
      </c>
      <c r="AA393" s="10"/>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row>
    <row r="394" ht="17.25" customHeight="1">
      <c r="A394" s="12" t="s">
        <v>41</v>
      </c>
      <c r="B394" s="10"/>
      <c r="C394" s="18" t="s">
        <v>1367</v>
      </c>
      <c r="D394" s="19" t="s">
        <v>1340</v>
      </c>
      <c r="E394" s="12" t="s">
        <v>1341</v>
      </c>
      <c r="F394" s="12" t="s">
        <v>1342</v>
      </c>
      <c r="G394" s="12" t="s">
        <v>33</v>
      </c>
      <c r="H394" s="10"/>
      <c r="I394" s="10"/>
      <c r="J394" s="11">
        <v>44761.0</v>
      </c>
      <c r="K394" s="12" t="s">
        <v>60</v>
      </c>
      <c r="L394" s="12" t="s">
        <v>11</v>
      </c>
      <c r="M394" s="12">
        <v>67.0</v>
      </c>
      <c r="N394" s="12">
        <v>0.0</v>
      </c>
      <c r="O394" s="12">
        <v>28.0</v>
      </c>
      <c r="P394" s="12">
        <v>0.0</v>
      </c>
      <c r="Q394" s="12">
        <v>2.0</v>
      </c>
      <c r="R394" s="12">
        <v>18.0</v>
      </c>
      <c r="S394" s="12">
        <v>0.0</v>
      </c>
      <c r="T394" s="12">
        <v>1.0</v>
      </c>
      <c r="U394" s="10"/>
      <c r="V394" s="12">
        <v>21.0</v>
      </c>
      <c r="W394" s="12">
        <v>18.0</v>
      </c>
      <c r="X394" s="12">
        <f t="shared" si="1"/>
        <v>155</v>
      </c>
      <c r="Y394" s="12" t="s">
        <v>1368</v>
      </c>
      <c r="Z394" s="10"/>
      <c r="AA394" s="10"/>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row>
    <row r="395" ht="17.25" customHeight="1">
      <c r="A395" s="12" t="s">
        <v>41</v>
      </c>
      <c r="B395" s="10"/>
      <c r="C395" s="18" t="s">
        <v>1369</v>
      </c>
      <c r="D395" s="19" t="s">
        <v>1370</v>
      </c>
      <c r="E395" s="12" t="s">
        <v>1371</v>
      </c>
      <c r="F395" s="12" t="s">
        <v>1372</v>
      </c>
      <c r="G395" s="12" t="s">
        <v>33</v>
      </c>
      <c r="H395" s="10"/>
      <c r="I395" s="10"/>
      <c r="J395" s="11">
        <v>44760.0</v>
      </c>
      <c r="K395" s="12" t="s">
        <v>57</v>
      </c>
      <c r="L395" s="12" t="s">
        <v>11</v>
      </c>
      <c r="M395" s="10"/>
      <c r="N395" s="10"/>
      <c r="O395" s="10"/>
      <c r="P395" s="10"/>
      <c r="Q395" s="10"/>
      <c r="R395" s="10"/>
      <c r="S395" s="10"/>
      <c r="T395" s="10"/>
      <c r="U395" s="12">
        <v>1788.0</v>
      </c>
      <c r="V395" s="12">
        <v>97.0</v>
      </c>
      <c r="W395" s="10"/>
      <c r="X395" s="12">
        <f t="shared" si="1"/>
        <v>1885</v>
      </c>
      <c r="Y395" s="12" t="s">
        <v>1373</v>
      </c>
      <c r="Z395" s="10"/>
      <c r="AA395" s="10"/>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row>
    <row r="396" ht="17.25" customHeight="1">
      <c r="A396" s="12" t="s">
        <v>41</v>
      </c>
      <c r="B396" s="10"/>
      <c r="C396" s="18" t="s">
        <v>1374</v>
      </c>
      <c r="D396" s="19" t="s">
        <v>1370</v>
      </c>
      <c r="E396" s="12" t="s">
        <v>1375</v>
      </c>
      <c r="F396" s="10"/>
      <c r="G396" s="12" t="s">
        <v>33</v>
      </c>
      <c r="H396" s="10"/>
      <c r="I396" s="10"/>
      <c r="J396" s="11">
        <v>44761.0</v>
      </c>
      <c r="K396" s="12" t="s">
        <v>34</v>
      </c>
      <c r="L396" s="12" t="s">
        <v>11</v>
      </c>
      <c r="M396" s="12">
        <v>71.0</v>
      </c>
      <c r="N396" s="12">
        <v>1.0</v>
      </c>
      <c r="O396" s="12">
        <v>21.0</v>
      </c>
      <c r="P396" s="12">
        <v>0.0</v>
      </c>
      <c r="Q396" s="12">
        <v>3.0</v>
      </c>
      <c r="R396" s="12">
        <v>669.0</v>
      </c>
      <c r="S396" s="12">
        <v>8.0</v>
      </c>
      <c r="T396" s="12">
        <v>0.0</v>
      </c>
      <c r="U396" s="10"/>
      <c r="V396" s="12">
        <v>54.0</v>
      </c>
      <c r="W396" s="12">
        <v>71.0</v>
      </c>
      <c r="X396" s="12">
        <f t="shared" si="1"/>
        <v>898</v>
      </c>
      <c r="Y396" s="12" t="s">
        <v>1376</v>
      </c>
      <c r="Z396" s="12" t="s">
        <v>1377</v>
      </c>
      <c r="AA396" s="1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row>
    <row r="397" ht="17.25" customHeight="1">
      <c r="A397" s="12" t="s">
        <v>41</v>
      </c>
      <c r="B397" s="10"/>
      <c r="C397" s="18" t="s">
        <v>1378</v>
      </c>
      <c r="D397" s="19" t="s">
        <v>1370</v>
      </c>
      <c r="E397" s="12" t="s">
        <v>1379</v>
      </c>
      <c r="F397" s="10"/>
      <c r="G397" s="12" t="s">
        <v>33</v>
      </c>
      <c r="H397" s="10"/>
      <c r="I397" s="10"/>
      <c r="J397" s="11">
        <v>44762.0</v>
      </c>
      <c r="K397" s="12" t="s">
        <v>34</v>
      </c>
      <c r="L397" s="12" t="s">
        <v>11</v>
      </c>
      <c r="M397" s="12">
        <v>25.0</v>
      </c>
      <c r="N397" s="12">
        <v>1.0</v>
      </c>
      <c r="O397" s="12">
        <v>10.0</v>
      </c>
      <c r="P397" s="12">
        <v>0.0</v>
      </c>
      <c r="Q397" s="12">
        <v>0.0</v>
      </c>
      <c r="R397" s="12">
        <v>66.0</v>
      </c>
      <c r="S397" s="12">
        <v>1.0</v>
      </c>
      <c r="T397" s="12">
        <v>0.0</v>
      </c>
      <c r="U397" s="10"/>
      <c r="V397" s="12">
        <v>17.0</v>
      </c>
      <c r="W397" s="12">
        <v>4.0</v>
      </c>
      <c r="X397" s="12">
        <f t="shared" si="1"/>
        <v>124</v>
      </c>
      <c r="Y397" s="12" t="s">
        <v>1380</v>
      </c>
      <c r="Z397" s="12" t="s">
        <v>1381</v>
      </c>
      <c r="AA397" s="1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row>
    <row r="398" ht="17.25" customHeight="1">
      <c r="A398" s="12" t="s">
        <v>41</v>
      </c>
      <c r="B398" s="10"/>
      <c r="C398" s="34" t="s">
        <v>1382</v>
      </c>
      <c r="D398" s="26" t="s">
        <v>1383</v>
      </c>
      <c r="E398" s="23" t="s">
        <v>1384</v>
      </c>
      <c r="F398" s="23" t="s">
        <v>1385</v>
      </c>
      <c r="G398" s="23" t="s">
        <v>172</v>
      </c>
      <c r="H398" s="10"/>
      <c r="I398" s="10"/>
      <c r="J398" s="16">
        <v>44756.0</v>
      </c>
      <c r="K398" s="12" t="s">
        <v>47</v>
      </c>
      <c r="L398" s="12" t="s">
        <v>11</v>
      </c>
      <c r="M398" s="10"/>
      <c r="N398" s="10"/>
      <c r="O398" s="10"/>
      <c r="P398" s="10"/>
      <c r="Q398" s="10"/>
      <c r="R398" s="10"/>
      <c r="S398" s="10"/>
      <c r="T398" s="10"/>
      <c r="U398" s="12">
        <v>2990.0</v>
      </c>
      <c r="V398" s="12">
        <v>180.0</v>
      </c>
      <c r="W398" s="10"/>
      <c r="X398" s="12">
        <f t="shared" si="1"/>
        <v>3170</v>
      </c>
      <c r="Y398" s="10"/>
      <c r="Z398" s="12" t="s">
        <v>1386</v>
      </c>
      <c r="AA398" s="10"/>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row>
    <row r="399" ht="17.25" customHeight="1">
      <c r="A399" s="12" t="s">
        <v>41</v>
      </c>
      <c r="B399" s="10"/>
      <c r="C399" s="34" t="s">
        <v>1387</v>
      </c>
      <c r="D399" s="26" t="s">
        <v>1383</v>
      </c>
      <c r="E399" s="23" t="s">
        <v>1384</v>
      </c>
      <c r="F399" s="23" t="s">
        <v>1385</v>
      </c>
      <c r="G399" s="23" t="s">
        <v>172</v>
      </c>
      <c r="H399" s="10"/>
      <c r="I399" s="10"/>
      <c r="J399" s="16">
        <v>44756.0</v>
      </c>
      <c r="K399" s="12" t="s">
        <v>60</v>
      </c>
      <c r="L399" s="12" t="s">
        <v>11</v>
      </c>
      <c r="M399" s="12">
        <v>261.0</v>
      </c>
      <c r="N399" s="12">
        <v>0.0</v>
      </c>
      <c r="O399" s="12">
        <v>162.0</v>
      </c>
      <c r="P399" s="12">
        <v>0.0</v>
      </c>
      <c r="Q399" s="12">
        <v>0.0</v>
      </c>
      <c r="R399" s="12">
        <v>306.0</v>
      </c>
      <c r="S399" s="12">
        <v>91.0</v>
      </c>
      <c r="T399" s="12">
        <v>4.0</v>
      </c>
      <c r="U399" s="10"/>
      <c r="V399" s="12">
        <v>135.0</v>
      </c>
      <c r="W399" s="12">
        <v>95.0</v>
      </c>
      <c r="X399" s="12">
        <f t="shared" si="1"/>
        <v>1054</v>
      </c>
      <c r="Y399" s="12" t="s">
        <v>1388</v>
      </c>
      <c r="Z399" s="12" t="s">
        <v>1389</v>
      </c>
      <c r="AA399" s="10"/>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row>
    <row r="400" ht="17.25" customHeight="1">
      <c r="A400" s="23" t="s">
        <v>41</v>
      </c>
      <c r="B400" s="27"/>
      <c r="C400" s="21" t="s">
        <v>1390</v>
      </c>
      <c r="D400" s="26" t="s">
        <v>1383</v>
      </c>
      <c r="E400" s="23" t="s">
        <v>1391</v>
      </c>
      <c r="F400" s="23" t="s">
        <v>1392</v>
      </c>
      <c r="G400" s="23" t="s">
        <v>33</v>
      </c>
      <c r="H400" s="27"/>
      <c r="I400" s="15"/>
      <c r="J400" s="33">
        <v>44756.0</v>
      </c>
      <c r="K400" s="12" t="s">
        <v>57</v>
      </c>
      <c r="L400" s="12" t="s">
        <v>11</v>
      </c>
      <c r="M400" s="10"/>
      <c r="N400" s="10"/>
      <c r="O400" s="10"/>
      <c r="P400" s="10"/>
      <c r="Q400" s="10"/>
      <c r="R400" s="10"/>
      <c r="S400" s="10"/>
      <c r="T400" s="10"/>
      <c r="U400" s="12">
        <v>816.0</v>
      </c>
      <c r="V400" s="12">
        <v>13.0</v>
      </c>
      <c r="W400" s="10"/>
      <c r="X400" s="12">
        <f t="shared" si="1"/>
        <v>829</v>
      </c>
      <c r="Y400" s="10"/>
      <c r="Z400" s="12" t="s">
        <v>1393</v>
      </c>
      <c r="AA400" s="10"/>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row>
    <row r="401" ht="17.25" customHeight="1">
      <c r="A401" s="12" t="s">
        <v>41</v>
      </c>
      <c r="B401" s="10"/>
      <c r="C401" s="34" t="s">
        <v>1394</v>
      </c>
      <c r="D401" s="26" t="s">
        <v>1383</v>
      </c>
      <c r="E401" s="23" t="s">
        <v>1395</v>
      </c>
      <c r="F401" s="23" t="s">
        <v>1385</v>
      </c>
      <c r="G401" s="23" t="s">
        <v>172</v>
      </c>
      <c r="H401" s="10"/>
      <c r="I401" s="10"/>
      <c r="J401" s="11">
        <v>44757.0</v>
      </c>
      <c r="K401" s="12" t="s">
        <v>60</v>
      </c>
      <c r="L401" s="12" t="s">
        <v>11</v>
      </c>
      <c r="M401" s="12">
        <v>273.0</v>
      </c>
      <c r="N401" s="12">
        <v>1.0</v>
      </c>
      <c r="O401" s="12">
        <v>23.0</v>
      </c>
      <c r="P401" s="12">
        <v>0.0</v>
      </c>
      <c r="Q401" s="12">
        <v>11.0</v>
      </c>
      <c r="R401" s="12">
        <v>81.0</v>
      </c>
      <c r="S401" s="12">
        <v>171.0</v>
      </c>
      <c r="T401" s="12">
        <v>1.0</v>
      </c>
      <c r="U401" s="10"/>
      <c r="V401" s="12">
        <v>122.0</v>
      </c>
      <c r="W401" s="12">
        <v>48.0</v>
      </c>
      <c r="X401" s="12">
        <f t="shared" si="1"/>
        <v>731</v>
      </c>
      <c r="Y401" s="12" t="s">
        <v>1396</v>
      </c>
      <c r="Z401" s="12" t="s">
        <v>1397</v>
      </c>
      <c r="AA401" s="10"/>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row>
    <row r="402" ht="17.25" customHeight="1">
      <c r="A402" s="12" t="s">
        <v>41</v>
      </c>
      <c r="B402" s="10"/>
      <c r="C402" s="34" t="s">
        <v>1398</v>
      </c>
      <c r="D402" s="26" t="s">
        <v>1383</v>
      </c>
      <c r="E402" s="23" t="s">
        <v>1384</v>
      </c>
      <c r="F402" s="23" t="s">
        <v>1385</v>
      </c>
      <c r="G402" s="23" t="s">
        <v>172</v>
      </c>
      <c r="H402" s="10"/>
      <c r="I402" s="10"/>
      <c r="J402" s="16">
        <v>44756.0</v>
      </c>
      <c r="K402" s="12" t="s">
        <v>88</v>
      </c>
      <c r="L402" s="12" t="s">
        <v>11</v>
      </c>
      <c r="M402" s="10"/>
      <c r="N402" s="10"/>
      <c r="O402" s="10"/>
      <c r="P402" s="10"/>
      <c r="Q402" s="10"/>
      <c r="R402" s="10"/>
      <c r="S402" s="10"/>
      <c r="T402" s="10"/>
      <c r="U402" s="12">
        <v>483.0</v>
      </c>
      <c r="V402" s="12">
        <v>94.0</v>
      </c>
      <c r="W402" s="10"/>
      <c r="X402" s="12">
        <f t="shared" si="1"/>
        <v>577</v>
      </c>
      <c r="Y402" s="10"/>
      <c r="Z402" s="12" t="s">
        <v>1399</v>
      </c>
      <c r="AA402" s="10"/>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row>
    <row r="403" ht="17.25" customHeight="1">
      <c r="A403" s="23" t="s">
        <v>41</v>
      </c>
      <c r="B403" s="27"/>
      <c r="C403" s="21" t="s">
        <v>1400</v>
      </c>
      <c r="D403" s="26" t="s">
        <v>1383</v>
      </c>
      <c r="E403" s="23" t="s">
        <v>1391</v>
      </c>
      <c r="F403" s="23" t="s">
        <v>1392</v>
      </c>
      <c r="G403" s="23" t="s">
        <v>33</v>
      </c>
      <c r="H403" s="27"/>
      <c r="I403" s="15"/>
      <c r="J403" s="33">
        <v>44756.0</v>
      </c>
      <c r="K403" s="12" t="s">
        <v>38</v>
      </c>
      <c r="L403" s="12" t="s">
        <v>11</v>
      </c>
      <c r="M403" s="12">
        <v>90.0</v>
      </c>
      <c r="N403" s="12">
        <v>1.0</v>
      </c>
      <c r="O403" s="12">
        <v>137.0</v>
      </c>
      <c r="P403" s="12">
        <v>0.0</v>
      </c>
      <c r="Q403" s="12">
        <v>1.0</v>
      </c>
      <c r="R403" s="12">
        <v>189.0</v>
      </c>
      <c r="S403" s="12">
        <v>2.0</v>
      </c>
      <c r="T403" s="12">
        <v>1.0</v>
      </c>
      <c r="U403" s="10"/>
      <c r="V403" s="12">
        <v>10.0</v>
      </c>
      <c r="W403" s="12">
        <v>30.0</v>
      </c>
      <c r="X403" s="12">
        <f t="shared" si="1"/>
        <v>461</v>
      </c>
      <c r="Y403" s="12" t="s">
        <v>1401</v>
      </c>
      <c r="Z403" s="12" t="s">
        <v>1402</v>
      </c>
      <c r="AA403" s="10"/>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row>
    <row r="404" ht="17.25" customHeight="1">
      <c r="A404" s="12" t="s">
        <v>41</v>
      </c>
      <c r="B404" s="10"/>
      <c r="C404" s="34" t="s">
        <v>1403</v>
      </c>
      <c r="D404" s="26" t="s">
        <v>1383</v>
      </c>
      <c r="E404" s="23" t="s">
        <v>1384</v>
      </c>
      <c r="F404" s="23" t="s">
        <v>1385</v>
      </c>
      <c r="G404" s="23" t="s">
        <v>172</v>
      </c>
      <c r="H404" s="10"/>
      <c r="I404" s="10"/>
      <c r="J404" s="11">
        <v>44757.0</v>
      </c>
      <c r="K404" s="12" t="s">
        <v>38</v>
      </c>
      <c r="L404" s="12" t="s">
        <v>11</v>
      </c>
      <c r="M404" s="12">
        <v>51.0</v>
      </c>
      <c r="N404" s="12">
        <v>0.0</v>
      </c>
      <c r="O404" s="12">
        <v>4.0</v>
      </c>
      <c r="P404" s="12">
        <v>0.0</v>
      </c>
      <c r="Q404" s="12">
        <v>0.0</v>
      </c>
      <c r="R404" s="12">
        <v>37.0</v>
      </c>
      <c r="S404" s="12">
        <v>62.0</v>
      </c>
      <c r="T404" s="12">
        <v>0.0</v>
      </c>
      <c r="U404" s="10"/>
      <c r="V404" s="12">
        <v>49.0</v>
      </c>
      <c r="W404" s="12">
        <v>15.0</v>
      </c>
      <c r="X404" s="12">
        <f t="shared" si="1"/>
        <v>218</v>
      </c>
      <c r="Y404" s="12" t="s">
        <v>1404</v>
      </c>
      <c r="Z404" s="12" t="s">
        <v>1405</v>
      </c>
      <c r="AA404" s="10"/>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row>
    <row r="405" ht="17.25" customHeight="1">
      <c r="A405" s="12" t="s">
        <v>41</v>
      </c>
      <c r="B405" s="10"/>
      <c r="C405" s="34" t="s">
        <v>1406</v>
      </c>
      <c r="D405" s="26" t="s">
        <v>1383</v>
      </c>
      <c r="E405" s="23" t="s">
        <v>1384</v>
      </c>
      <c r="F405" s="23" t="s">
        <v>1385</v>
      </c>
      <c r="G405" s="23" t="s">
        <v>172</v>
      </c>
      <c r="H405" s="10"/>
      <c r="I405" s="10"/>
      <c r="J405" s="16">
        <v>44756.0</v>
      </c>
      <c r="K405" s="12" t="s">
        <v>34</v>
      </c>
      <c r="L405" s="12" t="s">
        <v>11</v>
      </c>
      <c r="M405" s="12">
        <v>31.0</v>
      </c>
      <c r="N405" s="12">
        <v>0.0</v>
      </c>
      <c r="O405" s="12">
        <v>26.0</v>
      </c>
      <c r="P405" s="12">
        <v>0.0</v>
      </c>
      <c r="Q405" s="12">
        <v>0.0</v>
      </c>
      <c r="R405" s="12">
        <v>61.0</v>
      </c>
      <c r="S405" s="12">
        <v>19.0</v>
      </c>
      <c r="T405" s="12">
        <v>0.0</v>
      </c>
      <c r="U405" s="10"/>
      <c r="V405" s="12">
        <v>23.0</v>
      </c>
      <c r="W405" s="12">
        <v>18.0</v>
      </c>
      <c r="X405" s="12">
        <f t="shared" si="1"/>
        <v>178</v>
      </c>
      <c r="Y405" s="12" t="s">
        <v>1407</v>
      </c>
      <c r="Z405" s="12" t="s">
        <v>1408</v>
      </c>
      <c r="AA405" s="10"/>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row>
    <row r="406" ht="17.25" customHeight="1">
      <c r="A406" s="12" t="s">
        <v>41</v>
      </c>
      <c r="B406" s="10"/>
      <c r="C406" s="18" t="s">
        <v>1409</v>
      </c>
      <c r="D406" s="19" t="s">
        <v>1410</v>
      </c>
      <c r="E406" s="12" t="s">
        <v>1411</v>
      </c>
      <c r="F406" s="12" t="s">
        <v>1412</v>
      </c>
      <c r="G406" s="12" t="s">
        <v>46</v>
      </c>
      <c r="H406" s="10"/>
      <c r="I406" s="10"/>
      <c r="J406" s="11">
        <v>44757.0</v>
      </c>
      <c r="K406" s="12" t="s">
        <v>60</v>
      </c>
      <c r="L406" s="12" t="s">
        <v>11</v>
      </c>
      <c r="M406" s="12">
        <v>426.0</v>
      </c>
      <c r="N406" s="12">
        <v>2.0</v>
      </c>
      <c r="O406" s="12">
        <v>162.0</v>
      </c>
      <c r="P406" s="12">
        <v>0.0</v>
      </c>
      <c r="Q406" s="12">
        <v>74.0</v>
      </c>
      <c r="R406" s="12">
        <v>13.0</v>
      </c>
      <c r="S406" s="12">
        <v>497.0</v>
      </c>
      <c r="T406" s="12">
        <v>0.0</v>
      </c>
      <c r="U406" s="10"/>
      <c r="V406" s="12">
        <v>373.0</v>
      </c>
      <c r="W406" s="12">
        <v>73.0</v>
      </c>
      <c r="X406" s="12">
        <f t="shared" si="1"/>
        <v>1620</v>
      </c>
      <c r="Y406" s="12" t="s">
        <v>1413</v>
      </c>
      <c r="Z406" s="12" t="s">
        <v>1414</v>
      </c>
      <c r="AA406" s="10"/>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row>
    <row r="407" ht="17.25" customHeight="1">
      <c r="A407" s="12" t="s">
        <v>41</v>
      </c>
      <c r="B407" s="10"/>
      <c r="C407" s="18" t="s">
        <v>1415</v>
      </c>
      <c r="D407" s="19" t="s">
        <v>1416</v>
      </c>
      <c r="E407" s="12" t="s">
        <v>1417</v>
      </c>
      <c r="F407" s="12" t="s">
        <v>1418</v>
      </c>
      <c r="G407" s="12" t="s">
        <v>33</v>
      </c>
      <c r="H407" s="10"/>
      <c r="I407" s="10"/>
      <c r="J407" s="16">
        <v>44756.0</v>
      </c>
      <c r="K407" s="12" t="s">
        <v>38</v>
      </c>
      <c r="L407" s="12" t="s">
        <v>11</v>
      </c>
      <c r="M407" s="12">
        <v>73.0</v>
      </c>
      <c r="N407" s="12">
        <v>6.0</v>
      </c>
      <c r="O407" s="12">
        <v>4.0</v>
      </c>
      <c r="P407" s="12">
        <v>0.0</v>
      </c>
      <c r="Q407" s="12">
        <v>74.0</v>
      </c>
      <c r="R407" s="12">
        <v>7.0</v>
      </c>
      <c r="S407" s="12">
        <v>57.0</v>
      </c>
      <c r="T407" s="12">
        <v>0.0</v>
      </c>
      <c r="U407" s="10"/>
      <c r="V407" s="12">
        <v>150.0</v>
      </c>
      <c r="W407" s="12">
        <v>3.0</v>
      </c>
      <c r="X407" s="12">
        <f t="shared" si="1"/>
        <v>374</v>
      </c>
      <c r="Y407" s="12" t="s">
        <v>1419</v>
      </c>
      <c r="Z407" s="37" t="s">
        <v>1420</v>
      </c>
      <c r="AA407" s="10"/>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row>
    <row r="408" ht="17.25" customHeight="1">
      <c r="A408" s="12" t="s">
        <v>41</v>
      </c>
      <c r="B408" s="10"/>
      <c r="C408" s="18" t="s">
        <v>1421</v>
      </c>
      <c r="D408" s="19" t="s">
        <v>1410</v>
      </c>
      <c r="E408" s="12" t="s">
        <v>1422</v>
      </c>
      <c r="F408" s="10"/>
      <c r="G408" s="12" t="s">
        <v>33</v>
      </c>
      <c r="H408" s="10"/>
      <c r="I408" s="10"/>
      <c r="J408" s="11">
        <v>44761.0</v>
      </c>
      <c r="K408" s="12" t="s">
        <v>34</v>
      </c>
      <c r="L408" s="12" t="s">
        <v>11</v>
      </c>
      <c r="M408" s="12">
        <v>44.0</v>
      </c>
      <c r="N408" s="12">
        <v>0.0</v>
      </c>
      <c r="O408" s="12">
        <v>2.0</v>
      </c>
      <c r="P408" s="12">
        <v>0.0</v>
      </c>
      <c r="Q408" s="12">
        <v>0.0</v>
      </c>
      <c r="R408" s="12">
        <v>11.0</v>
      </c>
      <c r="S408" s="12">
        <v>99.0</v>
      </c>
      <c r="T408" s="12">
        <v>0.0</v>
      </c>
      <c r="U408" s="10"/>
      <c r="V408" s="12">
        <v>54.0</v>
      </c>
      <c r="W408" s="12">
        <v>33.0</v>
      </c>
      <c r="X408" s="12">
        <f t="shared" si="1"/>
        <v>243</v>
      </c>
      <c r="Y408" s="12" t="s">
        <v>1423</v>
      </c>
      <c r="Z408" s="12" t="s">
        <v>1424</v>
      </c>
      <c r="AA408" s="1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row>
    <row r="409" ht="17.25" customHeight="1">
      <c r="A409" s="12" t="s">
        <v>41</v>
      </c>
      <c r="B409" s="10"/>
      <c r="C409" s="18" t="s">
        <v>1425</v>
      </c>
      <c r="D409" s="19" t="s">
        <v>1416</v>
      </c>
      <c r="E409" s="12" t="s">
        <v>1417</v>
      </c>
      <c r="F409" s="12" t="s">
        <v>1418</v>
      </c>
      <c r="G409" s="12" t="s">
        <v>33</v>
      </c>
      <c r="H409" s="10"/>
      <c r="I409" s="10"/>
      <c r="J409" s="16">
        <v>44756.0</v>
      </c>
      <c r="K409" s="12" t="s">
        <v>34</v>
      </c>
      <c r="L409" s="12" t="s">
        <v>11</v>
      </c>
      <c r="M409" s="12">
        <v>20.0</v>
      </c>
      <c r="N409" s="12">
        <v>1.0</v>
      </c>
      <c r="O409" s="12">
        <v>0.0</v>
      </c>
      <c r="P409" s="12">
        <v>0.0</v>
      </c>
      <c r="Q409" s="12">
        <v>67.0</v>
      </c>
      <c r="R409" s="12">
        <v>2.0</v>
      </c>
      <c r="S409" s="12">
        <v>31.0</v>
      </c>
      <c r="T409" s="12">
        <v>1.0</v>
      </c>
      <c r="U409" s="10"/>
      <c r="V409" s="12">
        <v>87.0</v>
      </c>
      <c r="W409" s="12">
        <v>1.0</v>
      </c>
      <c r="X409" s="12">
        <f t="shared" si="1"/>
        <v>210</v>
      </c>
      <c r="Y409" s="12" t="s">
        <v>1426</v>
      </c>
      <c r="Z409" s="12" t="s">
        <v>1427</v>
      </c>
      <c r="AA409" s="10"/>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row>
    <row r="410" ht="17.25" customHeight="1">
      <c r="A410" s="12" t="s">
        <v>41</v>
      </c>
      <c r="B410" s="10"/>
      <c r="C410" s="38" t="s">
        <v>1428</v>
      </c>
      <c r="D410" s="19" t="s">
        <v>1429</v>
      </c>
      <c r="E410" s="12" t="s">
        <v>1430</v>
      </c>
      <c r="F410" s="10"/>
      <c r="G410" s="23" t="s">
        <v>33</v>
      </c>
      <c r="H410" s="10"/>
      <c r="I410" s="6"/>
      <c r="J410" s="16">
        <v>44756.0</v>
      </c>
      <c r="K410" s="12" t="s">
        <v>88</v>
      </c>
      <c r="L410" s="12" t="s">
        <v>11</v>
      </c>
      <c r="M410" s="10"/>
      <c r="N410" s="10"/>
      <c r="O410" s="10"/>
      <c r="P410" s="10"/>
      <c r="Q410" s="10"/>
      <c r="R410" s="10"/>
      <c r="S410" s="10"/>
      <c r="T410" s="10"/>
      <c r="U410" s="12">
        <v>424.0</v>
      </c>
      <c r="V410" s="12">
        <v>18.0</v>
      </c>
      <c r="W410" s="10"/>
      <c r="X410" s="12">
        <f t="shared" si="1"/>
        <v>442</v>
      </c>
      <c r="Y410" s="10"/>
      <c r="Z410" s="12" t="s">
        <v>1431</v>
      </c>
      <c r="AA410" s="10"/>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row>
    <row r="411" ht="17.25" customHeight="1">
      <c r="A411" s="12"/>
      <c r="B411" s="10"/>
      <c r="C411" s="12"/>
      <c r="D411" s="19"/>
      <c r="E411" s="12"/>
      <c r="F411" s="12"/>
      <c r="G411" s="12"/>
      <c r="H411" s="10"/>
      <c r="I411" s="10"/>
      <c r="J411" s="16"/>
      <c r="K411" s="10"/>
      <c r="L411" s="10"/>
      <c r="M411" s="10"/>
      <c r="N411" s="10"/>
      <c r="O411" s="10"/>
      <c r="P411" s="10"/>
      <c r="Q411" s="10"/>
      <c r="R411" s="10"/>
      <c r="S411" s="10"/>
      <c r="T411" s="10"/>
      <c r="U411" s="10"/>
      <c r="V411" s="10"/>
      <c r="W411" s="10"/>
      <c r="X411" s="12">
        <f t="shared" si="1"/>
        <v>0</v>
      </c>
      <c r="Y411" s="10"/>
      <c r="Z411" s="10"/>
      <c r="AA411" s="1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row>
    <row r="412" ht="17.25" customHeight="1">
      <c r="A412" s="10"/>
      <c r="B412" s="10"/>
      <c r="C412" s="10"/>
      <c r="D412" s="46"/>
      <c r="E412" s="10"/>
      <c r="F412" s="10"/>
      <c r="G412" s="10"/>
      <c r="H412" s="10"/>
      <c r="I412" s="10"/>
      <c r="J412" s="47"/>
      <c r="K412" s="10"/>
      <c r="L412" s="10"/>
      <c r="M412" s="10"/>
      <c r="N412" s="10"/>
      <c r="O412" s="10"/>
      <c r="P412" s="10"/>
      <c r="Q412" s="10"/>
      <c r="R412" s="10"/>
      <c r="S412" s="10"/>
      <c r="T412" s="10"/>
      <c r="U412" s="10"/>
      <c r="V412" s="10"/>
      <c r="W412" s="10"/>
      <c r="X412" s="12">
        <f t="shared" si="1"/>
        <v>0</v>
      </c>
      <c r="Y412" s="10"/>
      <c r="Z412" s="10"/>
      <c r="AA412" s="1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row>
    <row r="413" ht="17.25" customHeight="1">
      <c r="A413" s="10"/>
      <c r="B413" s="10"/>
      <c r="C413" s="10"/>
      <c r="D413" s="46"/>
      <c r="E413" s="10"/>
      <c r="F413" s="10"/>
      <c r="G413" s="10"/>
      <c r="H413" s="10"/>
      <c r="I413" s="10"/>
      <c r="J413" s="47"/>
      <c r="K413" s="10"/>
      <c r="L413" s="10"/>
      <c r="M413" s="10"/>
      <c r="N413" s="10"/>
      <c r="O413" s="10"/>
      <c r="P413" s="10"/>
      <c r="Q413" s="10"/>
      <c r="R413" s="10"/>
      <c r="S413" s="10"/>
      <c r="T413" s="10"/>
      <c r="U413" s="10"/>
      <c r="V413" s="10"/>
      <c r="W413" s="10"/>
      <c r="X413" s="12">
        <f t="shared" si="1"/>
        <v>0</v>
      </c>
      <c r="Y413" s="10"/>
      <c r="Z413" s="10"/>
      <c r="AA413" s="1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row>
    <row r="414" ht="17.25" customHeight="1">
      <c r="A414" s="10"/>
      <c r="B414" s="10"/>
      <c r="C414" s="10"/>
      <c r="D414" s="46"/>
      <c r="E414" s="10"/>
      <c r="F414" s="10"/>
      <c r="G414" s="10"/>
      <c r="H414" s="10"/>
      <c r="I414" s="10"/>
      <c r="J414" s="47"/>
      <c r="K414" s="10"/>
      <c r="L414" s="10"/>
      <c r="M414" s="10"/>
      <c r="N414" s="10"/>
      <c r="O414" s="10"/>
      <c r="P414" s="10"/>
      <c r="Q414" s="10"/>
      <c r="R414" s="10"/>
      <c r="S414" s="10"/>
      <c r="T414" s="10"/>
      <c r="U414" s="10"/>
      <c r="V414" s="10"/>
      <c r="W414" s="10"/>
      <c r="X414" s="12">
        <f t="shared" si="1"/>
        <v>0</v>
      </c>
      <c r="Y414" s="10"/>
      <c r="Z414" s="10"/>
      <c r="AA414" s="1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row>
    <row r="415" ht="17.25" customHeight="1">
      <c r="A415" s="10"/>
      <c r="B415" s="10"/>
      <c r="C415" s="10"/>
      <c r="D415" s="46"/>
      <c r="E415" s="10"/>
      <c r="F415" s="10"/>
      <c r="G415" s="10"/>
      <c r="H415" s="10"/>
      <c r="I415" s="10"/>
      <c r="J415" s="47"/>
      <c r="K415" s="10"/>
      <c r="L415" s="10"/>
      <c r="M415" s="10"/>
      <c r="N415" s="10"/>
      <c r="O415" s="10"/>
      <c r="P415" s="10"/>
      <c r="Q415" s="10"/>
      <c r="R415" s="10"/>
      <c r="S415" s="10"/>
      <c r="T415" s="10"/>
      <c r="U415" s="10"/>
      <c r="V415" s="10"/>
      <c r="W415" s="10"/>
      <c r="X415" s="12">
        <f t="shared" si="1"/>
        <v>0</v>
      </c>
      <c r="Y415" s="10"/>
      <c r="Z415" s="10"/>
      <c r="AA415" s="1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row>
    <row r="416" ht="17.25" customHeight="1">
      <c r="A416" s="10"/>
      <c r="B416" s="10"/>
      <c r="C416" s="10"/>
      <c r="D416" s="46"/>
      <c r="E416" s="10"/>
      <c r="F416" s="10"/>
      <c r="G416" s="10"/>
      <c r="H416" s="10"/>
      <c r="I416" s="10"/>
      <c r="J416" s="47"/>
      <c r="K416" s="10"/>
      <c r="L416" s="10"/>
      <c r="M416" s="10"/>
      <c r="N416" s="10"/>
      <c r="O416" s="10"/>
      <c r="P416" s="10"/>
      <c r="Q416" s="10"/>
      <c r="R416" s="10"/>
      <c r="S416" s="10"/>
      <c r="T416" s="10"/>
      <c r="U416" s="10"/>
      <c r="V416" s="10"/>
      <c r="W416" s="10"/>
      <c r="X416" s="12">
        <f t="shared" si="1"/>
        <v>0</v>
      </c>
      <c r="Y416" s="10"/>
      <c r="Z416" s="10"/>
      <c r="AA416" s="1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row>
    <row r="417" ht="17.25" customHeight="1">
      <c r="A417" s="10"/>
      <c r="B417" s="10"/>
      <c r="C417" s="10"/>
      <c r="D417" s="46"/>
      <c r="E417" s="10"/>
      <c r="F417" s="10"/>
      <c r="G417" s="10"/>
      <c r="H417" s="10"/>
      <c r="I417" s="10"/>
      <c r="J417" s="47"/>
      <c r="K417" s="10"/>
      <c r="L417" s="10"/>
      <c r="M417" s="10"/>
      <c r="N417" s="10"/>
      <c r="O417" s="10"/>
      <c r="P417" s="10"/>
      <c r="Q417" s="10"/>
      <c r="R417" s="10"/>
      <c r="S417" s="10"/>
      <c r="T417" s="10"/>
      <c r="U417" s="10"/>
      <c r="V417" s="10"/>
      <c r="W417" s="10"/>
      <c r="X417" s="12">
        <f t="shared" si="1"/>
        <v>0</v>
      </c>
      <c r="Y417" s="10"/>
      <c r="Z417" s="10"/>
      <c r="AA417" s="1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row>
    <row r="418" ht="17.25" customHeight="1">
      <c r="A418" s="10"/>
      <c r="B418" s="10"/>
      <c r="C418" s="10"/>
      <c r="D418" s="46"/>
      <c r="E418" s="10"/>
      <c r="F418" s="10"/>
      <c r="G418" s="10"/>
      <c r="H418" s="10"/>
      <c r="I418" s="10"/>
      <c r="J418" s="47"/>
      <c r="K418" s="10"/>
      <c r="L418" s="10"/>
      <c r="M418" s="10"/>
      <c r="N418" s="10"/>
      <c r="O418" s="10"/>
      <c r="P418" s="10"/>
      <c r="Q418" s="10"/>
      <c r="R418" s="10"/>
      <c r="S418" s="10"/>
      <c r="T418" s="10"/>
      <c r="U418" s="10"/>
      <c r="V418" s="10"/>
      <c r="W418" s="10"/>
      <c r="X418" s="12">
        <f t="shared" si="1"/>
        <v>0</v>
      </c>
      <c r="Y418" s="10"/>
      <c r="Z418" s="10"/>
      <c r="AA418" s="1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row>
    <row r="419" ht="17.25" customHeight="1">
      <c r="A419" s="10"/>
      <c r="B419" s="10"/>
      <c r="C419" s="10"/>
      <c r="D419" s="46"/>
      <c r="E419" s="10"/>
      <c r="F419" s="10"/>
      <c r="G419" s="10"/>
      <c r="H419" s="10"/>
      <c r="I419" s="10"/>
      <c r="J419" s="47"/>
      <c r="K419" s="10"/>
      <c r="L419" s="10"/>
      <c r="M419" s="10"/>
      <c r="N419" s="10"/>
      <c r="O419" s="10"/>
      <c r="P419" s="10"/>
      <c r="Q419" s="10"/>
      <c r="R419" s="10"/>
      <c r="S419" s="10"/>
      <c r="T419" s="10"/>
      <c r="U419" s="10"/>
      <c r="V419" s="10"/>
      <c r="W419" s="10"/>
      <c r="X419" s="12">
        <f t="shared" si="1"/>
        <v>0</v>
      </c>
      <c r="Y419" s="10"/>
      <c r="Z419" s="10"/>
      <c r="AA419" s="1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row>
    <row r="420" ht="17.25" customHeight="1">
      <c r="A420" s="10"/>
      <c r="B420" s="10"/>
      <c r="C420" s="10"/>
      <c r="D420" s="46"/>
      <c r="E420" s="10"/>
      <c r="F420" s="10"/>
      <c r="G420" s="10"/>
      <c r="H420" s="10"/>
      <c r="I420" s="10"/>
      <c r="J420" s="47"/>
      <c r="K420" s="10"/>
      <c r="L420" s="10"/>
      <c r="M420" s="10"/>
      <c r="N420" s="10"/>
      <c r="O420" s="10"/>
      <c r="P420" s="10"/>
      <c r="Q420" s="10"/>
      <c r="R420" s="10"/>
      <c r="S420" s="10"/>
      <c r="T420" s="10"/>
      <c r="U420" s="10"/>
      <c r="V420" s="10"/>
      <c r="W420" s="10"/>
      <c r="X420" s="12">
        <f t="shared" si="1"/>
        <v>0</v>
      </c>
      <c r="Y420" s="10"/>
      <c r="Z420" s="10"/>
      <c r="AA420" s="1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row>
    <row r="421" ht="17.25" customHeight="1">
      <c r="A421" s="10"/>
      <c r="B421" s="10"/>
      <c r="C421" s="10"/>
      <c r="D421" s="46"/>
      <c r="E421" s="10"/>
      <c r="F421" s="10"/>
      <c r="G421" s="10"/>
      <c r="H421" s="10"/>
      <c r="I421" s="10"/>
      <c r="J421" s="47"/>
      <c r="K421" s="10"/>
      <c r="L421" s="10"/>
      <c r="M421" s="10"/>
      <c r="N421" s="10"/>
      <c r="O421" s="10"/>
      <c r="P421" s="10"/>
      <c r="Q421" s="10"/>
      <c r="R421" s="10"/>
      <c r="S421" s="10"/>
      <c r="T421" s="10"/>
      <c r="U421" s="10"/>
      <c r="V421" s="10"/>
      <c r="W421" s="10"/>
      <c r="X421" s="12">
        <f t="shared" si="1"/>
        <v>0</v>
      </c>
      <c r="Y421" s="10"/>
      <c r="Z421" s="10"/>
      <c r="AA421" s="1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row>
    <row r="422" ht="17.25" customHeight="1">
      <c r="A422" s="10"/>
      <c r="B422" s="10"/>
      <c r="C422" s="10"/>
      <c r="D422" s="46"/>
      <c r="E422" s="10"/>
      <c r="F422" s="10"/>
      <c r="G422" s="10"/>
      <c r="H422" s="10"/>
      <c r="I422" s="10"/>
      <c r="J422" s="47"/>
      <c r="K422" s="10"/>
      <c r="L422" s="10"/>
      <c r="M422" s="10"/>
      <c r="N422" s="10"/>
      <c r="O422" s="10"/>
      <c r="P422" s="10"/>
      <c r="Q422" s="10"/>
      <c r="R422" s="10"/>
      <c r="S422" s="10"/>
      <c r="T422" s="10"/>
      <c r="U422" s="10"/>
      <c r="V422" s="10"/>
      <c r="W422" s="10"/>
      <c r="X422" s="12">
        <f t="shared" si="1"/>
        <v>0</v>
      </c>
      <c r="Y422" s="10"/>
      <c r="Z422" s="10"/>
      <c r="AA422" s="1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row>
    <row r="423" ht="17.25" customHeight="1">
      <c r="A423" s="10"/>
      <c r="B423" s="10"/>
      <c r="C423" s="10"/>
      <c r="D423" s="46"/>
      <c r="E423" s="10"/>
      <c r="F423" s="10"/>
      <c r="G423" s="10"/>
      <c r="H423" s="10"/>
      <c r="I423" s="10"/>
      <c r="J423" s="47"/>
      <c r="K423" s="10"/>
      <c r="L423" s="10"/>
      <c r="M423" s="10"/>
      <c r="N423" s="10"/>
      <c r="O423" s="10"/>
      <c r="P423" s="10"/>
      <c r="Q423" s="10"/>
      <c r="R423" s="10"/>
      <c r="S423" s="10"/>
      <c r="T423" s="10"/>
      <c r="U423" s="10"/>
      <c r="V423" s="10"/>
      <c r="W423" s="10"/>
      <c r="X423" s="12">
        <f t="shared" si="1"/>
        <v>0</v>
      </c>
      <c r="Y423" s="10"/>
      <c r="Z423" s="10"/>
      <c r="AA423" s="1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row>
    <row r="424" ht="17.25" customHeight="1">
      <c r="A424" s="10"/>
      <c r="B424" s="10"/>
      <c r="C424" s="10"/>
      <c r="D424" s="46"/>
      <c r="E424" s="10"/>
      <c r="F424" s="10"/>
      <c r="G424" s="10"/>
      <c r="H424" s="10"/>
      <c r="I424" s="10"/>
      <c r="J424" s="47"/>
      <c r="K424" s="10"/>
      <c r="L424" s="10"/>
      <c r="M424" s="10"/>
      <c r="N424" s="10"/>
      <c r="O424" s="10"/>
      <c r="P424" s="10"/>
      <c r="Q424" s="10"/>
      <c r="R424" s="10"/>
      <c r="S424" s="10"/>
      <c r="T424" s="10"/>
      <c r="U424" s="10"/>
      <c r="V424" s="10"/>
      <c r="W424" s="10"/>
      <c r="X424" s="12">
        <f t="shared" si="1"/>
        <v>0</v>
      </c>
      <c r="Y424" s="10"/>
      <c r="Z424" s="10"/>
      <c r="AA424" s="1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row>
    <row r="425" ht="17.25" customHeight="1">
      <c r="A425" s="10"/>
      <c r="B425" s="10"/>
      <c r="C425" s="10"/>
      <c r="D425" s="46"/>
      <c r="E425" s="10"/>
      <c r="F425" s="10"/>
      <c r="G425" s="10"/>
      <c r="H425" s="10"/>
      <c r="I425" s="10"/>
      <c r="J425" s="47"/>
      <c r="K425" s="10"/>
      <c r="L425" s="10"/>
      <c r="M425" s="10"/>
      <c r="N425" s="10"/>
      <c r="O425" s="10"/>
      <c r="P425" s="10"/>
      <c r="Q425" s="10"/>
      <c r="R425" s="10"/>
      <c r="S425" s="10"/>
      <c r="T425" s="10"/>
      <c r="U425" s="10"/>
      <c r="V425" s="10"/>
      <c r="W425" s="10"/>
      <c r="X425" s="12">
        <f t="shared" si="1"/>
        <v>0</v>
      </c>
      <c r="Y425" s="10"/>
      <c r="Z425" s="10"/>
      <c r="AA425" s="1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row>
    <row r="426" ht="17.25" customHeight="1">
      <c r="A426" s="10"/>
      <c r="B426" s="10"/>
      <c r="C426" s="10"/>
      <c r="D426" s="46"/>
      <c r="E426" s="10"/>
      <c r="F426" s="10"/>
      <c r="G426" s="10"/>
      <c r="H426" s="10"/>
      <c r="I426" s="10"/>
      <c r="J426" s="47"/>
      <c r="K426" s="10"/>
      <c r="L426" s="10"/>
      <c r="M426" s="10"/>
      <c r="N426" s="10"/>
      <c r="O426" s="10"/>
      <c r="P426" s="10"/>
      <c r="Q426" s="10"/>
      <c r="R426" s="10"/>
      <c r="S426" s="10"/>
      <c r="T426" s="10"/>
      <c r="U426" s="10"/>
      <c r="V426" s="10"/>
      <c r="W426" s="10"/>
      <c r="X426" s="12">
        <f t="shared" si="1"/>
        <v>0</v>
      </c>
      <c r="Y426" s="10"/>
      <c r="Z426" s="10"/>
      <c r="AA426" s="1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row>
    <row r="427" ht="17.25" customHeight="1">
      <c r="A427" s="10"/>
      <c r="B427" s="10"/>
      <c r="C427" s="10"/>
      <c r="D427" s="46"/>
      <c r="E427" s="10"/>
      <c r="F427" s="10"/>
      <c r="G427" s="10"/>
      <c r="H427" s="10"/>
      <c r="I427" s="10"/>
      <c r="J427" s="47"/>
      <c r="K427" s="10"/>
      <c r="L427" s="10"/>
      <c r="M427" s="10"/>
      <c r="N427" s="10"/>
      <c r="O427" s="10"/>
      <c r="P427" s="10"/>
      <c r="Q427" s="10"/>
      <c r="R427" s="10"/>
      <c r="S427" s="10"/>
      <c r="T427" s="10"/>
      <c r="U427" s="10"/>
      <c r="V427" s="10"/>
      <c r="W427" s="10"/>
      <c r="X427" s="12">
        <f t="shared" si="1"/>
        <v>0</v>
      </c>
      <c r="Y427" s="10"/>
      <c r="Z427" s="10"/>
      <c r="AA427" s="1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row>
    <row r="428" ht="17.25" customHeight="1">
      <c r="A428" s="10"/>
      <c r="B428" s="10"/>
      <c r="C428" s="10"/>
      <c r="D428" s="46"/>
      <c r="E428" s="10"/>
      <c r="F428" s="10"/>
      <c r="G428" s="10"/>
      <c r="H428" s="10"/>
      <c r="I428" s="10"/>
      <c r="J428" s="47"/>
      <c r="K428" s="10"/>
      <c r="L428" s="10"/>
      <c r="M428" s="10"/>
      <c r="N428" s="10"/>
      <c r="O428" s="10"/>
      <c r="P428" s="10"/>
      <c r="Q428" s="10"/>
      <c r="R428" s="10"/>
      <c r="S428" s="10"/>
      <c r="T428" s="10"/>
      <c r="U428" s="10"/>
      <c r="V428" s="10"/>
      <c r="W428" s="10"/>
      <c r="X428" s="12">
        <f t="shared" si="1"/>
        <v>0</v>
      </c>
      <c r="Y428" s="10"/>
      <c r="Z428" s="10"/>
      <c r="AA428" s="1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row>
    <row r="429" ht="17.25" customHeight="1">
      <c r="A429" s="10"/>
      <c r="B429" s="10"/>
      <c r="C429" s="10"/>
      <c r="D429" s="46"/>
      <c r="E429" s="10"/>
      <c r="F429" s="10"/>
      <c r="G429" s="10"/>
      <c r="H429" s="10"/>
      <c r="I429" s="10"/>
      <c r="J429" s="47"/>
      <c r="K429" s="10"/>
      <c r="L429" s="10"/>
      <c r="M429" s="10"/>
      <c r="N429" s="10"/>
      <c r="O429" s="10"/>
      <c r="P429" s="10"/>
      <c r="Q429" s="10"/>
      <c r="R429" s="10"/>
      <c r="S429" s="10"/>
      <c r="T429" s="10"/>
      <c r="U429" s="10"/>
      <c r="V429" s="10"/>
      <c r="W429" s="10"/>
      <c r="X429" s="12">
        <f t="shared" si="1"/>
        <v>0</v>
      </c>
      <c r="Y429" s="10"/>
      <c r="Z429" s="10"/>
      <c r="AA429" s="1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row>
    <row r="430" ht="17.25" customHeight="1">
      <c r="A430" s="10"/>
      <c r="B430" s="10"/>
      <c r="C430" s="10"/>
      <c r="D430" s="46"/>
      <c r="E430" s="10"/>
      <c r="F430" s="10"/>
      <c r="G430" s="10"/>
      <c r="H430" s="10"/>
      <c r="I430" s="10"/>
      <c r="J430" s="47"/>
      <c r="K430" s="10"/>
      <c r="L430" s="10"/>
      <c r="M430" s="10"/>
      <c r="N430" s="10"/>
      <c r="O430" s="10"/>
      <c r="P430" s="10"/>
      <c r="Q430" s="10"/>
      <c r="R430" s="10"/>
      <c r="S430" s="10"/>
      <c r="T430" s="10"/>
      <c r="U430" s="10"/>
      <c r="V430" s="10"/>
      <c r="W430" s="10"/>
      <c r="X430" s="12">
        <f t="shared" si="1"/>
        <v>0</v>
      </c>
      <c r="Y430" s="10"/>
      <c r="Z430" s="10"/>
      <c r="AA430" s="1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row>
    <row r="431" ht="17.25" customHeight="1">
      <c r="A431" s="10"/>
      <c r="B431" s="10"/>
      <c r="C431" s="10"/>
      <c r="D431" s="46"/>
      <c r="E431" s="10"/>
      <c r="F431" s="10"/>
      <c r="G431" s="10"/>
      <c r="H431" s="10"/>
      <c r="I431" s="10"/>
      <c r="J431" s="47"/>
      <c r="K431" s="10"/>
      <c r="L431" s="10"/>
      <c r="M431" s="10"/>
      <c r="N431" s="10"/>
      <c r="O431" s="10"/>
      <c r="P431" s="10"/>
      <c r="Q431" s="10"/>
      <c r="R431" s="10"/>
      <c r="S431" s="10"/>
      <c r="T431" s="10"/>
      <c r="U431" s="10"/>
      <c r="V431" s="10"/>
      <c r="W431" s="10"/>
      <c r="X431" s="12">
        <f t="shared" si="1"/>
        <v>0</v>
      </c>
      <c r="Y431" s="10"/>
      <c r="Z431" s="10"/>
      <c r="AA431" s="1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row>
    <row r="432" ht="17.25" customHeight="1">
      <c r="A432" s="10"/>
      <c r="B432" s="10"/>
      <c r="C432" s="10"/>
      <c r="D432" s="46"/>
      <c r="E432" s="10"/>
      <c r="F432" s="10"/>
      <c r="G432" s="10"/>
      <c r="H432" s="10"/>
      <c r="I432" s="10"/>
      <c r="J432" s="47"/>
      <c r="K432" s="10"/>
      <c r="L432" s="10"/>
      <c r="M432" s="10"/>
      <c r="N432" s="10"/>
      <c r="O432" s="10"/>
      <c r="P432" s="10"/>
      <c r="Q432" s="10"/>
      <c r="R432" s="10"/>
      <c r="S432" s="10"/>
      <c r="T432" s="10"/>
      <c r="U432" s="10"/>
      <c r="V432" s="10"/>
      <c r="W432" s="10"/>
      <c r="X432" s="12">
        <f t="shared" si="1"/>
        <v>0</v>
      </c>
      <c r="Y432" s="10"/>
      <c r="Z432" s="10"/>
      <c r="AA432" s="1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row>
    <row r="433" ht="17.25" customHeight="1">
      <c r="A433" s="10"/>
      <c r="B433" s="10"/>
      <c r="C433" s="10"/>
      <c r="D433" s="46"/>
      <c r="E433" s="10"/>
      <c r="F433" s="10"/>
      <c r="G433" s="10"/>
      <c r="H433" s="10"/>
      <c r="I433" s="10"/>
      <c r="J433" s="47"/>
      <c r="K433" s="10"/>
      <c r="L433" s="10"/>
      <c r="M433" s="10"/>
      <c r="N433" s="10"/>
      <c r="O433" s="10"/>
      <c r="P433" s="10"/>
      <c r="Q433" s="10"/>
      <c r="R433" s="10"/>
      <c r="S433" s="10"/>
      <c r="T433" s="10"/>
      <c r="U433" s="10"/>
      <c r="V433" s="10"/>
      <c r="W433" s="10"/>
      <c r="X433" s="12">
        <f t="shared" si="1"/>
        <v>0</v>
      </c>
      <c r="Y433" s="10"/>
      <c r="Z433" s="10"/>
      <c r="AA433" s="1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row>
    <row r="434" ht="17.25" customHeight="1">
      <c r="A434" s="10"/>
      <c r="B434" s="10"/>
      <c r="C434" s="10"/>
      <c r="D434" s="46"/>
      <c r="E434" s="10"/>
      <c r="F434" s="10"/>
      <c r="G434" s="10"/>
      <c r="H434" s="10"/>
      <c r="I434" s="10"/>
      <c r="J434" s="47"/>
      <c r="K434" s="10"/>
      <c r="L434" s="10"/>
      <c r="M434" s="10"/>
      <c r="N434" s="10"/>
      <c r="O434" s="10"/>
      <c r="P434" s="10"/>
      <c r="Q434" s="10"/>
      <c r="R434" s="10"/>
      <c r="S434" s="10"/>
      <c r="T434" s="10"/>
      <c r="U434" s="10"/>
      <c r="V434" s="10"/>
      <c r="W434" s="10"/>
      <c r="X434" s="12">
        <f t="shared" si="1"/>
        <v>0</v>
      </c>
      <c r="Y434" s="10"/>
      <c r="Z434" s="10"/>
      <c r="AA434" s="1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row>
    <row r="435" ht="17.25" customHeight="1">
      <c r="A435" s="10"/>
      <c r="B435" s="10"/>
      <c r="C435" s="10"/>
      <c r="D435" s="46"/>
      <c r="E435" s="10"/>
      <c r="F435" s="10"/>
      <c r="G435" s="10"/>
      <c r="H435" s="10"/>
      <c r="I435" s="10"/>
      <c r="J435" s="47"/>
      <c r="K435" s="10"/>
      <c r="L435" s="10"/>
      <c r="M435" s="10"/>
      <c r="N435" s="10"/>
      <c r="O435" s="10"/>
      <c r="P435" s="10"/>
      <c r="Q435" s="10"/>
      <c r="R435" s="10"/>
      <c r="S435" s="10"/>
      <c r="T435" s="10"/>
      <c r="U435" s="10"/>
      <c r="V435" s="10"/>
      <c r="W435" s="10"/>
      <c r="X435" s="12">
        <f t="shared" si="1"/>
        <v>0</v>
      </c>
      <c r="Y435" s="10"/>
      <c r="Z435" s="10"/>
      <c r="AA435" s="1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row>
    <row r="436" ht="17.25" customHeight="1">
      <c r="A436" s="10"/>
      <c r="B436" s="10"/>
      <c r="C436" s="10"/>
      <c r="D436" s="46"/>
      <c r="E436" s="10"/>
      <c r="F436" s="10"/>
      <c r="G436" s="10"/>
      <c r="H436" s="10"/>
      <c r="I436" s="10"/>
      <c r="J436" s="47"/>
      <c r="K436" s="10"/>
      <c r="L436" s="10"/>
      <c r="M436" s="10"/>
      <c r="N436" s="10"/>
      <c r="O436" s="10"/>
      <c r="P436" s="10"/>
      <c r="Q436" s="10"/>
      <c r="R436" s="10"/>
      <c r="S436" s="10"/>
      <c r="T436" s="10"/>
      <c r="U436" s="10"/>
      <c r="V436" s="10"/>
      <c r="W436" s="10"/>
      <c r="X436" s="12">
        <f t="shared" si="1"/>
        <v>0</v>
      </c>
      <c r="Y436" s="10"/>
      <c r="Z436" s="10"/>
      <c r="AA436" s="1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row>
    <row r="437" ht="17.25" customHeight="1">
      <c r="A437" s="10"/>
      <c r="B437" s="10"/>
      <c r="C437" s="10"/>
      <c r="D437" s="46"/>
      <c r="E437" s="10"/>
      <c r="F437" s="10"/>
      <c r="G437" s="10"/>
      <c r="H437" s="10"/>
      <c r="I437" s="10"/>
      <c r="J437" s="47"/>
      <c r="K437" s="10"/>
      <c r="L437" s="10"/>
      <c r="M437" s="10"/>
      <c r="N437" s="10"/>
      <c r="O437" s="10"/>
      <c r="P437" s="10"/>
      <c r="Q437" s="10"/>
      <c r="R437" s="10"/>
      <c r="S437" s="10"/>
      <c r="T437" s="10"/>
      <c r="U437" s="10"/>
      <c r="V437" s="10"/>
      <c r="W437" s="10"/>
      <c r="X437" s="12">
        <f t="shared" si="1"/>
        <v>0</v>
      </c>
      <c r="Y437" s="10"/>
      <c r="Z437" s="10"/>
      <c r="AA437" s="1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row>
    <row r="438" ht="17.25" customHeight="1">
      <c r="A438" s="10"/>
      <c r="B438" s="10"/>
      <c r="C438" s="10"/>
      <c r="D438" s="46"/>
      <c r="E438" s="10"/>
      <c r="F438" s="10"/>
      <c r="G438" s="10"/>
      <c r="H438" s="10"/>
      <c r="I438" s="10"/>
      <c r="J438" s="47"/>
      <c r="K438" s="10"/>
      <c r="L438" s="10"/>
      <c r="M438" s="10"/>
      <c r="N438" s="10"/>
      <c r="O438" s="10"/>
      <c r="P438" s="10"/>
      <c r="Q438" s="10"/>
      <c r="R438" s="10"/>
      <c r="S438" s="10"/>
      <c r="T438" s="10"/>
      <c r="U438" s="10"/>
      <c r="V438" s="10"/>
      <c r="W438" s="10"/>
      <c r="X438" s="12">
        <f t="shared" si="1"/>
        <v>0</v>
      </c>
      <c r="Y438" s="10"/>
      <c r="Z438" s="10"/>
      <c r="AA438" s="1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row>
    <row r="439" ht="17.25" customHeight="1">
      <c r="A439" s="10"/>
      <c r="B439" s="10"/>
      <c r="C439" s="10"/>
      <c r="D439" s="46"/>
      <c r="E439" s="10"/>
      <c r="F439" s="10"/>
      <c r="G439" s="10"/>
      <c r="H439" s="10"/>
      <c r="I439" s="10"/>
      <c r="J439" s="47"/>
      <c r="K439" s="10"/>
      <c r="L439" s="10"/>
      <c r="M439" s="10"/>
      <c r="N439" s="10"/>
      <c r="O439" s="10"/>
      <c r="P439" s="10"/>
      <c r="Q439" s="10"/>
      <c r="R439" s="10"/>
      <c r="S439" s="10"/>
      <c r="T439" s="10"/>
      <c r="U439" s="10"/>
      <c r="V439" s="10"/>
      <c r="W439" s="10"/>
      <c r="X439" s="12">
        <f t="shared" si="1"/>
        <v>0</v>
      </c>
      <c r="Y439" s="10"/>
      <c r="Z439" s="10"/>
      <c r="AA439" s="1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row>
    <row r="440" ht="17.25" customHeight="1">
      <c r="A440" s="10"/>
      <c r="B440" s="10"/>
      <c r="C440" s="10"/>
      <c r="D440" s="46"/>
      <c r="E440" s="10"/>
      <c r="F440" s="10"/>
      <c r="G440" s="10"/>
      <c r="H440" s="10"/>
      <c r="I440" s="10"/>
      <c r="J440" s="47"/>
      <c r="K440" s="10"/>
      <c r="L440" s="10"/>
      <c r="M440" s="10"/>
      <c r="N440" s="10"/>
      <c r="O440" s="10"/>
      <c r="P440" s="10"/>
      <c r="Q440" s="10"/>
      <c r="R440" s="10"/>
      <c r="S440" s="10"/>
      <c r="T440" s="10"/>
      <c r="U440" s="10"/>
      <c r="V440" s="10"/>
      <c r="W440" s="10"/>
      <c r="X440" s="12">
        <f t="shared" si="1"/>
        <v>0</v>
      </c>
      <c r="Y440" s="10"/>
      <c r="Z440" s="10"/>
      <c r="AA440" s="1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row>
    <row r="441" ht="17.25" customHeight="1">
      <c r="A441" s="10"/>
      <c r="B441" s="10"/>
      <c r="C441" s="10"/>
      <c r="D441" s="46"/>
      <c r="E441" s="10"/>
      <c r="F441" s="10"/>
      <c r="G441" s="10"/>
      <c r="H441" s="10"/>
      <c r="I441" s="10"/>
      <c r="J441" s="47"/>
      <c r="K441" s="10"/>
      <c r="L441" s="10"/>
      <c r="M441" s="10"/>
      <c r="N441" s="10"/>
      <c r="O441" s="10"/>
      <c r="P441" s="10"/>
      <c r="Q441" s="10"/>
      <c r="R441" s="10"/>
      <c r="S441" s="10"/>
      <c r="T441" s="10"/>
      <c r="U441" s="10"/>
      <c r="V441" s="10"/>
      <c r="W441" s="10"/>
      <c r="X441" s="12">
        <f t="shared" si="1"/>
        <v>0</v>
      </c>
      <c r="Y441" s="10"/>
      <c r="Z441" s="10"/>
      <c r="AA441" s="1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row>
    <row r="442" ht="17.25" customHeight="1">
      <c r="A442" s="10"/>
      <c r="B442" s="10"/>
      <c r="C442" s="10"/>
      <c r="D442" s="46"/>
      <c r="E442" s="10"/>
      <c r="F442" s="10"/>
      <c r="G442" s="10"/>
      <c r="H442" s="10"/>
      <c r="I442" s="10"/>
      <c r="J442" s="47"/>
      <c r="K442" s="10"/>
      <c r="L442" s="10"/>
      <c r="M442" s="10"/>
      <c r="N442" s="10"/>
      <c r="O442" s="10"/>
      <c r="P442" s="10"/>
      <c r="Q442" s="10"/>
      <c r="R442" s="10"/>
      <c r="S442" s="10"/>
      <c r="T442" s="10"/>
      <c r="U442" s="10"/>
      <c r="V442" s="10"/>
      <c r="W442" s="10"/>
      <c r="X442" s="12">
        <f t="shared" si="1"/>
        <v>0</v>
      </c>
      <c r="Y442" s="10"/>
      <c r="Z442" s="10"/>
      <c r="AA442" s="1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row>
    <row r="443" ht="17.25" customHeight="1">
      <c r="A443" s="10"/>
      <c r="B443" s="10"/>
      <c r="C443" s="10"/>
      <c r="D443" s="46"/>
      <c r="E443" s="10"/>
      <c r="F443" s="10"/>
      <c r="G443" s="10"/>
      <c r="H443" s="10"/>
      <c r="I443" s="10"/>
      <c r="J443" s="47"/>
      <c r="K443" s="10"/>
      <c r="L443" s="10"/>
      <c r="M443" s="10"/>
      <c r="N443" s="10"/>
      <c r="O443" s="10"/>
      <c r="P443" s="10"/>
      <c r="Q443" s="10"/>
      <c r="R443" s="10"/>
      <c r="S443" s="10"/>
      <c r="T443" s="10"/>
      <c r="U443" s="10"/>
      <c r="V443" s="10"/>
      <c r="W443" s="10"/>
      <c r="X443" s="12">
        <f t="shared" si="1"/>
        <v>0</v>
      </c>
      <c r="Y443" s="10"/>
      <c r="Z443" s="10"/>
      <c r="AA443" s="1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row>
    <row r="444" ht="17.25" customHeight="1">
      <c r="A444" s="10"/>
      <c r="B444" s="10"/>
      <c r="C444" s="10"/>
      <c r="D444" s="46"/>
      <c r="E444" s="10"/>
      <c r="F444" s="10"/>
      <c r="G444" s="10"/>
      <c r="H444" s="10"/>
      <c r="I444" s="10"/>
      <c r="J444" s="47"/>
      <c r="K444" s="10"/>
      <c r="L444" s="10"/>
      <c r="M444" s="10"/>
      <c r="N444" s="10"/>
      <c r="O444" s="10"/>
      <c r="P444" s="10"/>
      <c r="Q444" s="10"/>
      <c r="R444" s="10"/>
      <c r="S444" s="10"/>
      <c r="T444" s="10"/>
      <c r="U444" s="10"/>
      <c r="V444" s="10"/>
      <c r="W444" s="10"/>
      <c r="X444" s="12">
        <f t="shared" si="1"/>
        <v>0</v>
      </c>
      <c r="Y444" s="10"/>
      <c r="Z444" s="10"/>
      <c r="AA444" s="1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row>
    <row r="445" ht="17.25" customHeight="1">
      <c r="A445" s="10"/>
      <c r="B445" s="10"/>
      <c r="C445" s="10"/>
      <c r="D445" s="46"/>
      <c r="E445" s="10"/>
      <c r="F445" s="10"/>
      <c r="G445" s="10"/>
      <c r="H445" s="10"/>
      <c r="I445" s="10"/>
      <c r="J445" s="47"/>
      <c r="K445" s="10"/>
      <c r="L445" s="10"/>
      <c r="M445" s="10"/>
      <c r="N445" s="10"/>
      <c r="O445" s="10"/>
      <c r="P445" s="10"/>
      <c r="Q445" s="10"/>
      <c r="R445" s="10"/>
      <c r="S445" s="10"/>
      <c r="T445" s="10"/>
      <c r="U445" s="10"/>
      <c r="V445" s="10"/>
      <c r="W445" s="10"/>
      <c r="X445" s="12">
        <f t="shared" si="1"/>
        <v>0</v>
      </c>
      <c r="Y445" s="10"/>
      <c r="Z445" s="10"/>
      <c r="AA445" s="1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row>
    <row r="446" ht="17.25" customHeight="1">
      <c r="A446" s="10"/>
      <c r="B446" s="10"/>
      <c r="C446" s="10"/>
      <c r="D446" s="46"/>
      <c r="E446" s="10"/>
      <c r="F446" s="10"/>
      <c r="G446" s="10"/>
      <c r="H446" s="10"/>
      <c r="I446" s="10"/>
      <c r="J446" s="47"/>
      <c r="K446" s="10"/>
      <c r="L446" s="10"/>
      <c r="M446" s="10"/>
      <c r="N446" s="10"/>
      <c r="O446" s="10"/>
      <c r="P446" s="10"/>
      <c r="Q446" s="10"/>
      <c r="R446" s="10"/>
      <c r="S446" s="10"/>
      <c r="T446" s="10"/>
      <c r="U446" s="10"/>
      <c r="V446" s="10"/>
      <c r="W446" s="10"/>
      <c r="X446" s="12">
        <f t="shared" si="1"/>
        <v>0</v>
      </c>
      <c r="Y446" s="10"/>
      <c r="Z446" s="10"/>
      <c r="AA446" s="1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row>
    <row r="447" ht="17.25" customHeight="1">
      <c r="A447" s="10"/>
      <c r="B447" s="10"/>
      <c r="C447" s="10"/>
      <c r="D447" s="46"/>
      <c r="E447" s="10"/>
      <c r="F447" s="10"/>
      <c r="G447" s="10"/>
      <c r="H447" s="10"/>
      <c r="I447" s="10"/>
      <c r="J447" s="47"/>
      <c r="K447" s="10"/>
      <c r="L447" s="10"/>
      <c r="M447" s="10"/>
      <c r="N447" s="10"/>
      <c r="O447" s="10"/>
      <c r="P447" s="10"/>
      <c r="Q447" s="10"/>
      <c r="R447" s="10"/>
      <c r="S447" s="10"/>
      <c r="T447" s="10"/>
      <c r="U447" s="10"/>
      <c r="V447" s="10"/>
      <c r="W447" s="10"/>
      <c r="X447" s="12">
        <f t="shared" si="1"/>
        <v>0</v>
      </c>
      <c r="Y447" s="10"/>
      <c r="Z447" s="10"/>
      <c r="AA447" s="1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row>
    <row r="448" ht="17.25" customHeight="1">
      <c r="A448" s="10"/>
      <c r="B448" s="10"/>
      <c r="C448" s="10"/>
      <c r="D448" s="46"/>
      <c r="E448" s="10"/>
      <c r="F448" s="10"/>
      <c r="G448" s="10"/>
      <c r="H448" s="10"/>
      <c r="I448" s="10"/>
      <c r="J448" s="47"/>
      <c r="K448" s="10"/>
      <c r="L448" s="10"/>
      <c r="M448" s="10"/>
      <c r="N448" s="10"/>
      <c r="O448" s="10"/>
      <c r="P448" s="10"/>
      <c r="Q448" s="10"/>
      <c r="R448" s="10"/>
      <c r="S448" s="10"/>
      <c r="T448" s="10"/>
      <c r="U448" s="10"/>
      <c r="V448" s="10"/>
      <c r="W448" s="10"/>
      <c r="X448" s="12">
        <f t="shared" si="1"/>
        <v>0</v>
      </c>
      <c r="Y448" s="10"/>
      <c r="Z448" s="10"/>
      <c r="AA448" s="1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row>
    <row r="449" ht="17.25" customHeight="1">
      <c r="A449" s="10"/>
      <c r="B449" s="10"/>
      <c r="C449" s="10"/>
      <c r="D449" s="46"/>
      <c r="E449" s="10"/>
      <c r="F449" s="10"/>
      <c r="G449" s="10"/>
      <c r="H449" s="10"/>
      <c r="I449" s="10"/>
      <c r="J449" s="47"/>
      <c r="K449" s="10"/>
      <c r="L449" s="10"/>
      <c r="M449" s="10"/>
      <c r="N449" s="10"/>
      <c r="O449" s="10"/>
      <c r="P449" s="10"/>
      <c r="Q449" s="10"/>
      <c r="R449" s="10"/>
      <c r="S449" s="10"/>
      <c r="T449" s="10"/>
      <c r="U449" s="10"/>
      <c r="V449" s="10"/>
      <c r="W449" s="10"/>
      <c r="X449" s="12">
        <f t="shared" si="1"/>
        <v>0</v>
      </c>
      <c r="Y449" s="10"/>
      <c r="Z449" s="10"/>
      <c r="AA449" s="1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row>
    <row r="450" ht="17.25" customHeight="1">
      <c r="A450" s="10"/>
      <c r="B450" s="10"/>
      <c r="C450" s="10"/>
      <c r="D450" s="46"/>
      <c r="E450" s="10"/>
      <c r="F450" s="10"/>
      <c r="G450" s="10"/>
      <c r="H450" s="10"/>
      <c r="I450" s="10"/>
      <c r="J450" s="47"/>
      <c r="K450" s="10"/>
      <c r="L450" s="10"/>
      <c r="M450" s="10"/>
      <c r="N450" s="10"/>
      <c r="O450" s="10"/>
      <c r="P450" s="10"/>
      <c r="Q450" s="10"/>
      <c r="R450" s="10"/>
      <c r="S450" s="10"/>
      <c r="T450" s="10"/>
      <c r="U450" s="10"/>
      <c r="V450" s="10"/>
      <c r="W450" s="10"/>
      <c r="X450" s="12">
        <f t="shared" si="1"/>
        <v>0</v>
      </c>
      <c r="Y450" s="10"/>
      <c r="Z450" s="10"/>
      <c r="AA450" s="1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row>
    <row r="451" ht="17.25" customHeight="1">
      <c r="A451" s="10"/>
      <c r="B451" s="10"/>
      <c r="C451" s="10"/>
      <c r="D451" s="46"/>
      <c r="E451" s="10"/>
      <c r="F451" s="10"/>
      <c r="G451" s="10"/>
      <c r="H451" s="10"/>
      <c r="I451" s="10"/>
      <c r="J451" s="47"/>
      <c r="K451" s="10"/>
      <c r="L451" s="10"/>
      <c r="M451" s="10"/>
      <c r="N451" s="10"/>
      <c r="O451" s="10"/>
      <c r="P451" s="10"/>
      <c r="Q451" s="10"/>
      <c r="R451" s="10"/>
      <c r="S451" s="10"/>
      <c r="T451" s="10"/>
      <c r="U451" s="10"/>
      <c r="V451" s="10"/>
      <c r="W451" s="10"/>
      <c r="X451" s="12">
        <f t="shared" si="1"/>
        <v>0</v>
      </c>
      <c r="Y451" s="10"/>
      <c r="Z451" s="10"/>
      <c r="AA451" s="1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row>
    <row r="452" ht="17.25" customHeight="1">
      <c r="A452" s="10"/>
      <c r="B452" s="10"/>
      <c r="C452" s="10"/>
      <c r="D452" s="46"/>
      <c r="E452" s="10"/>
      <c r="F452" s="10"/>
      <c r="G452" s="10"/>
      <c r="H452" s="10"/>
      <c r="I452" s="10"/>
      <c r="J452" s="47"/>
      <c r="K452" s="10"/>
      <c r="L452" s="10"/>
      <c r="M452" s="10"/>
      <c r="N452" s="10"/>
      <c r="O452" s="10"/>
      <c r="P452" s="10"/>
      <c r="Q452" s="10"/>
      <c r="R452" s="10"/>
      <c r="S452" s="10"/>
      <c r="T452" s="10"/>
      <c r="U452" s="10"/>
      <c r="V452" s="10"/>
      <c r="W452" s="10"/>
      <c r="X452" s="12">
        <f t="shared" si="1"/>
        <v>0</v>
      </c>
      <c r="Y452" s="10"/>
      <c r="Z452" s="10"/>
      <c r="AA452" s="1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row>
    <row r="453" ht="17.25" customHeight="1">
      <c r="A453" s="10"/>
      <c r="B453" s="10"/>
      <c r="C453" s="10"/>
      <c r="D453" s="46"/>
      <c r="E453" s="10"/>
      <c r="F453" s="10"/>
      <c r="G453" s="10"/>
      <c r="H453" s="10"/>
      <c r="I453" s="10"/>
      <c r="J453" s="47"/>
      <c r="K453" s="10"/>
      <c r="L453" s="10"/>
      <c r="M453" s="10"/>
      <c r="N453" s="10"/>
      <c r="O453" s="10"/>
      <c r="P453" s="10"/>
      <c r="Q453" s="10"/>
      <c r="R453" s="10"/>
      <c r="S453" s="10"/>
      <c r="T453" s="10"/>
      <c r="U453" s="10"/>
      <c r="V453" s="10"/>
      <c r="W453" s="10"/>
      <c r="X453" s="12">
        <f t="shared" si="1"/>
        <v>0</v>
      </c>
      <c r="Y453" s="10"/>
      <c r="Z453" s="10"/>
      <c r="AA453" s="1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row>
    <row r="454" ht="17.25" customHeight="1">
      <c r="A454" s="10"/>
      <c r="B454" s="10"/>
      <c r="C454" s="10"/>
      <c r="D454" s="46"/>
      <c r="E454" s="10"/>
      <c r="F454" s="10"/>
      <c r="G454" s="10"/>
      <c r="H454" s="10"/>
      <c r="I454" s="10"/>
      <c r="J454" s="47"/>
      <c r="K454" s="10"/>
      <c r="L454" s="10"/>
      <c r="M454" s="10"/>
      <c r="N454" s="10"/>
      <c r="O454" s="10"/>
      <c r="P454" s="10"/>
      <c r="Q454" s="10"/>
      <c r="R454" s="10"/>
      <c r="S454" s="10"/>
      <c r="T454" s="10"/>
      <c r="U454" s="10"/>
      <c r="V454" s="10"/>
      <c r="W454" s="10"/>
      <c r="X454" s="12">
        <f t="shared" si="1"/>
        <v>0</v>
      </c>
      <c r="Y454" s="10"/>
      <c r="Z454" s="10"/>
      <c r="AA454" s="1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row>
    <row r="455" ht="17.25" customHeight="1">
      <c r="A455" s="10"/>
      <c r="B455" s="10"/>
      <c r="C455" s="10"/>
      <c r="D455" s="46"/>
      <c r="E455" s="10"/>
      <c r="F455" s="10"/>
      <c r="G455" s="10"/>
      <c r="H455" s="10"/>
      <c r="I455" s="10"/>
      <c r="J455" s="47"/>
      <c r="K455" s="10"/>
      <c r="L455" s="10"/>
      <c r="M455" s="10"/>
      <c r="N455" s="10"/>
      <c r="O455" s="10"/>
      <c r="P455" s="10"/>
      <c r="Q455" s="10"/>
      <c r="R455" s="10"/>
      <c r="S455" s="10"/>
      <c r="T455" s="10"/>
      <c r="U455" s="10"/>
      <c r="V455" s="10"/>
      <c r="W455" s="10"/>
      <c r="X455" s="12">
        <f t="shared" si="1"/>
        <v>0</v>
      </c>
      <c r="Y455" s="10"/>
      <c r="Z455" s="10"/>
      <c r="AA455" s="1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row>
    <row r="456" ht="17.25" customHeight="1">
      <c r="A456" s="10"/>
      <c r="B456" s="10"/>
      <c r="C456" s="10"/>
      <c r="D456" s="46"/>
      <c r="E456" s="10"/>
      <c r="F456" s="10"/>
      <c r="G456" s="10"/>
      <c r="H456" s="10"/>
      <c r="I456" s="10"/>
      <c r="J456" s="47"/>
      <c r="K456" s="10"/>
      <c r="L456" s="10"/>
      <c r="M456" s="10"/>
      <c r="N456" s="10"/>
      <c r="O456" s="10"/>
      <c r="P456" s="10"/>
      <c r="Q456" s="10"/>
      <c r="R456" s="10"/>
      <c r="S456" s="10"/>
      <c r="T456" s="10"/>
      <c r="U456" s="10"/>
      <c r="V456" s="10"/>
      <c r="W456" s="10"/>
      <c r="X456" s="12">
        <f t="shared" si="1"/>
        <v>0</v>
      </c>
      <c r="Y456" s="10"/>
      <c r="Z456" s="10"/>
      <c r="AA456" s="1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row>
    <row r="457" ht="17.25" customHeight="1">
      <c r="A457" s="10"/>
      <c r="B457" s="10"/>
      <c r="C457" s="10"/>
      <c r="D457" s="46"/>
      <c r="E457" s="10"/>
      <c r="F457" s="10"/>
      <c r="G457" s="10"/>
      <c r="H457" s="10"/>
      <c r="I457" s="10"/>
      <c r="J457" s="47"/>
      <c r="K457" s="10"/>
      <c r="L457" s="10"/>
      <c r="M457" s="10"/>
      <c r="N457" s="10"/>
      <c r="O457" s="10"/>
      <c r="P457" s="10"/>
      <c r="Q457" s="10"/>
      <c r="R457" s="10"/>
      <c r="S457" s="10"/>
      <c r="T457" s="10"/>
      <c r="U457" s="10"/>
      <c r="V457" s="10"/>
      <c r="W457" s="10"/>
      <c r="X457" s="12">
        <f t="shared" si="1"/>
        <v>0</v>
      </c>
      <c r="Y457" s="10"/>
      <c r="Z457" s="10"/>
      <c r="AA457" s="1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row>
    <row r="458" ht="17.25" customHeight="1">
      <c r="A458" s="10"/>
      <c r="B458" s="10"/>
      <c r="C458" s="10"/>
      <c r="D458" s="46"/>
      <c r="E458" s="10"/>
      <c r="F458" s="10"/>
      <c r="G458" s="10"/>
      <c r="H458" s="10"/>
      <c r="I458" s="10"/>
      <c r="J458" s="47"/>
      <c r="K458" s="10"/>
      <c r="L458" s="10"/>
      <c r="M458" s="10"/>
      <c r="N458" s="10"/>
      <c r="O458" s="10"/>
      <c r="P458" s="10"/>
      <c r="Q458" s="10"/>
      <c r="R458" s="10"/>
      <c r="S458" s="10"/>
      <c r="T458" s="10"/>
      <c r="U458" s="10"/>
      <c r="V458" s="10"/>
      <c r="W458" s="10"/>
      <c r="X458" s="12">
        <f t="shared" si="1"/>
        <v>0</v>
      </c>
      <c r="Y458" s="10"/>
      <c r="Z458" s="10"/>
      <c r="AA458" s="1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row>
    <row r="459" ht="17.25" customHeight="1">
      <c r="A459" s="10"/>
      <c r="B459" s="10"/>
      <c r="C459" s="10"/>
      <c r="D459" s="46"/>
      <c r="E459" s="10"/>
      <c r="F459" s="10"/>
      <c r="G459" s="10"/>
      <c r="H459" s="10"/>
      <c r="I459" s="10"/>
      <c r="J459" s="47"/>
      <c r="K459" s="10"/>
      <c r="L459" s="10"/>
      <c r="M459" s="10"/>
      <c r="N459" s="10"/>
      <c r="O459" s="10"/>
      <c r="P459" s="10"/>
      <c r="Q459" s="10"/>
      <c r="R459" s="10"/>
      <c r="S459" s="10"/>
      <c r="T459" s="10"/>
      <c r="U459" s="10"/>
      <c r="V459" s="10"/>
      <c r="W459" s="10"/>
      <c r="X459" s="12">
        <f t="shared" si="1"/>
        <v>0</v>
      </c>
      <c r="Y459" s="10"/>
      <c r="Z459" s="10"/>
      <c r="AA459" s="1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row>
    <row r="460" ht="17.25" customHeight="1">
      <c r="A460" s="10"/>
      <c r="B460" s="10"/>
      <c r="C460" s="10"/>
      <c r="D460" s="46"/>
      <c r="E460" s="10"/>
      <c r="F460" s="10"/>
      <c r="G460" s="10"/>
      <c r="H460" s="10"/>
      <c r="I460" s="10"/>
      <c r="J460" s="47"/>
      <c r="K460" s="10"/>
      <c r="L460" s="10"/>
      <c r="M460" s="10"/>
      <c r="N460" s="10"/>
      <c r="O460" s="10"/>
      <c r="P460" s="10"/>
      <c r="Q460" s="10"/>
      <c r="R460" s="10"/>
      <c r="S460" s="10"/>
      <c r="T460" s="10"/>
      <c r="U460" s="10"/>
      <c r="V460" s="10"/>
      <c r="W460" s="10"/>
      <c r="X460" s="10">
        <f t="shared" ref="X460:X621" si="2">SUM(M459:W460)</f>
        <v>0</v>
      </c>
      <c r="Y460" s="10"/>
      <c r="Z460" s="10"/>
      <c r="AA460" s="1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row>
    <row r="461" ht="17.25" customHeight="1">
      <c r="A461" s="10"/>
      <c r="B461" s="10"/>
      <c r="C461" s="10"/>
      <c r="D461" s="46"/>
      <c r="E461" s="10"/>
      <c r="F461" s="10"/>
      <c r="G461" s="10"/>
      <c r="H461" s="10"/>
      <c r="I461" s="10"/>
      <c r="J461" s="47"/>
      <c r="K461" s="10"/>
      <c r="L461" s="10"/>
      <c r="M461" s="10"/>
      <c r="N461" s="10"/>
      <c r="O461" s="10"/>
      <c r="P461" s="10"/>
      <c r="Q461" s="10"/>
      <c r="R461" s="10"/>
      <c r="S461" s="10"/>
      <c r="T461" s="10"/>
      <c r="U461" s="10"/>
      <c r="V461" s="10"/>
      <c r="W461" s="10"/>
      <c r="X461" s="10">
        <f t="shared" si="2"/>
        <v>0</v>
      </c>
      <c r="Y461" s="10"/>
      <c r="Z461" s="10"/>
      <c r="AA461" s="1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row>
    <row r="462" ht="17.25" customHeight="1">
      <c r="A462" s="10"/>
      <c r="B462" s="10"/>
      <c r="C462" s="10"/>
      <c r="D462" s="46"/>
      <c r="E462" s="10"/>
      <c r="F462" s="10"/>
      <c r="G462" s="10"/>
      <c r="H462" s="10"/>
      <c r="I462" s="10"/>
      <c r="J462" s="47"/>
      <c r="K462" s="10"/>
      <c r="L462" s="10"/>
      <c r="M462" s="10"/>
      <c r="N462" s="10"/>
      <c r="O462" s="10"/>
      <c r="P462" s="10"/>
      <c r="Q462" s="10"/>
      <c r="R462" s="10"/>
      <c r="S462" s="10"/>
      <c r="T462" s="10"/>
      <c r="U462" s="10"/>
      <c r="V462" s="10"/>
      <c r="W462" s="10"/>
      <c r="X462" s="10">
        <f t="shared" si="2"/>
        <v>0</v>
      </c>
      <c r="Y462" s="10"/>
      <c r="Z462" s="10"/>
      <c r="AA462" s="1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row>
    <row r="463" ht="17.25" customHeight="1">
      <c r="A463" s="10"/>
      <c r="B463" s="10"/>
      <c r="C463" s="10"/>
      <c r="D463" s="46"/>
      <c r="E463" s="10"/>
      <c r="F463" s="10"/>
      <c r="G463" s="10"/>
      <c r="H463" s="10"/>
      <c r="I463" s="10"/>
      <c r="J463" s="47"/>
      <c r="K463" s="10"/>
      <c r="L463" s="10"/>
      <c r="M463" s="10"/>
      <c r="N463" s="10"/>
      <c r="O463" s="10"/>
      <c r="P463" s="10"/>
      <c r="Q463" s="10"/>
      <c r="R463" s="10"/>
      <c r="S463" s="10"/>
      <c r="T463" s="10"/>
      <c r="U463" s="10"/>
      <c r="V463" s="10"/>
      <c r="W463" s="10"/>
      <c r="X463" s="10">
        <f t="shared" si="2"/>
        <v>0</v>
      </c>
      <c r="Y463" s="10"/>
      <c r="Z463" s="10"/>
      <c r="AA463" s="1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row>
    <row r="464" ht="17.25" customHeight="1">
      <c r="A464" s="10"/>
      <c r="B464" s="10"/>
      <c r="C464" s="10"/>
      <c r="D464" s="46"/>
      <c r="E464" s="10"/>
      <c r="F464" s="10"/>
      <c r="G464" s="10"/>
      <c r="H464" s="10"/>
      <c r="I464" s="10"/>
      <c r="J464" s="47"/>
      <c r="K464" s="10"/>
      <c r="L464" s="10"/>
      <c r="M464" s="10"/>
      <c r="N464" s="10"/>
      <c r="O464" s="10"/>
      <c r="P464" s="10"/>
      <c r="Q464" s="10"/>
      <c r="R464" s="10"/>
      <c r="S464" s="10"/>
      <c r="T464" s="10"/>
      <c r="U464" s="10"/>
      <c r="V464" s="10"/>
      <c r="W464" s="10"/>
      <c r="X464" s="10">
        <f t="shared" si="2"/>
        <v>0</v>
      </c>
      <c r="Y464" s="10"/>
      <c r="Z464" s="10"/>
      <c r="AA464" s="1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row>
    <row r="465" ht="17.25" customHeight="1">
      <c r="A465" s="10"/>
      <c r="B465" s="10"/>
      <c r="C465" s="10"/>
      <c r="D465" s="46"/>
      <c r="E465" s="10"/>
      <c r="F465" s="10"/>
      <c r="G465" s="10"/>
      <c r="H465" s="10"/>
      <c r="I465" s="10"/>
      <c r="J465" s="47"/>
      <c r="K465" s="10"/>
      <c r="L465" s="10"/>
      <c r="M465" s="10"/>
      <c r="N465" s="10"/>
      <c r="O465" s="10"/>
      <c r="P465" s="10"/>
      <c r="Q465" s="10"/>
      <c r="R465" s="10"/>
      <c r="S465" s="10"/>
      <c r="T465" s="10"/>
      <c r="U465" s="10"/>
      <c r="V465" s="10"/>
      <c r="W465" s="10"/>
      <c r="X465" s="10">
        <f t="shared" si="2"/>
        <v>0</v>
      </c>
      <c r="Y465" s="10"/>
      <c r="Z465" s="10"/>
      <c r="AA465" s="1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row>
    <row r="466" ht="17.25" customHeight="1">
      <c r="A466" s="10"/>
      <c r="B466" s="10"/>
      <c r="C466" s="10"/>
      <c r="D466" s="46"/>
      <c r="E466" s="10"/>
      <c r="F466" s="10"/>
      <c r="G466" s="10"/>
      <c r="H466" s="10"/>
      <c r="I466" s="10"/>
      <c r="J466" s="47"/>
      <c r="K466" s="10"/>
      <c r="L466" s="10"/>
      <c r="M466" s="10"/>
      <c r="N466" s="10"/>
      <c r="O466" s="10"/>
      <c r="P466" s="10"/>
      <c r="Q466" s="10"/>
      <c r="R466" s="10"/>
      <c r="S466" s="10"/>
      <c r="T466" s="10"/>
      <c r="U466" s="10"/>
      <c r="V466" s="10"/>
      <c r="W466" s="10"/>
      <c r="X466" s="10">
        <f t="shared" si="2"/>
        <v>0</v>
      </c>
      <c r="Y466" s="10"/>
      <c r="Z466" s="10"/>
      <c r="AA466" s="1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row>
    <row r="467" ht="17.25" customHeight="1">
      <c r="A467" s="10"/>
      <c r="B467" s="10"/>
      <c r="C467" s="10"/>
      <c r="D467" s="46"/>
      <c r="E467" s="10"/>
      <c r="F467" s="10"/>
      <c r="G467" s="10"/>
      <c r="H467" s="10"/>
      <c r="I467" s="10"/>
      <c r="J467" s="47"/>
      <c r="K467" s="10"/>
      <c r="L467" s="10"/>
      <c r="M467" s="10"/>
      <c r="N467" s="10"/>
      <c r="O467" s="10"/>
      <c r="P467" s="10"/>
      <c r="Q467" s="10"/>
      <c r="R467" s="10"/>
      <c r="S467" s="10"/>
      <c r="T467" s="10"/>
      <c r="U467" s="10"/>
      <c r="V467" s="10"/>
      <c r="W467" s="10"/>
      <c r="X467" s="10">
        <f t="shared" si="2"/>
        <v>0</v>
      </c>
      <c r="Y467" s="10"/>
      <c r="Z467" s="10"/>
      <c r="AA467" s="1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row>
    <row r="468" ht="17.25" customHeight="1">
      <c r="A468" s="10"/>
      <c r="B468" s="10"/>
      <c r="C468" s="10"/>
      <c r="D468" s="46"/>
      <c r="E468" s="10"/>
      <c r="F468" s="10"/>
      <c r="G468" s="10"/>
      <c r="H468" s="10"/>
      <c r="I468" s="10"/>
      <c r="J468" s="47"/>
      <c r="K468" s="10"/>
      <c r="L468" s="10"/>
      <c r="M468" s="10"/>
      <c r="N468" s="10"/>
      <c r="O468" s="10"/>
      <c r="P468" s="10"/>
      <c r="Q468" s="10"/>
      <c r="R468" s="10"/>
      <c r="S468" s="10"/>
      <c r="T468" s="10"/>
      <c r="U468" s="10"/>
      <c r="V468" s="10"/>
      <c r="W468" s="10"/>
      <c r="X468" s="10">
        <f t="shared" si="2"/>
        <v>0</v>
      </c>
      <c r="Y468" s="10"/>
      <c r="Z468" s="10"/>
      <c r="AA468" s="1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row>
    <row r="469" ht="17.25" customHeight="1">
      <c r="A469" s="10"/>
      <c r="B469" s="10"/>
      <c r="C469" s="10"/>
      <c r="D469" s="46"/>
      <c r="E469" s="10"/>
      <c r="F469" s="10"/>
      <c r="G469" s="10"/>
      <c r="H469" s="10"/>
      <c r="I469" s="10"/>
      <c r="J469" s="47"/>
      <c r="K469" s="10"/>
      <c r="L469" s="10"/>
      <c r="M469" s="10"/>
      <c r="N469" s="10"/>
      <c r="O469" s="10"/>
      <c r="P469" s="10"/>
      <c r="Q469" s="10"/>
      <c r="R469" s="10"/>
      <c r="S469" s="10"/>
      <c r="T469" s="10"/>
      <c r="U469" s="10"/>
      <c r="V469" s="10"/>
      <c r="W469" s="10"/>
      <c r="X469" s="10">
        <f t="shared" si="2"/>
        <v>0</v>
      </c>
      <c r="Y469" s="10"/>
      <c r="Z469" s="10"/>
      <c r="AA469" s="1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row>
    <row r="470" ht="17.25" customHeight="1">
      <c r="A470" s="10"/>
      <c r="B470" s="10"/>
      <c r="C470" s="10"/>
      <c r="D470" s="46"/>
      <c r="E470" s="10"/>
      <c r="F470" s="10"/>
      <c r="G470" s="10"/>
      <c r="H470" s="10"/>
      <c r="I470" s="10"/>
      <c r="J470" s="47"/>
      <c r="K470" s="10"/>
      <c r="L470" s="10"/>
      <c r="M470" s="10"/>
      <c r="N470" s="10"/>
      <c r="O470" s="10"/>
      <c r="P470" s="10"/>
      <c r="Q470" s="10"/>
      <c r="R470" s="10"/>
      <c r="S470" s="10"/>
      <c r="T470" s="10"/>
      <c r="U470" s="10"/>
      <c r="V470" s="10"/>
      <c r="W470" s="10"/>
      <c r="X470" s="10">
        <f t="shared" si="2"/>
        <v>0</v>
      </c>
      <c r="Y470" s="10"/>
      <c r="Z470" s="10"/>
      <c r="AA470" s="1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row>
    <row r="471" ht="17.25" customHeight="1">
      <c r="A471" s="10"/>
      <c r="B471" s="10"/>
      <c r="C471" s="10"/>
      <c r="D471" s="46"/>
      <c r="E471" s="10"/>
      <c r="F471" s="10"/>
      <c r="G471" s="10"/>
      <c r="H471" s="10"/>
      <c r="I471" s="10"/>
      <c r="J471" s="47"/>
      <c r="K471" s="10"/>
      <c r="L471" s="10"/>
      <c r="M471" s="10"/>
      <c r="N471" s="10"/>
      <c r="O471" s="10"/>
      <c r="P471" s="10"/>
      <c r="Q471" s="10"/>
      <c r="R471" s="10"/>
      <c r="S471" s="10"/>
      <c r="T471" s="10"/>
      <c r="U471" s="10"/>
      <c r="V471" s="10"/>
      <c r="W471" s="10"/>
      <c r="X471" s="10">
        <f t="shared" si="2"/>
        <v>0</v>
      </c>
      <c r="Y471" s="10"/>
      <c r="Z471" s="10"/>
      <c r="AA471" s="1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row>
    <row r="472" ht="17.25" customHeight="1">
      <c r="A472" s="10"/>
      <c r="B472" s="10"/>
      <c r="C472" s="10"/>
      <c r="D472" s="46"/>
      <c r="E472" s="10"/>
      <c r="F472" s="10"/>
      <c r="G472" s="10"/>
      <c r="H472" s="10"/>
      <c r="I472" s="10"/>
      <c r="J472" s="47"/>
      <c r="K472" s="10"/>
      <c r="L472" s="10"/>
      <c r="M472" s="10"/>
      <c r="N472" s="10"/>
      <c r="O472" s="10"/>
      <c r="P472" s="10"/>
      <c r="Q472" s="10"/>
      <c r="R472" s="10"/>
      <c r="S472" s="10"/>
      <c r="T472" s="10"/>
      <c r="U472" s="10"/>
      <c r="V472" s="10"/>
      <c r="W472" s="10"/>
      <c r="X472" s="10">
        <f t="shared" si="2"/>
        <v>0</v>
      </c>
      <c r="Y472" s="10"/>
      <c r="Z472" s="10"/>
      <c r="AA472" s="1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row>
    <row r="473" ht="17.25" customHeight="1">
      <c r="A473" s="10"/>
      <c r="B473" s="10"/>
      <c r="C473" s="10"/>
      <c r="D473" s="46"/>
      <c r="E473" s="10"/>
      <c r="F473" s="10"/>
      <c r="G473" s="10"/>
      <c r="H473" s="10"/>
      <c r="I473" s="10"/>
      <c r="J473" s="47"/>
      <c r="K473" s="10"/>
      <c r="L473" s="10"/>
      <c r="M473" s="10"/>
      <c r="N473" s="10"/>
      <c r="O473" s="10"/>
      <c r="P473" s="10"/>
      <c r="Q473" s="10"/>
      <c r="R473" s="10"/>
      <c r="S473" s="10"/>
      <c r="T473" s="10"/>
      <c r="U473" s="10"/>
      <c r="V473" s="10"/>
      <c r="W473" s="10"/>
      <c r="X473" s="10">
        <f t="shared" si="2"/>
        <v>0</v>
      </c>
      <c r="Y473" s="10"/>
      <c r="Z473" s="10"/>
      <c r="AA473" s="1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row>
    <row r="474" ht="17.25" customHeight="1">
      <c r="A474" s="10"/>
      <c r="B474" s="10"/>
      <c r="C474" s="10"/>
      <c r="D474" s="46"/>
      <c r="E474" s="10"/>
      <c r="F474" s="10"/>
      <c r="G474" s="10"/>
      <c r="H474" s="10"/>
      <c r="I474" s="10"/>
      <c r="J474" s="47"/>
      <c r="K474" s="10"/>
      <c r="L474" s="10"/>
      <c r="M474" s="10"/>
      <c r="N474" s="10"/>
      <c r="O474" s="10"/>
      <c r="P474" s="10"/>
      <c r="Q474" s="10"/>
      <c r="R474" s="10"/>
      <c r="S474" s="10"/>
      <c r="T474" s="10"/>
      <c r="U474" s="10"/>
      <c r="V474" s="10"/>
      <c r="W474" s="10"/>
      <c r="X474" s="10">
        <f t="shared" si="2"/>
        <v>0</v>
      </c>
      <c r="Y474" s="10"/>
      <c r="Z474" s="10"/>
      <c r="AA474" s="1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row>
    <row r="475" ht="17.25" customHeight="1">
      <c r="A475" s="10"/>
      <c r="B475" s="10"/>
      <c r="C475" s="10"/>
      <c r="D475" s="46"/>
      <c r="E475" s="10"/>
      <c r="F475" s="10"/>
      <c r="G475" s="10"/>
      <c r="H475" s="10"/>
      <c r="I475" s="10"/>
      <c r="J475" s="47"/>
      <c r="K475" s="10"/>
      <c r="L475" s="10"/>
      <c r="M475" s="10"/>
      <c r="N475" s="10"/>
      <c r="O475" s="10"/>
      <c r="P475" s="10"/>
      <c r="Q475" s="10"/>
      <c r="R475" s="10"/>
      <c r="S475" s="10"/>
      <c r="T475" s="10"/>
      <c r="U475" s="10"/>
      <c r="V475" s="10"/>
      <c r="W475" s="10"/>
      <c r="X475" s="10">
        <f t="shared" si="2"/>
        <v>0</v>
      </c>
      <c r="Y475" s="10"/>
      <c r="Z475" s="10"/>
      <c r="AA475" s="1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row>
    <row r="476" ht="17.25" customHeight="1">
      <c r="A476" s="10"/>
      <c r="B476" s="10"/>
      <c r="C476" s="10"/>
      <c r="D476" s="46"/>
      <c r="E476" s="10"/>
      <c r="F476" s="10"/>
      <c r="G476" s="10"/>
      <c r="H476" s="10"/>
      <c r="I476" s="10"/>
      <c r="J476" s="47"/>
      <c r="K476" s="10"/>
      <c r="L476" s="10"/>
      <c r="M476" s="10"/>
      <c r="N476" s="10"/>
      <c r="O476" s="10"/>
      <c r="P476" s="10"/>
      <c r="Q476" s="10"/>
      <c r="R476" s="10"/>
      <c r="S476" s="10"/>
      <c r="T476" s="10"/>
      <c r="U476" s="10"/>
      <c r="V476" s="10"/>
      <c r="W476" s="10"/>
      <c r="X476" s="10">
        <f t="shared" si="2"/>
        <v>0</v>
      </c>
      <c r="Y476" s="10"/>
      <c r="Z476" s="10"/>
      <c r="AA476" s="1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row>
    <row r="477" ht="17.25" customHeight="1">
      <c r="A477" s="10"/>
      <c r="B477" s="10"/>
      <c r="C477" s="10"/>
      <c r="D477" s="46"/>
      <c r="E477" s="10"/>
      <c r="F477" s="10"/>
      <c r="G477" s="10"/>
      <c r="H477" s="10"/>
      <c r="I477" s="10"/>
      <c r="J477" s="47"/>
      <c r="K477" s="10"/>
      <c r="L477" s="10"/>
      <c r="M477" s="10"/>
      <c r="N477" s="10"/>
      <c r="O477" s="10"/>
      <c r="P477" s="10"/>
      <c r="Q477" s="10"/>
      <c r="R477" s="10"/>
      <c r="S477" s="10"/>
      <c r="T477" s="10"/>
      <c r="U477" s="10"/>
      <c r="V477" s="10"/>
      <c r="W477" s="10"/>
      <c r="X477" s="10">
        <f t="shared" si="2"/>
        <v>0</v>
      </c>
      <c r="Y477" s="10"/>
      <c r="Z477" s="10"/>
      <c r="AA477" s="1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row>
    <row r="478" ht="17.25" customHeight="1">
      <c r="A478" s="10"/>
      <c r="B478" s="10"/>
      <c r="C478" s="10"/>
      <c r="D478" s="46"/>
      <c r="E478" s="10"/>
      <c r="F478" s="10"/>
      <c r="G478" s="10"/>
      <c r="H478" s="10"/>
      <c r="I478" s="10"/>
      <c r="J478" s="47"/>
      <c r="K478" s="10"/>
      <c r="L478" s="10"/>
      <c r="M478" s="10"/>
      <c r="N478" s="10"/>
      <c r="O478" s="10"/>
      <c r="P478" s="10"/>
      <c r="Q478" s="10"/>
      <c r="R478" s="10"/>
      <c r="S478" s="10"/>
      <c r="T478" s="10"/>
      <c r="U478" s="10"/>
      <c r="V478" s="10"/>
      <c r="W478" s="10"/>
      <c r="X478" s="10">
        <f t="shared" si="2"/>
        <v>0</v>
      </c>
      <c r="Y478" s="10"/>
      <c r="Z478" s="10"/>
      <c r="AA478" s="1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row>
    <row r="479" ht="17.25" customHeight="1">
      <c r="A479" s="10"/>
      <c r="B479" s="10"/>
      <c r="C479" s="10"/>
      <c r="D479" s="46"/>
      <c r="E479" s="10"/>
      <c r="F479" s="10"/>
      <c r="G479" s="10"/>
      <c r="H479" s="10"/>
      <c r="I479" s="10"/>
      <c r="J479" s="47"/>
      <c r="K479" s="10"/>
      <c r="L479" s="10"/>
      <c r="M479" s="10"/>
      <c r="N479" s="10"/>
      <c r="O479" s="10"/>
      <c r="P479" s="10"/>
      <c r="Q479" s="10"/>
      <c r="R479" s="10"/>
      <c r="S479" s="10"/>
      <c r="T479" s="10"/>
      <c r="U479" s="10"/>
      <c r="V479" s="10"/>
      <c r="W479" s="10"/>
      <c r="X479" s="10">
        <f t="shared" si="2"/>
        <v>0</v>
      </c>
      <c r="Y479" s="10"/>
      <c r="Z479" s="10"/>
      <c r="AA479" s="1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row>
    <row r="480" ht="17.25" customHeight="1">
      <c r="A480" s="10"/>
      <c r="B480" s="10"/>
      <c r="C480" s="10"/>
      <c r="D480" s="46"/>
      <c r="E480" s="10"/>
      <c r="F480" s="10"/>
      <c r="G480" s="10"/>
      <c r="H480" s="10"/>
      <c r="I480" s="10"/>
      <c r="J480" s="47"/>
      <c r="K480" s="10"/>
      <c r="L480" s="10"/>
      <c r="M480" s="10"/>
      <c r="N480" s="10"/>
      <c r="O480" s="10"/>
      <c r="P480" s="10"/>
      <c r="Q480" s="10"/>
      <c r="R480" s="10"/>
      <c r="S480" s="10"/>
      <c r="T480" s="10"/>
      <c r="U480" s="10"/>
      <c r="V480" s="10"/>
      <c r="W480" s="10"/>
      <c r="X480" s="10">
        <f t="shared" si="2"/>
        <v>0</v>
      </c>
      <c r="Y480" s="10"/>
      <c r="Z480" s="10"/>
      <c r="AA480" s="1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row>
    <row r="481" ht="17.25" customHeight="1">
      <c r="A481" s="10"/>
      <c r="B481" s="10"/>
      <c r="C481" s="10"/>
      <c r="D481" s="46"/>
      <c r="E481" s="10"/>
      <c r="F481" s="10"/>
      <c r="G481" s="10"/>
      <c r="H481" s="10"/>
      <c r="I481" s="10"/>
      <c r="J481" s="47"/>
      <c r="K481" s="10"/>
      <c r="L481" s="10"/>
      <c r="M481" s="10"/>
      <c r="N481" s="10"/>
      <c r="O481" s="10"/>
      <c r="P481" s="10"/>
      <c r="Q481" s="10"/>
      <c r="R481" s="10"/>
      <c r="S481" s="10"/>
      <c r="T481" s="10"/>
      <c r="U481" s="10"/>
      <c r="V481" s="10"/>
      <c r="W481" s="10"/>
      <c r="X481" s="10">
        <f t="shared" si="2"/>
        <v>0</v>
      </c>
      <c r="Y481" s="10"/>
      <c r="Z481" s="10"/>
      <c r="AA481" s="1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row>
    <row r="482" ht="17.25" customHeight="1">
      <c r="A482" s="10"/>
      <c r="B482" s="10"/>
      <c r="C482" s="10"/>
      <c r="D482" s="46"/>
      <c r="E482" s="10"/>
      <c r="F482" s="10"/>
      <c r="G482" s="10"/>
      <c r="H482" s="10"/>
      <c r="I482" s="10"/>
      <c r="J482" s="47"/>
      <c r="K482" s="10"/>
      <c r="L482" s="10"/>
      <c r="M482" s="10"/>
      <c r="N482" s="10"/>
      <c r="O482" s="10"/>
      <c r="P482" s="10"/>
      <c r="Q482" s="10"/>
      <c r="R482" s="10"/>
      <c r="S482" s="10"/>
      <c r="T482" s="10"/>
      <c r="U482" s="10"/>
      <c r="V482" s="10"/>
      <c r="W482" s="10"/>
      <c r="X482" s="10">
        <f t="shared" si="2"/>
        <v>0</v>
      </c>
      <c r="Y482" s="10"/>
      <c r="Z482" s="10"/>
      <c r="AA482" s="1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row>
    <row r="483" ht="17.25" customHeight="1">
      <c r="A483" s="10"/>
      <c r="B483" s="10"/>
      <c r="C483" s="10"/>
      <c r="D483" s="46"/>
      <c r="E483" s="10"/>
      <c r="F483" s="10"/>
      <c r="G483" s="10"/>
      <c r="H483" s="10"/>
      <c r="I483" s="10"/>
      <c r="J483" s="47"/>
      <c r="K483" s="10"/>
      <c r="L483" s="10"/>
      <c r="M483" s="10"/>
      <c r="N483" s="10"/>
      <c r="O483" s="10"/>
      <c r="P483" s="10"/>
      <c r="Q483" s="10"/>
      <c r="R483" s="10"/>
      <c r="S483" s="10"/>
      <c r="T483" s="10"/>
      <c r="U483" s="10"/>
      <c r="V483" s="10"/>
      <c r="W483" s="10"/>
      <c r="X483" s="10">
        <f t="shared" si="2"/>
        <v>0</v>
      </c>
      <c r="Y483" s="10"/>
      <c r="Z483" s="10"/>
      <c r="AA483" s="1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row>
    <row r="484" ht="17.25" customHeight="1">
      <c r="A484" s="10"/>
      <c r="B484" s="10"/>
      <c r="C484" s="10"/>
      <c r="D484" s="46"/>
      <c r="E484" s="10"/>
      <c r="F484" s="10"/>
      <c r="G484" s="10"/>
      <c r="H484" s="10"/>
      <c r="I484" s="10"/>
      <c r="J484" s="47"/>
      <c r="K484" s="10"/>
      <c r="L484" s="10"/>
      <c r="M484" s="10"/>
      <c r="N484" s="10"/>
      <c r="O484" s="10"/>
      <c r="P484" s="10"/>
      <c r="Q484" s="10"/>
      <c r="R484" s="10"/>
      <c r="S484" s="10"/>
      <c r="T484" s="10"/>
      <c r="U484" s="10"/>
      <c r="V484" s="10"/>
      <c r="W484" s="10"/>
      <c r="X484" s="10">
        <f t="shared" si="2"/>
        <v>0</v>
      </c>
      <c r="Y484" s="10"/>
      <c r="Z484" s="10"/>
      <c r="AA484" s="1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row>
    <row r="485" ht="17.25" customHeight="1">
      <c r="A485" s="10"/>
      <c r="B485" s="10"/>
      <c r="C485" s="10"/>
      <c r="D485" s="46"/>
      <c r="E485" s="10"/>
      <c r="F485" s="10"/>
      <c r="G485" s="10"/>
      <c r="H485" s="10"/>
      <c r="I485" s="10"/>
      <c r="J485" s="47"/>
      <c r="K485" s="10"/>
      <c r="L485" s="10"/>
      <c r="M485" s="10"/>
      <c r="N485" s="10"/>
      <c r="O485" s="10"/>
      <c r="P485" s="10"/>
      <c r="Q485" s="10"/>
      <c r="R485" s="10"/>
      <c r="S485" s="10"/>
      <c r="T485" s="10"/>
      <c r="U485" s="10"/>
      <c r="V485" s="10"/>
      <c r="W485" s="10"/>
      <c r="X485" s="10">
        <f t="shared" si="2"/>
        <v>0</v>
      </c>
      <c r="Y485" s="10"/>
      <c r="Z485" s="10"/>
      <c r="AA485" s="1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row>
    <row r="486" ht="17.25" customHeight="1">
      <c r="A486" s="10"/>
      <c r="B486" s="10"/>
      <c r="C486" s="10"/>
      <c r="D486" s="46"/>
      <c r="E486" s="10"/>
      <c r="F486" s="10"/>
      <c r="G486" s="10"/>
      <c r="H486" s="10"/>
      <c r="I486" s="10"/>
      <c r="J486" s="47"/>
      <c r="K486" s="10"/>
      <c r="L486" s="10"/>
      <c r="M486" s="10"/>
      <c r="N486" s="10"/>
      <c r="O486" s="10"/>
      <c r="P486" s="10"/>
      <c r="Q486" s="10"/>
      <c r="R486" s="10"/>
      <c r="S486" s="10"/>
      <c r="T486" s="10"/>
      <c r="U486" s="10"/>
      <c r="V486" s="10"/>
      <c r="W486" s="10"/>
      <c r="X486" s="10">
        <f t="shared" si="2"/>
        <v>0</v>
      </c>
      <c r="Y486" s="10"/>
      <c r="Z486" s="10"/>
      <c r="AA486" s="1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row>
    <row r="487" ht="17.25" customHeight="1">
      <c r="A487" s="10"/>
      <c r="B487" s="10"/>
      <c r="C487" s="10"/>
      <c r="D487" s="46"/>
      <c r="E487" s="10"/>
      <c r="F487" s="10"/>
      <c r="G487" s="10"/>
      <c r="H487" s="10"/>
      <c r="I487" s="10"/>
      <c r="J487" s="47"/>
      <c r="K487" s="10"/>
      <c r="L487" s="10"/>
      <c r="M487" s="10"/>
      <c r="N487" s="10"/>
      <c r="O487" s="10"/>
      <c r="P487" s="10"/>
      <c r="Q487" s="10"/>
      <c r="R487" s="10"/>
      <c r="S487" s="10"/>
      <c r="T487" s="10"/>
      <c r="U487" s="10"/>
      <c r="V487" s="10"/>
      <c r="W487" s="10"/>
      <c r="X487" s="10">
        <f t="shared" si="2"/>
        <v>0</v>
      </c>
      <c r="Y487" s="10"/>
      <c r="Z487" s="10"/>
      <c r="AA487" s="1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row>
    <row r="488" ht="17.25" customHeight="1">
      <c r="A488" s="10"/>
      <c r="B488" s="10"/>
      <c r="C488" s="10"/>
      <c r="D488" s="46"/>
      <c r="E488" s="10"/>
      <c r="F488" s="10"/>
      <c r="G488" s="10"/>
      <c r="H488" s="10"/>
      <c r="I488" s="10"/>
      <c r="J488" s="47"/>
      <c r="K488" s="10"/>
      <c r="L488" s="10"/>
      <c r="M488" s="10"/>
      <c r="N488" s="10"/>
      <c r="O488" s="10"/>
      <c r="P488" s="10"/>
      <c r="Q488" s="10"/>
      <c r="R488" s="10"/>
      <c r="S488" s="10"/>
      <c r="T488" s="10"/>
      <c r="U488" s="10"/>
      <c r="V488" s="10"/>
      <c r="W488" s="10"/>
      <c r="X488" s="10">
        <f t="shared" si="2"/>
        <v>0</v>
      </c>
      <c r="Y488" s="10"/>
      <c r="Z488" s="10"/>
      <c r="AA488" s="1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row>
    <row r="489" ht="17.25" customHeight="1">
      <c r="A489" s="10"/>
      <c r="B489" s="10"/>
      <c r="C489" s="10"/>
      <c r="D489" s="46"/>
      <c r="E489" s="10"/>
      <c r="F489" s="10"/>
      <c r="G489" s="10"/>
      <c r="H489" s="10"/>
      <c r="I489" s="10"/>
      <c r="J489" s="47"/>
      <c r="K489" s="10"/>
      <c r="L489" s="10"/>
      <c r="M489" s="10"/>
      <c r="N489" s="10"/>
      <c r="O489" s="10"/>
      <c r="P489" s="10"/>
      <c r="Q489" s="10"/>
      <c r="R489" s="10"/>
      <c r="S489" s="10"/>
      <c r="T489" s="10"/>
      <c r="U489" s="10"/>
      <c r="V489" s="10"/>
      <c r="W489" s="10"/>
      <c r="X489" s="10">
        <f t="shared" si="2"/>
        <v>0</v>
      </c>
      <c r="Y489" s="10"/>
      <c r="Z489" s="10"/>
      <c r="AA489" s="1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row>
    <row r="490" ht="17.25" customHeight="1">
      <c r="A490" s="10"/>
      <c r="B490" s="10"/>
      <c r="C490" s="10"/>
      <c r="D490" s="46"/>
      <c r="E490" s="10"/>
      <c r="F490" s="10"/>
      <c r="G490" s="10"/>
      <c r="H490" s="10"/>
      <c r="I490" s="10"/>
      <c r="J490" s="47"/>
      <c r="K490" s="10"/>
      <c r="L490" s="10"/>
      <c r="M490" s="10"/>
      <c r="N490" s="10"/>
      <c r="O490" s="10"/>
      <c r="P490" s="10"/>
      <c r="Q490" s="10"/>
      <c r="R490" s="10"/>
      <c r="S490" s="10"/>
      <c r="T490" s="10"/>
      <c r="U490" s="10"/>
      <c r="V490" s="10"/>
      <c r="W490" s="10"/>
      <c r="X490" s="10">
        <f t="shared" si="2"/>
        <v>0</v>
      </c>
      <c r="Y490" s="10"/>
      <c r="Z490" s="10"/>
      <c r="AA490" s="1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row>
    <row r="491" ht="17.25" customHeight="1">
      <c r="A491" s="10"/>
      <c r="B491" s="10"/>
      <c r="C491" s="10"/>
      <c r="D491" s="46"/>
      <c r="E491" s="10"/>
      <c r="F491" s="10"/>
      <c r="G491" s="10"/>
      <c r="H491" s="10"/>
      <c r="I491" s="10"/>
      <c r="J491" s="47"/>
      <c r="K491" s="10"/>
      <c r="L491" s="10"/>
      <c r="M491" s="10"/>
      <c r="N491" s="10"/>
      <c r="O491" s="10"/>
      <c r="P491" s="10"/>
      <c r="Q491" s="10"/>
      <c r="R491" s="10"/>
      <c r="S491" s="10"/>
      <c r="T491" s="10"/>
      <c r="U491" s="10"/>
      <c r="V491" s="10"/>
      <c r="W491" s="10"/>
      <c r="X491" s="10">
        <f t="shared" si="2"/>
        <v>0</v>
      </c>
      <c r="Y491" s="10"/>
      <c r="Z491" s="10"/>
      <c r="AA491" s="1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row>
    <row r="492" ht="17.25" customHeight="1">
      <c r="A492" s="10"/>
      <c r="B492" s="10"/>
      <c r="C492" s="10"/>
      <c r="D492" s="46"/>
      <c r="E492" s="10"/>
      <c r="F492" s="10"/>
      <c r="G492" s="10"/>
      <c r="H492" s="10"/>
      <c r="I492" s="10"/>
      <c r="J492" s="47"/>
      <c r="K492" s="10"/>
      <c r="L492" s="10"/>
      <c r="M492" s="10"/>
      <c r="N492" s="10"/>
      <c r="O492" s="10"/>
      <c r="P492" s="10"/>
      <c r="Q492" s="10"/>
      <c r="R492" s="10"/>
      <c r="S492" s="10"/>
      <c r="T492" s="10"/>
      <c r="U492" s="10"/>
      <c r="V492" s="10"/>
      <c r="W492" s="10"/>
      <c r="X492" s="10">
        <f t="shared" si="2"/>
        <v>0</v>
      </c>
      <c r="Y492" s="10"/>
      <c r="Z492" s="10"/>
      <c r="AA492" s="1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row>
    <row r="493" ht="17.25" customHeight="1">
      <c r="A493" s="10"/>
      <c r="B493" s="10"/>
      <c r="C493" s="10"/>
      <c r="D493" s="46"/>
      <c r="E493" s="10"/>
      <c r="F493" s="10"/>
      <c r="G493" s="10"/>
      <c r="H493" s="10"/>
      <c r="I493" s="10"/>
      <c r="J493" s="47"/>
      <c r="K493" s="10"/>
      <c r="L493" s="10"/>
      <c r="M493" s="10"/>
      <c r="N493" s="10"/>
      <c r="O493" s="10"/>
      <c r="P493" s="10"/>
      <c r="Q493" s="10"/>
      <c r="R493" s="10"/>
      <c r="S493" s="10"/>
      <c r="T493" s="10"/>
      <c r="U493" s="10"/>
      <c r="V493" s="10"/>
      <c r="W493" s="10"/>
      <c r="X493" s="10">
        <f t="shared" si="2"/>
        <v>0</v>
      </c>
      <c r="Y493" s="10"/>
      <c r="Z493" s="10"/>
      <c r="AA493" s="1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row>
    <row r="494" ht="17.25" customHeight="1">
      <c r="A494" s="10"/>
      <c r="B494" s="10"/>
      <c r="C494" s="10"/>
      <c r="D494" s="46"/>
      <c r="E494" s="10"/>
      <c r="F494" s="10"/>
      <c r="G494" s="10"/>
      <c r="H494" s="10"/>
      <c r="I494" s="10"/>
      <c r="J494" s="47"/>
      <c r="K494" s="10"/>
      <c r="L494" s="10"/>
      <c r="M494" s="10"/>
      <c r="N494" s="10"/>
      <c r="O494" s="10"/>
      <c r="P494" s="10"/>
      <c r="Q494" s="10"/>
      <c r="R494" s="10"/>
      <c r="S494" s="10"/>
      <c r="T494" s="10"/>
      <c r="U494" s="10"/>
      <c r="V494" s="10"/>
      <c r="W494" s="10"/>
      <c r="X494" s="10">
        <f t="shared" si="2"/>
        <v>0</v>
      </c>
      <c r="Y494" s="10"/>
      <c r="Z494" s="10"/>
      <c r="AA494" s="1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row>
    <row r="495" ht="17.25" customHeight="1">
      <c r="A495" s="10"/>
      <c r="B495" s="10"/>
      <c r="C495" s="10"/>
      <c r="D495" s="46"/>
      <c r="E495" s="10"/>
      <c r="F495" s="10"/>
      <c r="G495" s="10"/>
      <c r="H495" s="10"/>
      <c r="I495" s="10"/>
      <c r="J495" s="47"/>
      <c r="K495" s="10"/>
      <c r="L495" s="10"/>
      <c r="M495" s="10"/>
      <c r="N495" s="10"/>
      <c r="O495" s="10"/>
      <c r="P495" s="10"/>
      <c r="Q495" s="10"/>
      <c r="R495" s="10"/>
      <c r="S495" s="10"/>
      <c r="T495" s="10"/>
      <c r="U495" s="10"/>
      <c r="V495" s="10"/>
      <c r="W495" s="10"/>
      <c r="X495" s="10">
        <f t="shared" si="2"/>
        <v>0</v>
      </c>
      <c r="Y495" s="10"/>
      <c r="Z495" s="10"/>
      <c r="AA495" s="1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row>
    <row r="496" ht="17.25" customHeight="1">
      <c r="A496" s="10"/>
      <c r="B496" s="10"/>
      <c r="C496" s="10"/>
      <c r="D496" s="46"/>
      <c r="E496" s="10"/>
      <c r="F496" s="10"/>
      <c r="G496" s="10"/>
      <c r="H496" s="10"/>
      <c r="I496" s="10"/>
      <c r="J496" s="47"/>
      <c r="K496" s="10"/>
      <c r="L496" s="10"/>
      <c r="M496" s="10"/>
      <c r="N496" s="10"/>
      <c r="O496" s="10"/>
      <c r="P496" s="10"/>
      <c r="Q496" s="10"/>
      <c r="R496" s="10"/>
      <c r="S496" s="10"/>
      <c r="T496" s="10"/>
      <c r="U496" s="10"/>
      <c r="V496" s="10"/>
      <c r="W496" s="10"/>
      <c r="X496" s="10">
        <f t="shared" si="2"/>
        <v>0</v>
      </c>
      <c r="Y496" s="10"/>
      <c r="Z496" s="10"/>
      <c r="AA496" s="1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row>
    <row r="497" ht="17.25" customHeight="1">
      <c r="A497" s="10"/>
      <c r="B497" s="10"/>
      <c r="C497" s="10"/>
      <c r="D497" s="46"/>
      <c r="E497" s="10"/>
      <c r="F497" s="10"/>
      <c r="G497" s="10"/>
      <c r="H497" s="10"/>
      <c r="I497" s="10"/>
      <c r="J497" s="47"/>
      <c r="K497" s="10"/>
      <c r="L497" s="10"/>
      <c r="M497" s="10"/>
      <c r="N497" s="10"/>
      <c r="O497" s="10"/>
      <c r="P497" s="10"/>
      <c r="Q497" s="10"/>
      <c r="R497" s="10"/>
      <c r="S497" s="10"/>
      <c r="T497" s="10"/>
      <c r="U497" s="10"/>
      <c r="V497" s="10"/>
      <c r="W497" s="10"/>
      <c r="X497" s="10">
        <f t="shared" si="2"/>
        <v>0</v>
      </c>
      <c r="Y497" s="10"/>
      <c r="Z497" s="10"/>
      <c r="AA497" s="1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row>
    <row r="498" ht="17.25" customHeight="1">
      <c r="A498" s="10"/>
      <c r="B498" s="10"/>
      <c r="C498" s="10"/>
      <c r="D498" s="46"/>
      <c r="E498" s="10"/>
      <c r="F498" s="10"/>
      <c r="G498" s="10"/>
      <c r="H498" s="10"/>
      <c r="I498" s="10"/>
      <c r="J498" s="47"/>
      <c r="K498" s="10"/>
      <c r="L498" s="10"/>
      <c r="M498" s="10"/>
      <c r="N498" s="10"/>
      <c r="O498" s="10"/>
      <c r="P498" s="10"/>
      <c r="Q498" s="10"/>
      <c r="R498" s="10"/>
      <c r="S498" s="10"/>
      <c r="T498" s="10"/>
      <c r="U498" s="10"/>
      <c r="V498" s="10"/>
      <c r="W498" s="10"/>
      <c r="X498" s="10">
        <f t="shared" si="2"/>
        <v>0</v>
      </c>
      <c r="Y498" s="10"/>
      <c r="Z498" s="10"/>
      <c r="AA498" s="1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row>
    <row r="499" ht="17.25" customHeight="1">
      <c r="A499" s="10"/>
      <c r="B499" s="10"/>
      <c r="C499" s="10"/>
      <c r="D499" s="46"/>
      <c r="E499" s="10"/>
      <c r="F499" s="10"/>
      <c r="G499" s="10"/>
      <c r="H499" s="10"/>
      <c r="I499" s="10"/>
      <c r="J499" s="47"/>
      <c r="K499" s="10"/>
      <c r="L499" s="10"/>
      <c r="M499" s="10"/>
      <c r="N499" s="10"/>
      <c r="O499" s="10"/>
      <c r="P499" s="10"/>
      <c r="Q499" s="10"/>
      <c r="R499" s="10"/>
      <c r="S499" s="10"/>
      <c r="T499" s="10"/>
      <c r="U499" s="10"/>
      <c r="V499" s="10"/>
      <c r="W499" s="10"/>
      <c r="X499" s="10">
        <f t="shared" si="2"/>
        <v>0</v>
      </c>
      <c r="Y499" s="10"/>
      <c r="Z499" s="10"/>
      <c r="AA499" s="1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row>
    <row r="500" ht="17.25" customHeight="1">
      <c r="A500" s="10"/>
      <c r="B500" s="10"/>
      <c r="C500" s="10"/>
      <c r="D500" s="46"/>
      <c r="E500" s="10"/>
      <c r="F500" s="10"/>
      <c r="G500" s="10"/>
      <c r="H500" s="10"/>
      <c r="I500" s="10"/>
      <c r="J500" s="47"/>
      <c r="K500" s="10"/>
      <c r="L500" s="10"/>
      <c r="M500" s="10"/>
      <c r="N500" s="10"/>
      <c r="O500" s="10"/>
      <c r="P500" s="10"/>
      <c r="Q500" s="10"/>
      <c r="R500" s="10"/>
      <c r="S500" s="10"/>
      <c r="T500" s="10"/>
      <c r="U500" s="10"/>
      <c r="V500" s="10"/>
      <c r="W500" s="10"/>
      <c r="X500" s="10">
        <f t="shared" si="2"/>
        <v>0</v>
      </c>
      <c r="Y500" s="10"/>
      <c r="Z500" s="10"/>
      <c r="AA500" s="1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row>
    <row r="501" ht="17.25" customHeight="1">
      <c r="A501" s="10"/>
      <c r="B501" s="10"/>
      <c r="C501" s="10"/>
      <c r="D501" s="46"/>
      <c r="E501" s="10"/>
      <c r="F501" s="10"/>
      <c r="G501" s="10"/>
      <c r="H501" s="10"/>
      <c r="I501" s="10"/>
      <c r="J501" s="47"/>
      <c r="K501" s="10"/>
      <c r="L501" s="10"/>
      <c r="M501" s="10"/>
      <c r="N501" s="10"/>
      <c r="O501" s="10"/>
      <c r="P501" s="10"/>
      <c r="Q501" s="10"/>
      <c r="R501" s="10"/>
      <c r="S501" s="10"/>
      <c r="T501" s="10"/>
      <c r="U501" s="10"/>
      <c r="V501" s="10"/>
      <c r="W501" s="10"/>
      <c r="X501" s="10">
        <f t="shared" si="2"/>
        <v>0</v>
      </c>
      <c r="Y501" s="10"/>
      <c r="Z501" s="10"/>
      <c r="AA501" s="1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row>
    <row r="502" ht="17.25" customHeight="1">
      <c r="A502" s="10"/>
      <c r="B502" s="10"/>
      <c r="C502" s="10"/>
      <c r="D502" s="46"/>
      <c r="E502" s="10"/>
      <c r="F502" s="10"/>
      <c r="G502" s="10"/>
      <c r="H502" s="10"/>
      <c r="I502" s="10"/>
      <c r="J502" s="47"/>
      <c r="K502" s="10"/>
      <c r="L502" s="10"/>
      <c r="M502" s="10"/>
      <c r="N502" s="10"/>
      <c r="O502" s="10"/>
      <c r="P502" s="10"/>
      <c r="Q502" s="10"/>
      <c r="R502" s="10"/>
      <c r="S502" s="10"/>
      <c r="T502" s="10"/>
      <c r="U502" s="10"/>
      <c r="V502" s="10"/>
      <c r="W502" s="10"/>
      <c r="X502" s="10">
        <f t="shared" si="2"/>
        <v>0</v>
      </c>
      <c r="Y502" s="10"/>
      <c r="Z502" s="10"/>
      <c r="AA502" s="1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row>
    <row r="503" ht="17.25" customHeight="1">
      <c r="A503" s="10"/>
      <c r="B503" s="10"/>
      <c r="C503" s="10"/>
      <c r="D503" s="46"/>
      <c r="E503" s="10"/>
      <c r="F503" s="10"/>
      <c r="G503" s="10"/>
      <c r="H503" s="10"/>
      <c r="I503" s="10"/>
      <c r="J503" s="47"/>
      <c r="K503" s="10"/>
      <c r="L503" s="10"/>
      <c r="M503" s="10"/>
      <c r="N503" s="10"/>
      <c r="O503" s="10"/>
      <c r="P503" s="10"/>
      <c r="Q503" s="10"/>
      <c r="R503" s="10"/>
      <c r="S503" s="10"/>
      <c r="T503" s="10"/>
      <c r="U503" s="10"/>
      <c r="V503" s="10"/>
      <c r="W503" s="10"/>
      <c r="X503" s="10">
        <f t="shared" si="2"/>
        <v>0</v>
      </c>
      <c r="Y503" s="10"/>
      <c r="Z503" s="10"/>
      <c r="AA503" s="1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row>
    <row r="504" ht="17.25" customHeight="1">
      <c r="A504" s="10"/>
      <c r="B504" s="10"/>
      <c r="C504" s="10"/>
      <c r="D504" s="46"/>
      <c r="E504" s="10"/>
      <c r="F504" s="10"/>
      <c r="G504" s="10"/>
      <c r="H504" s="10"/>
      <c r="I504" s="10"/>
      <c r="J504" s="47"/>
      <c r="K504" s="10"/>
      <c r="L504" s="10"/>
      <c r="M504" s="10"/>
      <c r="N504" s="10"/>
      <c r="O504" s="10"/>
      <c r="P504" s="10"/>
      <c r="Q504" s="10"/>
      <c r="R504" s="10"/>
      <c r="S504" s="10"/>
      <c r="T504" s="10"/>
      <c r="U504" s="10"/>
      <c r="V504" s="10"/>
      <c r="W504" s="10"/>
      <c r="X504" s="10">
        <f t="shared" si="2"/>
        <v>0</v>
      </c>
      <c r="Y504" s="10"/>
      <c r="Z504" s="10"/>
      <c r="AA504" s="1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row>
    <row r="505" ht="17.25" customHeight="1">
      <c r="A505" s="10"/>
      <c r="B505" s="10"/>
      <c r="C505" s="10"/>
      <c r="D505" s="46"/>
      <c r="E505" s="10"/>
      <c r="F505" s="10"/>
      <c r="G505" s="10"/>
      <c r="H505" s="10"/>
      <c r="I505" s="10"/>
      <c r="J505" s="47"/>
      <c r="K505" s="10"/>
      <c r="L505" s="10"/>
      <c r="M505" s="10"/>
      <c r="N505" s="10"/>
      <c r="O505" s="10"/>
      <c r="P505" s="10"/>
      <c r="Q505" s="10"/>
      <c r="R505" s="10"/>
      <c r="S505" s="10"/>
      <c r="T505" s="10"/>
      <c r="U505" s="10"/>
      <c r="V505" s="10"/>
      <c r="W505" s="10"/>
      <c r="X505" s="10">
        <f t="shared" si="2"/>
        <v>0</v>
      </c>
      <c r="Y505" s="10"/>
      <c r="Z505" s="10"/>
      <c r="AA505" s="1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row>
    <row r="506" ht="17.25" customHeight="1">
      <c r="A506" s="10"/>
      <c r="B506" s="10"/>
      <c r="C506" s="10"/>
      <c r="D506" s="46"/>
      <c r="E506" s="10"/>
      <c r="F506" s="10"/>
      <c r="G506" s="10"/>
      <c r="H506" s="10"/>
      <c r="I506" s="10"/>
      <c r="J506" s="47"/>
      <c r="K506" s="10"/>
      <c r="L506" s="10"/>
      <c r="M506" s="10"/>
      <c r="N506" s="10"/>
      <c r="O506" s="10"/>
      <c r="P506" s="10"/>
      <c r="Q506" s="10"/>
      <c r="R506" s="10"/>
      <c r="S506" s="10"/>
      <c r="T506" s="10"/>
      <c r="U506" s="10"/>
      <c r="V506" s="10"/>
      <c r="W506" s="10"/>
      <c r="X506" s="10">
        <f t="shared" si="2"/>
        <v>0</v>
      </c>
      <c r="Y506" s="10"/>
      <c r="Z506" s="10"/>
      <c r="AA506" s="1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row>
    <row r="507" ht="17.25" customHeight="1">
      <c r="A507" s="10"/>
      <c r="B507" s="10"/>
      <c r="C507" s="10"/>
      <c r="D507" s="46"/>
      <c r="E507" s="10"/>
      <c r="F507" s="10"/>
      <c r="G507" s="10"/>
      <c r="H507" s="10"/>
      <c r="I507" s="10"/>
      <c r="J507" s="47"/>
      <c r="K507" s="10"/>
      <c r="L507" s="10"/>
      <c r="M507" s="10"/>
      <c r="N507" s="10"/>
      <c r="O507" s="10"/>
      <c r="P507" s="10"/>
      <c r="Q507" s="10"/>
      <c r="R507" s="10"/>
      <c r="S507" s="10"/>
      <c r="T507" s="10"/>
      <c r="U507" s="10"/>
      <c r="V507" s="10"/>
      <c r="W507" s="10"/>
      <c r="X507" s="10">
        <f t="shared" si="2"/>
        <v>0</v>
      </c>
      <c r="Y507" s="10"/>
      <c r="Z507" s="10"/>
      <c r="AA507" s="1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row>
    <row r="508" ht="17.25" customHeight="1">
      <c r="A508" s="10"/>
      <c r="B508" s="10"/>
      <c r="C508" s="10"/>
      <c r="D508" s="46"/>
      <c r="E508" s="10"/>
      <c r="F508" s="10"/>
      <c r="G508" s="10"/>
      <c r="H508" s="10"/>
      <c r="I508" s="10"/>
      <c r="J508" s="47"/>
      <c r="K508" s="10"/>
      <c r="L508" s="10"/>
      <c r="M508" s="10"/>
      <c r="N508" s="10"/>
      <c r="O508" s="10"/>
      <c r="P508" s="10"/>
      <c r="Q508" s="10"/>
      <c r="R508" s="10"/>
      <c r="S508" s="10"/>
      <c r="T508" s="10"/>
      <c r="U508" s="10"/>
      <c r="V508" s="10"/>
      <c r="W508" s="10"/>
      <c r="X508" s="10">
        <f t="shared" si="2"/>
        <v>0</v>
      </c>
      <c r="Y508" s="10"/>
      <c r="Z508" s="10"/>
      <c r="AA508" s="1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row>
    <row r="509" ht="17.25" customHeight="1">
      <c r="A509" s="10"/>
      <c r="B509" s="10"/>
      <c r="C509" s="10"/>
      <c r="D509" s="46"/>
      <c r="E509" s="10"/>
      <c r="F509" s="10"/>
      <c r="G509" s="10"/>
      <c r="H509" s="10"/>
      <c r="I509" s="10"/>
      <c r="J509" s="47"/>
      <c r="K509" s="10"/>
      <c r="L509" s="10"/>
      <c r="M509" s="10"/>
      <c r="N509" s="10"/>
      <c r="O509" s="10"/>
      <c r="P509" s="10"/>
      <c r="Q509" s="10"/>
      <c r="R509" s="10"/>
      <c r="S509" s="10"/>
      <c r="T509" s="10"/>
      <c r="U509" s="10"/>
      <c r="V509" s="10"/>
      <c r="W509" s="10"/>
      <c r="X509" s="10">
        <f t="shared" si="2"/>
        <v>0</v>
      </c>
      <c r="Y509" s="10"/>
      <c r="Z509" s="10"/>
      <c r="AA509" s="1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row>
    <row r="510" ht="17.25" customHeight="1">
      <c r="A510" s="10"/>
      <c r="B510" s="10"/>
      <c r="C510" s="10"/>
      <c r="D510" s="46"/>
      <c r="E510" s="10"/>
      <c r="F510" s="10"/>
      <c r="G510" s="10"/>
      <c r="H510" s="10"/>
      <c r="I510" s="10"/>
      <c r="J510" s="47"/>
      <c r="K510" s="10"/>
      <c r="L510" s="10"/>
      <c r="M510" s="10"/>
      <c r="N510" s="10"/>
      <c r="O510" s="10"/>
      <c r="P510" s="10"/>
      <c r="Q510" s="10"/>
      <c r="R510" s="10"/>
      <c r="S510" s="10"/>
      <c r="T510" s="10"/>
      <c r="U510" s="10"/>
      <c r="V510" s="10"/>
      <c r="W510" s="10"/>
      <c r="X510" s="10">
        <f t="shared" si="2"/>
        <v>0</v>
      </c>
      <c r="Y510" s="10"/>
      <c r="Z510" s="10"/>
      <c r="AA510" s="1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row>
    <row r="511" ht="17.25" customHeight="1">
      <c r="A511" s="10"/>
      <c r="B511" s="10"/>
      <c r="C511" s="10"/>
      <c r="D511" s="46"/>
      <c r="E511" s="10"/>
      <c r="F511" s="10"/>
      <c r="G511" s="10"/>
      <c r="H511" s="10"/>
      <c r="I511" s="10"/>
      <c r="J511" s="47"/>
      <c r="K511" s="10"/>
      <c r="L511" s="10"/>
      <c r="M511" s="10"/>
      <c r="N511" s="10"/>
      <c r="O511" s="10"/>
      <c r="P511" s="10"/>
      <c r="Q511" s="10"/>
      <c r="R511" s="10"/>
      <c r="S511" s="10"/>
      <c r="T511" s="10"/>
      <c r="U511" s="10"/>
      <c r="V511" s="10"/>
      <c r="W511" s="10"/>
      <c r="X511" s="10">
        <f t="shared" si="2"/>
        <v>0</v>
      </c>
      <c r="Y511" s="10"/>
      <c r="Z511" s="10"/>
      <c r="AA511" s="1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row>
    <row r="512" ht="17.25" customHeight="1">
      <c r="A512" s="10"/>
      <c r="B512" s="10"/>
      <c r="C512" s="10"/>
      <c r="D512" s="46"/>
      <c r="E512" s="10"/>
      <c r="F512" s="10"/>
      <c r="G512" s="10"/>
      <c r="H512" s="10"/>
      <c r="I512" s="10"/>
      <c r="J512" s="47"/>
      <c r="K512" s="10"/>
      <c r="L512" s="10"/>
      <c r="M512" s="10"/>
      <c r="N512" s="10"/>
      <c r="O512" s="10"/>
      <c r="P512" s="10"/>
      <c r="Q512" s="10"/>
      <c r="R512" s="10"/>
      <c r="S512" s="10"/>
      <c r="T512" s="10"/>
      <c r="U512" s="10"/>
      <c r="V512" s="10"/>
      <c r="W512" s="10"/>
      <c r="X512" s="10">
        <f t="shared" si="2"/>
        <v>0</v>
      </c>
      <c r="Y512" s="10"/>
      <c r="Z512" s="10"/>
      <c r="AA512" s="1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row>
    <row r="513" ht="17.25" customHeight="1">
      <c r="A513" s="10"/>
      <c r="B513" s="10"/>
      <c r="C513" s="10"/>
      <c r="D513" s="46"/>
      <c r="E513" s="10"/>
      <c r="F513" s="10"/>
      <c r="G513" s="10"/>
      <c r="H513" s="10"/>
      <c r="I513" s="10"/>
      <c r="J513" s="47"/>
      <c r="K513" s="10"/>
      <c r="L513" s="10"/>
      <c r="M513" s="10"/>
      <c r="N513" s="10"/>
      <c r="O513" s="10"/>
      <c r="P513" s="10"/>
      <c r="Q513" s="10"/>
      <c r="R513" s="10"/>
      <c r="S513" s="10"/>
      <c r="T513" s="10"/>
      <c r="U513" s="10"/>
      <c r="V513" s="10"/>
      <c r="W513" s="10"/>
      <c r="X513" s="10">
        <f t="shared" si="2"/>
        <v>0</v>
      </c>
      <c r="Y513" s="10"/>
      <c r="Z513" s="10"/>
      <c r="AA513" s="1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row>
    <row r="514" ht="17.25" customHeight="1">
      <c r="A514" s="10"/>
      <c r="B514" s="10"/>
      <c r="C514" s="10"/>
      <c r="D514" s="46"/>
      <c r="E514" s="10"/>
      <c r="F514" s="10"/>
      <c r="G514" s="10"/>
      <c r="H514" s="10"/>
      <c r="I514" s="10"/>
      <c r="J514" s="47"/>
      <c r="K514" s="10"/>
      <c r="L514" s="10"/>
      <c r="M514" s="10"/>
      <c r="N514" s="10"/>
      <c r="O514" s="10"/>
      <c r="P514" s="10"/>
      <c r="Q514" s="10"/>
      <c r="R514" s="10"/>
      <c r="S514" s="10"/>
      <c r="T514" s="10"/>
      <c r="U514" s="10"/>
      <c r="V514" s="10"/>
      <c r="W514" s="10"/>
      <c r="X514" s="10">
        <f t="shared" si="2"/>
        <v>0</v>
      </c>
      <c r="Y514" s="10"/>
      <c r="Z514" s="10"/>
      <c r="AA514" s="1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row>
    <row r="515" ht="17.25" customHeight="1">
      <c r="A515" s="10"/>
      <c r="B515" s="10"/>
      <c r="C515" s="10"/>
      <c r="D515" s="46"/>
      <c r="E515" s="10"/>
      <c r="F515" s="10"/>
      <c r="G515" s="10"/>
      <c r="H515" s="10"/>
      <c r="I515" s="10"/>
      <c r="J515" s="47"/>
      <c r="K515" s="10"/>
      <c r="L515" s="10"/>
      <c r="M515" s="10"/>
      <c r="N515" s="10"/>
      <c r="O515" s="10"/>
      <c r="P515" s="10"/>
      <c r="Q515" s="10"/>
      <c r="R515" s="10"/>
      <c r="S515" s="10"/>
      <c r="T515" s="10"/>
      <c r="U515" s="10"/>
      <c r="V515" s="10"/>
      <c r="W515" s="10"/>
      <c r="X515" s="10">
        <f t="shared" si="2"/>
        <v>0</v>
      </c>
      <c r="Y515" s="10"/>
      <c r="Z515" s="10"/>
      <c r="AA515" s="10"/>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row>
    <row r="516" ht="17.25" customHeight="1">
      <c r="A516" s="10"/>
      <c r="B516" s="10"/>
      <c r="C516" s="10"/>
      <c r="D516" s="46"/>
      <c r="E516" s="10"/>
      <c r="F516" s="10"/>
      <c r="G516" s="10"/>
      <c r="H516" s="10"/>
      <c r="I516" s="10"/>
      <c r="J516" s="47"/>
      <c r="K516" s="10"/>
      <c r="L516" s="10"/>
      <c r="M516" s="10"/>
      <c r="N516" s="10"/>
      <c r="O516" s="10"/>
      <c r="P516" s="10"/>
      <c r="Q516" s="10"/>
      <c r="R516" s="10"/>
      <c r="S516" s="10"/>
      <c r="T516" s="10"/>
      <c r="U516" s="10"/>
      <c r="V516" s="10"/>
      <c r="W516" s="10"/>
      <c r="X516" s="10">
        <f t="shared" si="2"/>
        <v>0</v>
      </c>
      <c r="Y516" s="10"/>
      <c r="Z516" s="10"/>
      <c r="AA516" s="10"/>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row>
    <row r="517" ht="17.25" customHeight="1">
      <c r="A517" s="10"/>
      <c r="B517" s="10"/>
      <c r="C517" s="10"/>
      <c r="D517" s="46"/>
      <c r="E517" s="10"/>
      <c r="F517" s="10"/>
      <c r="G517" s="10"/>
      <c r="H517" s="10"/>
      <c r="I517" s="10"/>
      <c r="J517" s="47"/>
      <c r="K517" s="10"/>
      <c r="L517" s="10"/>
      <c r="M517" s="10"/>
      <c r="N517" s="10"/>
      <c r="O517" s="10"/>
      <c r="P517" s="10"/>
      <c r="Q517" s="10"/>
      <c r="R517" s="10"/>
      <c r="S517" s="10"/>
      <c r="T517" s="10"/>
      <c r="U517" s="10"/>
      <c r="V517" s="10"/>
      <c r="W517" s="10"/>
      <c r="X517" s="10">
        <f t="shared" si="2"/>
        <v>0</v>
      </c>
      <c r="Y517" s="10"/>
      <c r="Z517" s="10"/>
      <c r="AA517" s="10"/>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row>
    <row r="518" ht="17.25" customHeight="1">
      <c r="A518" s="10"/>
      <c r="B518" s="10"/>
      <c r="C518" s="10"/>
      <c r="D518" s="46"/>
      <c r="E518" s="10"/>
      <c r="F518" s="10"/>
      <c r="G518" s="10"/>
      <c r="H518" s="10"/>
      <c r="I518" s="10"/>
      <c r="J518" s="47"/>
      <c r="K518" s="10"/>
      <c r="L518" s="10"/>
      <c r="M518" s="10"/>
      <c r="N518" s="10"/>
      <c r="O518" s="10"/>
      <c r="P518" s="10"/>
      <c r="Q518" s="10"/>
      <c r="R518" s="10"/>
      <c r="S518" s="10"/>
      <c r="T518" s="10"/>
      <c r="U518" s="10"/>
      <c r="V518" s="10"/>
      <c r="W518" s="10"/>
      <c r="X518" s="10">
        <f t="shared" si="2"/>
        <v>0</v>
      </c>
      <c r="Y518" s="10"/>
      <c r="Z518" s="10"/>
      <c r="AA518" s="10"/>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row>
    <row r="519" ht="17.25" customHeight="1">
      <c r="A519" s="10"/>
      <c r="B519" s="10"/>
      <c r="C519" s="10"/>
      <c r="D519" s="46"/>
      <c r="E519" s="10"/>
      <c r="F519" s="10"/>
      <c r="G519" s="10"/>
      <c r="H519" s="10"/>
      <c r="I519" s="10"/>
      <c r="J519" s="47"/>
      <c r="K519" s="10"/>
      <c r="L519" s="10"/>
      <c r="M519" s="10"/>
      <c r="N519" s="10"/>
      <c r="O519" s="10"/>
      <c r="P519" s="10"/>
      <c r="Q519" s="10"/>
      <c r="R519" s="10"/>
      <c r="S519" s="10"/>
      <c r="T519" s="10"/>
      <c r="U519" s="10"/>
      <c r="V519" s="10"/>
      <c r="W519" s="10"/>
      <c r="X519" s="10">
        <f t="shared" si="2"/>
        <v>0</v>
      </c>
      <c r="Y519" s="10"/>
      <c r="Z519" s="10"/>
      <c r="AA519" s="10"/>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row>
    <row r="520" ht="17.25" customHeight="1">
      <c r="A520" s="10"/>
      <c r="B520" s="10"/>
      <c r="C520" s="10"/>
      <c r="D520" s="46"/>
      <c r="E520" s="10"/>
      <c r="F520" s="10"/>
      <c r="G520" s="10"/>
      <c r="H520" s="10"/>
      <c r="I520" s="10"/>
      <c r="J520" s="47"/>
      <c r="K520" s="10"/>
      <c r="L520" s="10"/>
      <c r="M520" s="10"/>
      <c r="N520" s="10"/>
      <c r="O520" s="10"/>
      <c r="P520" s="10"/>
      <c r="Q520" s="10"/>
      <c r="R520" s="10"/>
      <c r="S520" s="10"/>
      <c r="T520" s="10"/>
      <c r="U520" s="10"/>
      <c r="V520" s="10"/>
      <c r="W520" s="10"/>
      <c r="X520" s="10">
        <f t="shared" si="2"/>
        <v>0</v>
      </c>
      <c r="Y520" s="10"/>
      <c r="Z520" s="10"/>
      <c r="AA520" s="10"/>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row>
    <row r="521" ht="17.25" customHeight="1">
      <c r="A521" s="10"/>
      <c r="B521" s="10"/>
      <c r="C521" s="10"/>
      <c r="D521" s="46"/>
      <c r="E521" s="10"/>
      <c r="F521" s="10"/>
      <c r="G521" s="10"/>
      <c r="H521" s="10"/>
      <c r="I521" s="10"/>
      <c r="J521" s="47"/>
      <c r="K521" s="10"/>
      <c r="L521" s="10"/>
      <c r="M521" s="10"/>
      <c r="N521" s="10"/>
      <c r="O521" s="10"/>
      <c r="P521" s="10"/>
      <c r="Q521" s="10"/>
      <c r="R521" s="10"/>
      <c r="S521" s="10"/>
      <c r="T521" s="10"/>
      <c r="U521" s="10"/>
      <c r="V521" s="10"/>
      <c r="W521" s="10"/>
      <c r="X521" s="10">
        <f t="shared" si="2"/>
        <v>0</v>
      </c>
      <c r="Y521" s="10"/>
      <c r="Z521" s="10"/>
      <c r="AA521" s="10"/>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row>
    <row r="522" ht="17.25" customHeight="1">
      <c r="A522" s="10"/>
      <c r="B522" s="10"/>
      <c r="C522" s="10"/>
      <c r="D522" s="46"/>
      <c r="E522" s="10"/>
      <c r="F522" s="10"/>
      <c r="G522" s="10"/>
      <c r="H522" s="10"/>
      <c r="I522" s="10"/>
      <c r="J522" s="47"/>
      <c r="K522" s="10"/>
      <c r="L522" s="10"/>
      <c r="M522" s="10"/>
      <c r="N522" s="10"/>
      <c r="O522" s="10"/>
      <c r="P522" s="10"/>
      <c r="Q522" s="10"/>
      <c r="R522" s="10"/>
      <c r="S522" s="10"/>
      <c r="T522" s="10"/>
      <c r="U522" s="10"/>
      <c r="V522" s="10"/>
      <c r="W522" s="10"/>
      <c r="X522" s="10">
        <f t="shared" si="2"/>
        <v>0</v>
      </c>
      <c r="Y522" s="10"/>
      <c r="Z522" s="10"/>
      <c r="AA522" s="10"/>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row>
    <row r="523" ht="17.25" customHeight="1">
      <c r="A523" s="10"/>
      <c r="B523" s="10"/>
      <c r="C523" s="10"/>
      <c r="D523" s="46"/>
      <c r="E523" s="10"/>
      <c r="F523" s="10"/>
      <c r="G523" s="10"/>
      <c r="H523" s="10"/>
      <c r="I523" s="10"/>
      <c r="J523" s="47"/>
      <c r="K523" s="10"/>
      <c r="L523" s="10"/>
      <c r="M523" s="10"/>
      <c r="N523" s="10"/>
      <c r="O523" s="10"/>
      <c r="P523" s="10"/>
      <c r="Q523" s="10"/>
      <c r="R523" s="10"/>
      <c r="S523" s="10"/>
      <c r="T523" s="10"/>
      <c r="U523" s="10"/>
      <c r="V523" s="10"/>
      <c r="W523" s="10"/>
      <c r="X523" s="10">
        <f t="shared" si="2"/>
        <v>0</v>
      </c>
      <c r="Y523" s="10"/>
      <c r="Z523" s="10"/>
      <c r="AA523" s="10"/>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row>
    <row r="524" ht="17.25" customHeight="1">
      <c r="A524" s="10"/>
      <c r="B524" s="10"/>
      <c r="C524" s="10"/>
      <c r="D524" s="46"/>
      <c r="E524" s="10"/>
      <c r="F524" s="10"/>
      <c r="G524" s="10"/>
      <c r="H524" s="10"/>
      <c r="I524" s="10"/>
      <c r="J524" s="47"/>
      <c r="K524" s="10"/>
      <c r="L524" s="10"/>
      <c r="M524" s="10"/>
      <c r="N524" s="10"/>
      <c r="O524" s="10"/>
      <c r="P524" s="10"/>
      <c r="Q524" s="10"/>
      <c r="R524" s="10"/>
      <c r="S524" s="10"/>
      <c r="T524" s="10"/>
      <c r="U524" s="10"/>
      <c r="V524" s="10"/>
      <c r="W524" s="10"/>
      <c r="X524" s="10">
        <f t="shared" si="2"/>
        <v>0</v>
      </c>
      <c r="Y524" s="10"/>
      <c r="Z524" s="10"/>
      <c r="AA524" s="10"/>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row>
    <row r="525" ht="17.25" customHeight="1">
      <c r="A525" s="10"/>
      <c r="B525" s="10"/>
      <c r="C525" s="10"/>
      <c r="D525" s="46"/>
      <c r="E525" s="10"/>
      <c r="F525" s="10"/>
      <c r="G525" s="10"/>
      <c r="H525" s="10"/>
      <c r="I525" s="10"/>
      <c r="J525" s="47"/>
      <c r="K525" s="10"/>
      <c r="L525" s="10"/>
      <c r="M525" s="10"/>
      <c r="N525" s="10"/>
      <c r="O525" s="10"/>
      <c r="P525" s="10"/>
      <c r="Q525" s="10"/>
      <c r="R525" s="10"/>
      <c r="S525" s="10"/>
      <c r="T525" s="10"/>
      <c r="U525" s="10"/>
      <c r="V525" s="10"/>
      <c r="W525" s="10"/>
      <c r="X525" s="10">
        <f t="shared" si="2"/>
        <v>0</v>
      </c>
      <c r="Y525" s="10"/>
      <c r="Z525" s="10"/>
      <c r="AA525" s="10"/>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row>
    <row r="526" ht="17.25" customHeight="1">
      <c r="A526" s="10"/>
      <c r="B526" s="10"/>
      <c r="C526" s="10"/>
      <c r="D526" s="46"/>
      <c r="E526" s="10"/>
      <c r="F526" s="10"/>
      <c r="G526" s="10"/>
      <c r="H526" s="10"/>
      <c r="I526" s="10"/>
      <c r="J526" s="47"/>
      <c r="K526" s="10"/>
      <c r="L526" s="10"/>
      <c r="M526" s="10"/>
      <c r="N526" s="10"/>
      <c r="O526" s="10"/>
      <c r="P526" s="10"/>
      <c r="Q526" s="10"/>
      <c r="R526" s="10"/>
      <c r="S526" s="10"/>
      <c r="T526" s="10"/>
      <c r="U526" s="10"/>
      <c r="V526" s="10"/>
      <c r="W526" s="10"/>
      <c r="X526" s="10">
        <f t="shared" si="2"/>
        <v>0</v>
      </c>
      <c r="Y526" s="10"/>
      <c r="Z526" s="10"/>
      <c r="AA526" s="10"/>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row>
    <row r="527" ht="17.25" customHeight="1">
      <c r="A527" s="10"/>
      <c r="B527" s="10"/>
      <c r="C527" s="10"/>
      <c r="D527" s="46"/>
      <c r="E527" s="10"/>
      <c r="F527" s="10"/>
      <c r="G527" s="10"/>
      <c r="H527" s="10"/>
      <c r="I527" s="10"/>
      <c r="J527" s="47"/>
      <c r="K527" s="10"/>
      <c r="L527" s="10"/>
      <c r="M527" s="10"/>
      <c r="N527" s="10"/>
      <c r="O527" s="10"/>
      <c r="P527" s="10"/>
      <c r="Q527" s="10"/>
      <c r="R527" s="10"/>
      <c r="S527" s="10"/>
      <c r="T527" s="10"/>
      <c r="U527" s="10"/>
      <c r="V527" s="10"/>
      <c r="W527" s="10"/>
      <c r="X527" s="10">
        <f t="shared" si="2"/>
        <v>0</v>
      </c>
      <c r="Y527" s="10"/>
      <c r="Z527" s="10"/>
      <c r="AA527" s="10"/>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row>
    <row r="528" ht="17.25" customHeight="1">
      <c r="A528" s="10"/>
      <c r="B528" s="10"/>
      <c r="C528" s="10"/>
      <c r="D528" s="46"/>
      <c r="E528" s="10"/>
      <c r="F528" s="10"/>
      <c r="G528" s="10"/>
      <c r="H528" s="10"/>
      <c r="I528" s="10"/>
      <c r="J528" s="47"/>
      <c r="K528" s="10"/>
      <c r="L528" s="10"/>
      <c r="M528" s="10"/>
      <c r="N528" s="10"/>
      <c r="O528" s="10"/>
      <c r="P528" s="10"/>
      <c r="Q528" s="10"/>
      <c r="R528" s="10"/>
      <c r="S528" s="10"/>
      <c r="T528" s="10"/>
      <c r="U528" s="10"/>
      <c r="V528" s="10"/>
      <c r="W528" s="10"/>
      <c r="X528" s="10">
        <f t="shared" si="2"/>
        <v>0</v>
      </c>
      <c r="Y528" s="10"/>
      <c r="Z528" s="10"/>
      <c r="AA528" s="10"/>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row>
    <row r="529" ht="17.25" customHeight="1">
      <c r="A529" s="10"/>
      <c r="B529" s="10"/>
      <c r="C529" s="10"/>
      <c r="D529" s="46"/>
      <c r="E529" s="10"/>
      <c r="F529" s="10"/>
      <c r="G529" s="10"/>
      <c r="H529" s="10"/>
      <c r="I529" s="10"/>
      <c r="J529" s="47"/>
      <c r="K529" s="10"/>
      <c r="L529" s="10"/>
      <c r="M529" s="10"/>
      <c r="N529" s="10"/>
      <c r="O529" s="10"/>
      <c r="P529" s="10"/>
      <c r="Q529" s="10"/>
      <c r="R529" s="10"/>
      <c r="S529" s="10"/>
      <c r="T529" s="10"/>
      <c r="U529" s="10"/>
      <c r="V529" s="10"/>
      <c r="W529" s="10"/>
      <c r="X529" s="10">
        <f t="shared" si="2"/>
        <v>0</v>
      </c>
      <c r="Y529" s="10"/>
      <c r="Z529" s="10"/>
      <c r="AA529" s="10"/>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row>
    <row r="530" ht="17.25" customHeight="1">
      <c r="A530" s="10"/>
      <c r="B530" s="10"/>
      <c r="C530" s="10"/>
      <c r="D530" s="46"/>
      <c r="E530" s="10"/>
      <c r="F530" s="10"/>
      <c r="G530" s="10"/>
      <c r="H530" s="10"/>
      <c r="I530" s="10"/>
      <c r="J530" s="47"/>
      <c r="K530" s="10"/>
      <c r="L530" s="10"/>
      <c r="M530" s="10"/>
      <c r="N530" s="10"/>
      <c r="O530" s="10"/>
      <c r="P530" s="10"/>
      <c r="Q530" s="10"/>
      <c r="R530" s="10"/>
      <c r="S530" s="10"/>
      <c r="T530" s="10"/>
      <c r="U530" s="10"/>
      <c r="V530" s="10"/>
      <c r="W530" s="10"/>
      <c r="X530" s="10">
        <f t="shared" si="2"/>
        <v>0</v>
      </c>
      <c r="Y530" s="10"/>
      <c r="Z530" s="10"/>
      <c r="AA530" s="10"/>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row>
    <row r="531" ht="17.25" customHeight="1">
      <c r="A531" s="10"/>
      <c r="B531" s="10"/>
      <c r="C531" s="10"/>
      <c r="D531" s="46"/>
      <c r="E531" s="10"/>
      <c r="F531" s="10"/>
      <c r="G531" s="10"/>
      <c r="H531" s="10"/>
      <c r="I531" s="10"/>
      <c r="J531" s="47"/>
      <c r="K531" s="10"/>
      <c r="L531" s="10"/>
      <c r="M531" s="10"/>
      <c r="N531" s="10"/>
      <c r="O531" s="10"/>
      <c r="P531" s="10"/>
      <c r="Q531" s="10"/>
      <c r="R531" s="10"/>
      <c r="S531" s="10"/>
      <c r="T531" s="10"/>
      <c r="U531" s="10"/>
      <c r="V531" s="10"/>
      <c r="W531" s="10"/>
      <c r="X531" s="10">
        <f t="shared" si="2"/>
        <v>0</v>
      </c>
      <c r="Y531" s="10"/>
      <c r="Z531" s="10"/>
      <c r="AA531" s="10"/>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row>
    <row r="532" ht="17.25" customHeight="1">
      <c r="A532" s="10"/>
      <c r="B532" s="10"/>
      <c r="C532" s="10"/>
      <c r="D532" s="46"/>
      <c r="E532" s="10"/>
      <c r="F532" s="10"/>
      <c r="G532" s="10"/>
      <c r="H532" s="10"/>
      <c r="I532" s="10"/>
      <c r="J532" s="47"/>
      <c r="K532" s="10"/>
      <c r="L532" s="10"/>
      <c r="M532" s="10"/>
      <c r="N532" s="10"/>
      <c r="O532" s="10"/>
      <c r="P532" s="10"/>
      <c r="Q532" s="10"/>
      <c r="R532" s="10"/>
      <c r="S532" s="10"/>
      <c r="T532" s="10"/>
      <c r="U532" s="10"/>
      <c r="V532" s="10"/>
      <c r="W532" s="10"/>
      <c r="X532" s="10">
        <f t="shared" si="2"/>
        <v>0</v>
      </c>
      <c r="Y532" s="10"/>
      <c r="Z532" s="10"/>
      <c r="AA532" s="10"/>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row>
    <row r="533" ht="17.25" customHeight="1">
      <c r="A533" s="10"/>
      <c r="B533" s="10"/>
      <c r="C533" s="10"/>
      <c r="D533" s="46"/>
      <c r="E533" s="10"/>
      <c r="F533" s="10"/>
      <c r="G533" s="10"/>
      <c r="H533" s="10"/>
      <c r="I533" s="10"/>
      <c r="J533" s="47"/>
      <c r="K533" s="10"/>
      <c r="L533" s="10"/>
      <c r="M533" s="10"/>
      <c r="N533" s="10"/>
      <c r="O533" s="10"/>
      <c r="P533" s="10"/>
      <c r="Q533" s="10"/>
      <c r="R533" s="10"/>
      <c r="S533" s="10"/>
      <c r="T533" s="10"/>
      <c r="U533" s="10"/>
      <c r="V533" s="10"/>
      <c r="W533" s="10"/>
      <c r="X533" s="10">
        <f t="shared" si="2"/>
        <v>0</v>
      </c>
      <c r="Y533" s="10"/>
      <c r="Z533" s="10"/>
      <c r="AA533" s="10"/>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row>
    <row r="534" ht="17.25" customHeight="1">
      <c r="A534" s="10"/>
      <c r="B534" s="10"/>
      <c r="C534" s="10"/>
      <c r="D534" s="46"/>
      <c r="E534" s="10"/>
      <c r="F534" s="10"/>
      <c r="G534" s="10"/>
      <c r="H534" s="10"/>
      <c r="I534" s="10"/>
      <c r="J534" s="47"/>
      <c r="K534" s="10"/>
      <c r="L534" s="10"/>
      <c r="M534" s="10"/>
      <c r="N534" s="10"/>
      <c r="O534" s="10"/>
      <c r="P534" s="10"/>
      <c r="Q534" s="10"/>
      <c r="R534" s="10"/>
      <c r="S534" s="10"/>
      <c r="T534" s="10"/>
      <c r="U534" s="10"/>
      <c r="V534" s="10"/>
      <c r="W534" s="10"/>
      <c r="X534" s="10">
        <f t="shared" si="2"/>
        <v>0</v>
      </c>
      <c r="Y534" s="10"/>
      <c r="Z534" s="10"/>
      <c r="AA534" s="10"/>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row>
    <row r="535" ht="17.25" customHeight="1">
      <c r="A535" s="10"/>
      <c r="B535" s="10"/>
      <c r="C535" s="10"/>
      <c r="D535" s="46"/>
      <c r="E535" s="10"/>
      <c r="F535" s="10"/>
      <c r="G535" s="10"/>
      <c r="H535" s="10"/>
      <c r="I535" s="10"/>
      <c r="J535" s="47"/>
      <c r="K535" s="10"/>
      <c r="L535" s="10"/>
      <c r="M535" s="10"/>
      <c r="N535" s="10"/>
      <c r="O535" s="10"/>
      <c r="P535" s="10"/>
      <c r="Q535" s="10"/>
      <c r="R535" s="10"/>
      <c r="S535" s="10"/>
      <c r="T535" s="10"/>
      <c r="U535" s="10"/>
      <c r="V535" s="10"/>
      <c r="W535" s="10"/>
      <c r="X535" s="10">
        <f t="shared" si="2"/>
        <v>0</v>
      </c>
      <c r="Y535" s="10"/>
      <c r="Z535" s="10"/>
      <c r="AA535" s="10"/>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row>
    <row r="536" ht="17.25" customHeight="1">
      <c r="A536" s="10"/>
      <c r="B536" s="10"/>
      <c r="C536" s="10"/>
      <c r="D536" s="46"/>
      <c r="E536" s="10"/>
      <c r="F536" s="10"/>
      <c r="G536" s="10"/>
      <c r="H536" s="10"/>
      <c r="I536" s="10"/>
      <c r="J536" s="47"/>
      <c r="K536" s="10"/>
      <c r="L536" s="10"/>
      <c r="M536" s="10"/>
      <c r="N536" s="10"/>
      <c r="O536" s="10"/>
      <c r="P536" s="10"/>
      <c r="Q536" s="10"/>
      <c r="R536" s="10"/>
      <c r="S536" s="10"/>
      <c r="T536" s="10"/>
      <c r="U536" s="10"/>
      <c r="V536" s="10"/>
      <c r="W536" s="10"/>
      <c r="X536" s="10">
        <f t="shared" si="2"/>
        <v>0</v>
      </c>
      <c r="Y536" s="10"/>
      <c r="Z536" s="10"/>
      <c r="AA536" s="10"/>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row>
    <row r="537" ht="17.25" customHeight="1">
      <c r="A537" s="10"/>
      <c r="B537" s="10"/>
      <c r="C537" s="10"/>
      <c r="D537" s="46"/>
      <c r="E537" s="10"/>
      <c r="F537" s="10"/>
      <c r="G537" s="10"/>
      <c r="H537" s="10"/>
      <c r="I537" s="10"/>
      <c r="J537" s="47"/>
      <c r="K537" s="10"/>
      <c r="L537" s="10"/>
      <c r="M537" s="10"/>
      <c r="N537" s="10"/>
      <c r="O537" s="10"/>
      <c r="P537" s="10"/>
      <c r="Q537" s="10"/>
      <c r="R537" s="10"/>
      <c r="S537" s="10"/>
      <c r="T537" s="10"/>
      <c r="U537" s="10"/>
      <c r="V537" s="10"/>
      <c r="W537" s="10"/>
      <c r="X537" s="10">
        <f t="shared" si="2"/>
        <v>0</v>
      </c>
      <c r="Y537" s="10"/>
      <c r="Z537" s="10"/>
      <c r="AA537" s="10"/>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row>
    <row r="538" ht="17.25" customHeight="1">
      <c r="A538" s="10"/>
      <c r="B538" s="10"/>
      <c r="C538" s="10"/>
      <c r="D538" s="46"/>
      <c r="E538" s="10"/>
      <c r="F538" s="10"/>
      <c r="G538" s="10"/>
      <c r="H538" s="10"/>
      <c r="I538" s="10"/>
      <c r="J538" s="47"/>
      <c r="K538" s="10"/>
      <c r="L538" s="10"/>
      <c r="M538" s="10"/>
      <c r="N538" s="10"/>
      <c r="O538" s="10"/>
      <c r="P538" s="10"/>
      <c r="Q538" s="10"/>
      <c r="R538" s="10"/>
      <c r="S538" s="10"/>
      <c r="T538" s="10"/>
      <c r="U538" s="10"/>
      <c r="V538" s="10"/>
      <c r="W538" s="10"/>
      <c r="X538" s="10">
        <f t="shared" si="2"/>
        <v>0</v>
      </c>
      <c r="Y538" s="10"/>
      <c r="Z538" s="10"/>
      <c r="AA538" s="10"/>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row>
    <row r="539" ht="17.25" customHeight="1">
      <c r="A539" s="10"/>
      <c r="B539" s="10"/>
      <c r="C539" s="10"/>
      <c r="D539" s="46"/>
      <c r="E539" s="10"/>
      <c r="F539" s="10"/>
      <c r="G539" s="10"/>
      <c r="H539" s="10"/>
      <c r="I539" s="10"/>
      <c r="J539" s="47"/>
      <c r="K539" s="10"/>
      <c r="L539" s="10"/>
      <c r="M539" s="10"/>
      <c r="N539" s="10"/>
      <c r="O539" s="10"/>
      <c r="P539" s="10"/>
      <c r="Q539" s="10"/>
      <c r="R539" s="10"/>
      <c r="S539" s="10"/>
      <c r="T539" s="10"/>
      <c r="U539" s="10"/>
      <c r="V539" s="10"/>
      <c r="W539" s="10"/>
      <c r="X539" s="10">
        <f t="shared" si="2"/>
        <v>0</v>
      </c>
      <c r="Y539" s="10"/>
      <c r="Z539" s="10"/>
      <c r="AA539" s="10"/>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row>
    <row r="540" ht="17.25" customHeight="1">
      <c r="A540" s="10"/>
      <c r="B540" s="10"/>
      <c r="C540" s="10"/>
      <c r="D540" s="46"/>
      <c r="E540" s="10"/>
      <c r="F540" s="10"/>
      <c r="G540" s="10"/>
      <c r="H540" s="10"/>
      <c r="I540" s="10"/>
      <c r="J540" s="47"/>
      <c r="K540" s="10"/>
      <c r="L540" s="10"/>
      <c r="M540" s="10"/>
      <c r="N540" s="10"/>
      <c r="O540" s="10"/>
      <c r="P540" s="10"/>
      <c r="Q540" s="10"/>
      <c r="R540" s="10"/>
      <c r="S540" s="10"/>
      <c r="T540" s="10"/>
      <c r="U540" s="10"/>
      <c r="V540" s="10"/>
      <c r="W540" s="10"/>
      <c r="X540" s="10">
        <f t="shared" si="2"/>
        <v>0</v>
      </c>
      <c r="Y540" s="10"/>
      <c r="Z540" s="10"/>
      <c r="AA540" s="10"/>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row>
    <row r="541" ht="17.25" customHeight="1">
      <c r="A541" s="10"/>
      <c r="B541" s="10"/>
      <c r="C541" s="10"/>
      <c r="D541" s="46"/>
      <c r="E541" s="10"/>
      <c r="F541" s="10"/>
      <c r="G541" s="10"/>
      <c r="H541" s="10"/>
      <c r="I541" s="10"/>
      <c r="J541" s="47"/>
      <c r="K541" s="10"/>
      <c r="L541" s="10"/>
      <c r="M541" s="10"/>
      <c r="N541" s="10"/>
      <c r="O541" s="10"/>
      <c r="P541" s="10"/>
      <c r="Q541" s="10"/>
      <c r="R541" s="10"/>
      <c r="S541" s="10"/>
      <c r="T541" s="10"/>
      <c r="U541" s="10"/>
      <c r="V541" s="10"/>
      <c r="W541" s="10"/>
      <c r="X541" s="10">
        <f t="shared" si="2"/>
        <v>0</v>
      </c>
      <c r="Y541" s="10"/>
      <c r="Z541" s="10"/>
      <c r="AA541" s="10"/>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row>
    <row r="542" ht="17.25" customHeight="1">
      <c r="A542" s="10"/>
      <c r="B542" s="10"/>
      <c r="C542" s="10"/>
      <c r="D542" s="46"/>
      <c r="E542" s="10"/>
      <c r="F542" s="10"/>
      <c r="G542" s="10"/>
      <c r="H542" s="10"/>
      <c r="I542" s="10"/>
      <c r="J542" s="47"/>
      <c r="K542" s="10"/>
      <c r="L542" s="10"/>
      <c r="M542" s="10"/>
      <c r="N542" s="10"/>
      <c r="O542" s="10"/>
      <c r="P542" s="10"/>
      <c r="Q542" s="10"/>
      <c r="R542" s="10"/>
      <c r="S542" s="10"/>
      <c r="T542" s="10"/>
      <c r="U542" s="10"/>
      <c r="V542" s="10"/>
      <c r="W542" s="10"/>
      <c r="X542" s="10">
        <f t="shared" si="2"/>
        <v>0</v>
      </c>
      <c r="Y542" s="10"/>
      <c r="Z542" s="10"/>
      <c r="AA542" s="10"/>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row>
    <row r="543" ht="17.25" customHeight="1">
      <c r="A543" s="10"/>
      <c r="B543" s="10"/>
      <c r="C543" s="10"/>
      <c r="D543" s="46"/>
      <c r="E543" s="10"/>
      <c r="F543" s="10"/>
      <c r="G543" s="10"/>
      <c r="H543" s="10"/>
      <c r="I543" s="10"/>
      <c r="J543" s="47"/>
      <c r="K543" s="10"/>
      <c r="L543" s="10"/>
      <c r="M543" s="10"/>
      <c r="N543" s="10"/>
      <c r="O543" s="10"/>
      <c r="P543" s="10"/>
      <c r="Q543" s="10"/>
      <c r="R543" s="10"/>
      <c r="S543" s="10"/>
      <c r="T543" s="10"/>
      <c r="U543" s="10"/>
      <c r="V543" s="10"/>
      <c r="W543" s="10"/>
      <c r="X543" s="10">
        <f t="shared" si="2"/>
        <v>0</v>
      </c>
      <c r="Y543" s="10"/>
      <c r="Z543" s="10"/>
      <c r="AA543" s="10"/>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row>
    <row r="544" ht="17.25" customHeight="1">
      <c r="A544" s="10"/>
      <c r="B544" s="10"/>
      <c r="C544" s="10"/>
      <c r="D544" s="46"/>
      <c r="E544" s="10"/>
      <c r="F544" s="10"/>
      <c r="G544" s="10"/>
      <c r="H544" s="10"/>
      <c r="I544" s="10"/>
      <c r="J544" s="47"/>
      <c r="K544" s="10"/>
      <c r="L544" s="10"/>
      <c r="M544" s="10"/>
      <c r="N544" s="10"/>
      <c r="O544" s="10"/>
      <c r="P544" s="10"/>
      <c r="Q544" s="10"/>
      <c r="R544" s="10"/>
      <c r="S544" s="10"/>
      <c r="T544" s="10"/>
      <c r="U544" s="10"/>
      <c r="V544" s="10"/>
      <c r="W544" s="10"/>
      <c r="X544" s="10">
        <f t="shared" si="2"/>
        <v>0</v>
      </c>
      <c r="Y544" s="10"/>
      <c r="Z544" s="10"/>
      <c r="AA544" s="10"/>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row>
    <row r="545" ht="17.25" customHeight="1">
      <c r="A545" s="10"/>
      <c r="B545" s="10"/>
      <c r="C545" s="10"/>
      <c r="D545" s="46"/>
      <c r="E545" s="10"/>
      <c r="F545" s="10"/>
      <c r="G545" s="10"/>
      <c r="H545" s="10"/>
      <c r="I545" s="10"/>
      <c r="J545" s="47"/>
      <c r="K545" s="10"/>
      <c r="L545" s="10"/>
      <c r="M545" s="10"/>
      <c r="N545" s="10"/>
      <c r="O545" s="10"/>
      <c r="P545" s="10"/>
      <c r="Q545" s="10"/>
      <c r="R545" s="10"/>
      <c r="S545" s="10"/>
      <c r="T545" s="10"/>
      <c r="U545" s="10"/>
      <c r="V545" s="10"/>
      <c r="W545" s="10"/>
      <c r="X545" s="10">
        <f t="shared" si="2"/>
        <v>0</v>
      </c>
      <c r="Y545" s="10"/>
      <c r="Z545" s="10"/>
      <c r="AA545" s="10"/>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row>
    <row r="546" ht="17.25" customHeight="1">
      <c r="A546" s="10"/>
      <c r="B546" s="10"/>
      <c r="C546" s="10"/>
      <c r="D546" s="46"/>
      <c r="E546" s="10"/>
      <c r="F546" s="10"/>
      <c r="G546" s="10"/>
      <c r="H546" s="10"/>
      <c r="I546" s="10"/>
      <c r="J546" s="47"/>
      <c r="K546" s="10"/>
      <c r="L546" s="10"/>
      <c r="M546" s="10"/>
      <c r="N546" s="10"/>
      <c r="O546" s="10"/>
      <c r="P546" s="10"/>
      <c r="Q546" s="10"/>
      <c r="R546" s="10"/>
      <c r="S546" s="10"/>
      <c r="T546" s="10"/>
      <c r="U546" s="10"/>
      <c r="V546" s="10"/>
      <c r="W546" s="10"/>
      <c r="X546" s="10">
        <f t="shared" si="2"/>
        <v>0</v>
      </c>
      <c r="Y546" s="10"/>
      <c r="Z546" s="10"/>
      <c r="AA546" s="10"/>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row>
    <row r="547" ht="17.25" customHeight="1">
      <c r="A547" s="10"/>
      <c r="B547" s="10"/>
      <c r="C547" s="10"/>
      <c r="D547" s="46"/>
      <c r="E547" s="10"/>
      <c r="F547" s="10"/>
      <c r="G547" s="10"/>
      <c r="H547" s="10"/>
      <c r="I547" s="10"/>
      <c r="J547" s="47"/>
      <c r="K547" s="10"/>
      <c r="L547" s="10"/>
      <c r="M547" s="10"/>
      <c r="N547" s="10"/>
      <c r="O547" s="10"/>
      <c r="P547" s="10"/>
      <c r="Q547" s="10"/>
      <c r="R547" s="10"/>
      <c r="S547" s="10"/>
      <c r="T547" s="10"/>
      <c r="U547" s="10"/>
      <c r="V547" s="10"/>
      <c r="W547" s="10"/>
      <c r="X547" s="10">
        <f t="shared" si="2"/>
        <v>0</v>
      </c>
      <c r="Y547" s="10"/>
      <c r="Z547" s="10"/>
      <c r="AA547" s="10"/>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row>
    <row r="548" ht="17.25" customHeight="1">
      <c r="A548" s="10"/>
      <c r="B548" s="10"/>
      <c r="C548" s="10"/>
      <c r="D548" s="46"/>
      <c r="E548" s="10"/>
      <c r="F548" s="10"/>
      <c r="G548" s="10"/>
      <c r="H548" s="10"/>
      <c r="I548" s="10"/>
      <c r="J548" s="47"/>
      <c r="K548" s="10"/>
      <c r="L548" s="10"/>
      <c r="M548" s="10"/>
      <c r="N548" s="10"/>
      <c r="O548" s="10"/>
      <c r="P548" s="10"/>
      <c r="Q548" s="10"/>
      <c r="R548" s="10"/>
      <c r="S548" s="10"/>
      <c r="T548" s="10"/>
      <c r="U548" s="10"/>
      <c r="V548" s="10"/>
      <c r="W548" s="10"/>
      <c r="X548" s="10">
        <f t="shared" si="2"/>
        <v>0</v>
      </c>
      <c r="Y548" s="10"/>
      <c r="Z548" s="10"/>
      <c r="AA548" s="10"/>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row>
    <row r="549" ht="17.25" customHeight="1">
      <c r="A549" s="10"/>
      <c r="B549" s="10"/>
      <c r="C549" s="10"/>
      <c r="D549" s="46"/>
      <c r="E549" s="10"/>
      <c r="F549" s="10"/>
      <c r="G549" s="10"/>
      <c r="H549" s="10"/>
      <c r="I549" s="10"/>
      <c r="J549" s="47"/>
      <c r="K549" s="10"/>
      <c r="L549" s="10"/>
      <c r="M549" s="10"/>
      <c r="N549" s="10"/>
      <c r="O549" s="10"/>
      <c r="P549" s="10"/>
      <c r="Q549" s="10"/>
      <c r="R549" s="10"/>
      <c r="S549" s="10"/>
      <c r="T549" s="10"/>
      <c r="U549" s="10"/>
      <c r="V549" s="10"/>
      <c r="W549" s="10"/>
      <c r="X549" s="10">
        <f t="shared" si="2"/>
        <v>0</v>
      </c>
      <c r="Y549" s="10"/>
      <c r="Z549" s="10"/>
      <c r="AA549" s="10"/>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row>
    <row r="550" ht="17.25" customHeight="1">
      <c r="A550" s="10"/>
      <c r="B550" s="10"/>
      <c r="C550" s="10"/>
      <c r="D550" s="46"/>
      <c r="E550" s="10"/>
      <c r="F550" s="10"/>
      <c r="G550" s="10"/>
      <c r="H550" s="10"/>
      <c r="I550" s="10"/>
      <c r="J550" s="47"/>
      <c r="K550" s="10"/>
      <c r="L550" s="10"/>
      <c r="M550" s="10"/>
      <c r="N550" s="10"/>
      <c r="O550" s="10"/>
      <c r="P550" s="10"/>
      <c r="Q550" s="10"/>
      <c r="R550" s="10"/>
      <c r="S550" s="10"/>
      <c r="T550" s="10"/>
      <c r="U550" s="10"/>
      <c r="V550" s="10"/>
      <c r="W550" s="10"/>
      <c r="X550" s="10">
        <f t="shared" si="2"/>
        <v>0</v>
      </c>
      <c r="Y550" s="10"/>
      <c r="Z550" s="10"/>
      <c r="AA550" s="10"/>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row>
    <row r="551" ht="17.25" customHeight="1">
      <c r="A551" s="10"/>
      <c r="B551" s="10"/>
      <c r="C551" s="10"/>
      <c r="D551" s="46"/>
      <c r="E551" s="10"/>
      <c r="F551" s="10"/>
      <c r="G551" s="10"/>
      <c r="H551" s="10"/>
      <c r="I551" s="10"/>
      <c r="J551" s="47"/>
      <c r="K551" s="10"/>
      <c r="L551" s="10"/>
      <c r="M551" s="10"/>
      <c r="N551" s="10"/>
      <c r="O551" s="10"/>
      <c r="P551" s="10"/>
      <c r="Q551" s="10"/>
      <c r="R551" s="10"/>
      <c r="S551" s="10"/>
      <c r="T551" s="10"/>
      <c r="U551" s="10"/>
      <c r="V551" s="10"/>
      <c r="W551" s="10"/>
      <c r="X551" s="10">
        <f t="shared" si="2"/>
        <v>0</v>
      </c>
      <c r="Y551" s="10"/>
      <c r="Z551" s="10"/>
      <c r="AA551" s="10"/>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row>
    <row r="552" ht="17.25" customHeight="1">
      <c r="A552" s="10"/>
      <c r="B552" s="10"/>
      <c r="C552" s="10"/>
      <c r="D552" s="46"/>
      <c r="E552" s="10"/>
      <c r="F552" s="10"/>
      <c r="G552" s="10"/>
      <c r="H552" s="10"/>
      <c r="I552" s="10"/>
      <c r="J552" s="47"/>
      <c r="K552" s="10"/>
      <c r="L552" s="10"/>
      <c r="M552" s="10"/>
      <c r="N552" s="10"/>
      <c r="O552" s="10"/>
      <c r="P552" s="10"/>
      <c r="Q552" s="10"/>
      <c r="R552" s="10"/>
      <c r="S552" s="10"/>
      <c r="T552" s="10"/>
      <c r="U552" s="10"/>
      <c r="V552" s="10"/>
      <c r="W552" s="10"/>
      <c r="X552" s="10">
        <f t="shared" si="2"/>
        <v>0</v>
      </c>
      <c r="Y552" s="10"/>
      <c r="Z552" s="10"/>
      <c r="AA552" s="10"/>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row>
    <row r="553" ht="17.25" customHeight="1">
      <c r="A553" s="10"/>
      <c r="B553" s="10"/>
      <c r="C553" s="10"/>
      <c r="D553" s="46"/>
      <c r="E553" s="10"/>
      <c r="F553" s="10"/>
      <c r="G553" s="10"/>
      <c r="H553" s="10"/>
      <c r="I553" s="10"/>
      <c r="J553" s="47"/>
      <c r="K553" s="10"/>
      <c r="L553" s="10"/>
      <c r="M553" s="10"/>
      <c r="N553" s="10"/>
      <c r="O553" s="10"/>
      <c r="P553" s="10"/>
      <c r="Q553" s="10"/>
      <c r="R553" s="10"/>
      <c r="S553" s="10"/>
      <c r="T553" s="10"/>
      <c r="U553" s="10"/>
      <c r="V553" s="10"/>
      <c r="W553" s="10"/>
      <c r="X553" s="10">
        <f t="shared" si="2"/>
        <v>0</v>
      </c>
      <c r="Y553" s="10"/>
      <c r="Z553" s="10"/>
      <c r="AA553" s="10"/>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row>
    <row r="554" ht="17.25" customHeight="1">
      <c r="A554" s="10"/>
      <c r="B554" s="10"/>
      <c r="C554" s="10"/>
      <c r="D554" s="46"/>
      <c r="E554" s="10"/>
      <c r="F554" s="10"/>
      <c r="G554" s="10"/>
      <c r="H554" s="10"/>
      <c r="I554" s="10"/>
      <c r="J554" s="47"/>
      <c r="K554" s="10"/>
      <c r="L554" s="10"/>
      <c r="M554" s="10"/>
      <c r="N554" s="10"/>
      <c r="O554" s="10"/>
      <c r="P554" s="10"/>
      <c r="Q554" s="10"/>
      <c r="R554" s="10"/>
      <c r="S554" s="10"/>
      <c r="T554" s="10"/>
      <c r="U554" s="10"/>
      <c r="V554" s="10"/>
      <c r="W554" s="10"/>
      <c r="X554" s="10">
        <f t="shared" si="2"/>
        <v>0</v>
      </c>
      <c r="Y554" s="10"/>
      <c r="Z554" s="10"/>
      <c r="AA554" s="10"/>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row>
    <row r="555" ht="17.25" customHeight="1">
      <c r="A555" s="10"/>
      <c r="B555" s="10"/>
      <c r="C555" s="10"/>
      <c r="D555" s="46"/>
      <c r="E555" s="10"/>
      <c r="F555" s="10"/>
      <c r="G555" s="10"/>
      <c r="H555" s="10"/>
      <c r="I555" s="10"/>
      <c r="J555" s="47"/>
      <c r="K555" s="10"/>
      <c r="L555" s="10"/>
      <c r="M555" s="10"/>
      <c r="N555" s="10"/>
      <c r="O555" s="10"/>
      <c r="P555" s="10"/>
      <c r="Q555" s="10"/>
      <c r="R555" s="10"/>
      <c r="S555" s="10"/>
      <c r="T555" s="10"/>
      <c r="U555" s="10"/>
      <c r="V555" s="10"/>
      <c r="W555" s="10"/>
      <c r="X555" s="10">
        <f t="shared" si="2"/>
        <v>0</v>
      </c>
      <c r="Y555" s="10"/>
      <c r="Z555" s="10"/>
      <c r="AA555" s="10"/>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row>
    <row r="556" ht="17.25" customHeight="1">
      <c r="A556" s="10"/>
      <c r="B556" s="10"/>
      <c r="C556" s="10"/>
      <c r="D556" s="46"/>
      <c r="E556" s="10"/>
      <c r="F556" s="10"/>
      <c r="G556" s="10"/>
      <c r="H556" s="10"/>
      <c r="I556" s="10"/>
      <c r="J556" s="47"/>
      <c r="K556" s="10"/>
      <c r="L556" s="10"/>
      <c r="M556" s="10"/>
      <c r="N556" s="10"/>
      <c r="O556" s="10"/>
      <c r="P556" s="10"/>
      <c r="Q556" s="10"/>
      <c r="R556" s="10"/>
      <c r="S556" s="10"/>
      <c r="T556" s="10"/>
      <c r="U556" s="10"/>
      <c r="V556" s="10"/>
      <c r="W556" s="10"/>
      <c r="X556" s="10">
        <f t="shared" si="2"/>
        <v>0</v>
      </c>
      <c r="Y556" s="10"/>
      <c r="Z556" s="10"/>
      <c r="AA556" s="10"/>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row>
    <row r="557" ht="17.25" customHeight="1">
      <c r="A557" s="10"/>
      <c r="B557" s="10"/>
      <c r="C557" s="10"/>
      <c r="D557" s="46"/>
      <c r="E557" s="10"/>
      <c r="F557" s="10"/>
      <c r="G557" s="10"/>
      <c r="H557" s="10"/>
      <c r="I557" s="10"/>
      <c r="J557" s="47"/>
      <c r="K557" s="10"/>
      <c r="L557" s="10"/>
      <c r="M557" s="10"/>
      <c r="N557" s="10"/>
      <c r="O557" s="10"/>
      <c r="P557" s="10"/>
      <c r="Q557" s="10"/>
      <c r="R557" s="10"/>
      <c r="S557" s="10"/>
      <c r="T557" s="10"/>
      <c r="U557" s="10"/>
      <c r="V557" s="10"/>
      <c r="W557" s="10"/>
      <c r="X557" s="10">
        <f t="shared" si="2"/>
        <v>0</v>
      </c>
      <c r="Y557" s="10"/>
      <c r="Z557" s="10"/>
      <c r="AA557" s="10"/>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row>
    <row r="558" ht="17.25" customHeight="1">
      <c r="A558" s="10"/>
      <c r="B558" s="10"/>
      <c r="C558" s="10"/>
      <c r="D558" s="46"/>
      <c r="E558" s="10"/>
      <c r="F558" s="10"/>
      <c r="G558" s="10"/>
      <c r="H558" s="10"/>
      <c r="I558" s="10"/>
      <c r="J558" s="47"/>
      <c r="K558" s="10"/>
      <c r="L558" s="10"/>
      <c r="M558" s="10"/>
      <c r="N558" s="10"/>
      <c r="O558" s="10"/>
      <c r="P558" s="10"/>
      <c r="Q558" s="10"/>
      <c r="R558" s="10"/>
      <c r="S558" s="10"/>
      <c r="T558" s="10"/>
      <c r="U558" s="10"/>
      <c r="V558" s="10"/>
      <c r="W558" s="10"/>
      <c r="X558" s="10">
        <f t="shared" si="2"/>
        <v>0</v>
      </c>
      <c r="Y558" s="10"/>
      <c r="Z558" s="10"/>
      <c r="AA558" s="10"/>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row>
    <row r="559" ht="17.25" customHeight="1">
      <c r="A559" s="10"/>
      <c r="B559" s="10"/>
      <c r="C559" s="10"/>
      <c r="D559" s="46"/>
      <c r="E559" s="10"/>
      <c r="F559" s="10"/>
      <c r="G559" s="10"/>
      <c r="H559" s="10"/>
      <c r="I559" s="10"/>
      <c r="J559" s="47"/>
      <c r="K559" s="10"/>
      <c r="L559" s="10"/>
      <c r="M559" s="10"/>
      <c r="N559" s="10"/>
      <c r="O559" s="10"/>
      <c r="P559" s="10"/>
      <c r="Q559" s="10"/>
      <c r="R559" s="10"/>
      <c r="S559" s="10"/>
      <c r="T559" s="10"/>
      <c r="U559" s="10"/>
      <c r="V559" s="10"/>
      <c r="W559" s="10"/>
      <c r="X559" s="10">
        <f t="shared" si="2"/>
        <v>0</v>
      </c>
      <c r="Y559" s="10"/>
      <c r="Z559" s="10"/>
      <c r="AA559" s="10"/>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row>
    <row r="560" ht="17.25" customHeight="1">
      <c r="A560" s="10"/>
      <c r="B560" s="10"/>
      <c r="C560" s="10"/>
      <c r="D560" s="46"/>
      <c r="E560" s="10"/>
      <c r="F560" s="10"/>
      <c r="G560" s="10"/>
      <c r="H560" s="10"/>
      <c r="I560" s="10"/>
      <c r="J560" s="47"/>
      <c r="K560" s="10"/>
      <c r="L560" s="10"/>
      <c r="M560" s="10"/>
      <c r="N560" s="10"/>
      <c r="O560" s="10"/>
      <c r="P560" s="10"/>
      <c r="Q560" s="10"/>
      <c r="R560" s="10"/>
      <c r="S560" s="10"/>
      <c r="T560" s="10"/>
      <c r="U560" s="10"/>
      <c r="V560" s="10"/>
      <c r="W560" s="10"/>
      <c r="X560" s="10">
        <f t="shared" si="2"/>
        <v>0</v>
      </c>
      <c r="Y560" s="10"/>
      <c r="Z560" s="10"/>
      <c r="AA560" s="10"/>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row>
    <row r="561" ht="17.25" customHeight="1">
      <c r="A561" s="10"/>
      <c r="B561" s="10"/>
      <c r="C561" s="10"/>
      <c r="D561" s="46"/>
      <c r="E561" s="10"/>
      <c r="F561" s="10"/>
      <c r="G561" s="10"/>
      <c r="H561" s="10"/>
      <c r="I561" s="10"/>
      <c r="J561" s="47"/>
      <c r="K561" s="10"/>
      <c r="L561" s="10"/>
      <c r="M561" s="10"/>
      <c r="N561" s="10"/>
      <c r="O561" s="10"/>
      <c r="P561" s="10"/>
      <c r="Q561" s="10"/>
      <c r="R561" s="10"/>
      <c r="S561" s="10"/>
      <c r="T561" s="10"/>
      <c r="U561" s="10"/>
      <c r="V561" s="10"/>
      <c r="W561" s="10"/>
      <c r="X561" s="10">
        <f t="shared" si="2"/>
        <v>0</v>
      </c>
      <c r="Y561" s="10"/>
      <c r="Z561" s="10"/>
      <c r="AA561" s="10"/>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row>
    <row r="562" ht="17.25" customHeight="1">
      <c r="A562" s="10"/>
      <c r="B562" s="10"/>
      <c r="C562" s="10"/>
      <c r="D562" s="46"/>
      <c r="E562" s="10"/>
      <c r="F562" s="10"/>
      <c r="G562" s="10"/>
      <c r="H562" s="10"/>
      <c r="I562" s="10"/>
      <c r="J562" s="47"/>
      <c r="K562" s="10"/>
      <c r="L562" s="10"/>
      <c r="M562" s="10"/>
      <c r="N562" s="10"/>
      <c r="O562" s="10"/>
      <c r="P562" s="10"/>
      <c r="Q562" s="10"/>
      <c r="R562" s="10"/>
      <c r="S562" s="10"/>
      <c r="T562" s="10"/>
      <c r="U562" s="10"/>
      <c r="V562" s="10"/>
      <c r="W562" s="10"/>
      <c r="X562" s="10">
        <f t="shared" si="2"/>
        <v>0</v>
      </c>
      <c r="Y562" s="10"/>
      <c r="Z562" s="10"/>
      <c r="AA562" s="10"/>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row>
    <row r="563" ht="17.25" customHeight="1">
      <c r="A563" s="10"/>
      <c r="B563" s="10"/>
      <c r="C563" s="10"/>
      <c r="D563" s="46"/>
      <c r="E563" s="10"/>
      <c r="F563" s="10"/>
      <c r="G563" s="10"/>
      <c r="H563" s="10"/>
      <c r="I563" s="10"/>
      <c r="J563" s="47"/>
      <c r="K563" s="10"/>
      <c r="L563" s="10"/>
      <c r="M563" s="10"/>
      <c r="N563" s="10"/>
      <c r="O563" s="10"/>
      <c r="P563" s="10"/>
      <c r="Q563" s="10"/>
      <c r="R563" s="10"/>
      <c r="S563" s="10"/>
      <c r="T563" s="10"/>
      <c r="U563" s="10"/>
      <c r="V563" s="10"/>
      <c r="W563" s="10"/>
      <c r="X563" s="10">
        <f t="shared" si="2"/>
        <v>0</v>
      </c>
      <c r="Y563" s="10"/>
      <c r="Z563" s="10"/>
      <c r="AA563" s="10"/>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row>
    <row r="564" ht="17.25" customHeight="1">
      <c r="A564" s="10"/>
      <c r="B564" s="10"/>
      <c r="C564" s="10"/>
      <c r="D564" s="46"/>
      <c r="E564" s="10"/>
      <c r="F564" s="10"/>
      <c r="G564" s="10"/>
      <c r="H564" s="10"/>
      <c r="I564" s="10"/>
      <c r="J564" s="47"/>
      <c r="K564" s="10"/>
      <c r="L564" s="10"/>
      <c r="M564" s="10"/>
      <c r="N564" s="10"/>
      <c r="O564" s="10"/>
      <c r="P564" s="10"/>
      <c r="Q564" s="10"/>
      <c r="R564" s="10"/>
      <c r="S564" s="10"/>
      <c r="T564" s="10"/>
      <c r="U564" s="10"/>
      <c r="V564" s="10"/>
      <c r="W564" s="10"/>
      <c r="X564" s="10">
        <f t="shared" si="2"/>
        <v>0</v>
      </c>
      <c r="Y564" s="10"/>
      <c r="Z564" s="10"/>
      <c r="AA564" s="10"/>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row>
    <row r="565" ht="17.25" customHeight="1">
      <c r="A565" s="10"/>
      <c r="B565" s="10"/>
      <c r="C565" s="10"/>
      <c r="D565" s="46"/>
      <c r="E565" s="10"/>
      <c r="F565" s="10"/>
      <c r="G565" s="10"/>
      <c r="H565" s="10"/>
      <c r="I565" s="10"/>
      <c r="J565" s="47"/>
      <c r="K565" s="10"/>
      <c r="L565" s="10"/>
      <c r="M565" s="10"/>
      <c r="N565" s="10"/>
      <c r="O565" s="10"/>
      <c r="P565" s="10"/>
      <c r="Q565" s="10"/>
      <c r="R565" s="10"/>
      <c r="S565" s="10"/>
      <c r="T565" s="10"/>
      <c r="U565" s="10"/>
      <c r="V565" s="10"/>
      <c r="W565" s="10"/>
      <c r="X565" s="10">
        <f t="shared" si="2"/>
        <v>0</v>
      </c>
      <c r="Y565" s="10"/>
      <c r="Z565" s="10"/>
      <c r="AA565" s="10"/>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row>
    <row r="566" ht="17.25" customHeight="1">
      <c r="A566" s="10"/>
      <c r="B566" s="10"/>
      <c r="C566" s="10"/>
      <c r="D566" s="46"/>
      <c r="E566" s="10"/>
      <c r="F566" s="10"/>
      <c r="G566" s="10"/>
      <c r="H566" s="10"/>
      <c r="I566" s="10"/>
      <c r="J566" s="47"/>
      <c r="K566" s="10"/>
      <c r="L566" s="10"/>
      <c r="M566" s="10"/>
      <c r="N566" s="10"/>
      <c r="O566" s="10"/>
      <c r="P566" s="10"/>
      <c r="Q566" s="10"/>
      <c r="R566" s="10"/>
      <c r="S566" s="10"/>
      <c r="T566" s="10"/>
      <c r="U566" s="10"/>
      <c r="V566" s="10"/>
      <c r="W566" s="10"/>
      <c r="X566" s="10">
        <f t="shared" si="2"/>
        <v>0</v>
      </c>
      <c r="Y566" s="10"/>
      <c r="Z566" s="10"/>
      <c r="AA566" s="10"/>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row>
    <row r="567" ht="17.25" customHeight="1">
      <c r="A567" s="10"/>
      <c r="B567" s="10"/>
      <c r="C567" s="10"/>
      <c r="D567" s="46"/>
      <c r="E567" s="10"/>
      <c r="F567" s="10"/>
      <c r="G567" s="10"/>
      <c r="H567" s="10"/>
      <c r="I567" s="10"/>
      <c r="J567" s="47"/>
      <c r="K567" s="10"/>
      <c r="L567" s="10"/>
      <c r="M567" s="10"/>
      <c r="N567" s="10"/>
      <c r="O567" s="10"/>
      <c r="P567" s="10"/>
      <c r="Q567" s="10"/>
      <c r="R567" s="10"/>
      <c r="S567" s="10"/>
      <c r="T567" s="10"/>
      <c r="U567" s="10"/>
      <c r="V567" s="10"/>
      <c r="W567" s="10"/>
      <c r="X567" s="10">
        <f t="shared" si="2"/>
        <v>0</v>
      </c>
      <c r="Y567" s="10"/>
      <c r="Z567" s="10"/>
      <c r="AA567" s="10"/>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row>
    <row r="568" ht="17.25" customHeight="1">
      <c r="A568" s="10"/>
      <c r="B568" s="10"/>
      <c r="C568" s="10"/>
      <c r="D568" s="46"/>
      <c r="E568" s="10"/>
      <c r="F568" s="10"/>
      <c r="G568" s="10"/>
      <c r="H568" s="10"/>
      <c r="I568" s="10"/>
      <c r="J568" s="47"/>
      <c r="K568" s="10"/>
      <c r="L568" s="10"/>
      <c r="M568" s="10"/>
      <c r="N568" s="10"/>
      <c r="O568" s="10"/>
      <c r="P568" s="10"/>
      <c r="Q568" s="10"/>
      <c r="R568" s="10"/>
      <c r="S568" s="10"/>
      <c r="T568" s="10"/>
      <c r="U568" s="10"/>
      <c r="V568" s="10"/>
      <c r="W568" s="10"/>
      <c r="X568" s="10">
        <f t="shared" si="2"/>
        <v>0</v>
      </c>
      <c r="Y568" s="10"/>
      <c r="Z568" s="10"/>
      <c r="AA568" s="10"/>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row>
    <row r="569" ht="17.25" customHeight="1">
      <c r="A569" s="10"/>
      <c r="B569" s="10"/>
      <c r="C569" s="10"/>
      <c r="D569" s="46"/>
      <c r="E569" s="10"/>
      <c r="F569" s="10"/>
      <c r="G569" s="10"/>
      <c r="H569" s="10"/>
      <c r="I569" s="10"/>
      <c r="J569" s="47"/>
      <c r="K569" s="10"/>
      <c r="L569" s="10"/>
      <c r="M569" s="10"/>
      <c r="N569" s="10"/>
      <c r="O569" s="10"/>
      <c r="P569" s="10"/>
      <c r="Q569" s="10"/>
      <c r="R569" s="10"/>
      <c r="S569" s="10"/>
      <c r="T569" s="10"/>
      <c r="U569" s="10"/>
      <c r="V569" s="10"/>
      <c r="W569" s="10"/>
      <c r="X569" s="10">
        <f t="shared" si="2"/>
        <v>0</v>
      </c>
      <c r="Y569" s="10"/>
      <c r="Z569" s="10"/>
      <c r="AA569" s="10"/>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row>
    <row r="570" ht="17.25" customHeight="1">
      <c r="A570" s="10"/>
      <c r="B570" s="10"/>
      <c r="C570" s="10"/>
      <c r="D570" s="46"/>
      <c r="E570" s="10"/>
      <c r="F570" s="10"/>
      <c r="G570" s="10"/>
      <c r="H570" s="10"/>
      <c r="I570" s="10"/>
      <c r="J570" s="47"/>
      <c r="K570" s="10"/>
      <c r="L570" s="10"/>
      <c r="M570" s="10"/>
      <c r="N570" s="10"/>
      <c r="O570" s="10"/>
      <c r="P570" s="10"/>
      <c r="Q570" s="10"/>
      <c r="R570" s="10"/>
      <c r="S570" s="10"/>
      <c r="T570" s="10"/>
      <c r="U570" s="10"/>
      <c r="V570" s="10"/>
      <c r="W570" s="10"/>
      <c r="X570" s="10">
        <f t="shared" si="2"/>
        <v>0</v>
      </c>
      <c r="Y570" s="10"/>
      <c r="Z570" s="10"/>
      <c r="AA570" s="10"/>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row>
    <row r="571" ht="17.25" customHeight="1">
      <c r="A571" s="10"/>
      <c r="B571" s="10"/>
      <c r="C571" s="10"/>
      <c r="D571" s="46"/>
      <c r="E571" s="10"/>
      <c r="F571" s="10"/>
      <c r="G571" s="10"/>
      <c r="H571" s="10"/>
      <c r="I571" s="10"/>
      <c r="J571" s="47"/>
      <c r="K571" s="10"/>
      <c r="L571" s="10"/>
      <c r="M571" s="10"/>
      <c r="N571" s="10"/>
      <c r="O571" s="10"/>
      <c r="P571" s="10"/>
      <c r="Q571" s="10"/>
      <c r="R571" s="10"/>
      <c r="S571" s="10"/>
      <c r="T571" s="10"/>
      <c r="U571" s="10"/>
      <c r="V571" s="10"/>
      <c r="W571" s="10"/>
      <c r="X571" s="10">
        <f t="shared" si="2"/>
        <v>0</v>
      </c>
      <c r="Y571" s="10"/>
      <c r="Z571" s="10"/>
      <c r="AA571" s="10"/>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row>
    <row r="572" ht="17.25" customHeight="1">
      <c r="A572" s="10"/>
      <c r="B572" s="10"/>
      <c r="C572" s="10"/>
      <c r="D572" s="46"/>
      <c r="E572" s="10"/>
      <c r="F572" s="10"/>
      <c r="G572" s="10"/>
      <c r="H572" s="10"/>
      <c r="I572" s="10"/>
      <c r="J572" s="47"/>
      <c r="K572" s="10"/>
      <c r="L572" s="10"/>
      <c r="M572" s="10"/>
      <c r="N572" s="10"/>
      <c r="O572" s="10"/>
      <c r="P572" s="10"/>
      <c r="Q572" s="10"/>
      <c r="R572" s="10"/>
      <c r="S572" s="10"/>
      <c r="T572" s="10"/>
      <c r="U572" s="10"/>
      <c r="V572" s="10"/>
      <c r="W572" s="10"/>
      <c r="X572" s="10">
        <f t="shared" si="2"/>
        <v>0</v>
      </c>
      <c r="Y572" s="10"/>
      <c r="Z572" s="10"/>
      <c r="AA572" s="10"/>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row>
    <row r="573" ht="17.25" customHeight="1">
      <c r="A573" s="10"/>
      <c r="B573" s="10"/>
      <c r="C573" s="10"/>
      <c r="D573" s="46"/>
      <c r="E573" s="10"/>
      <c r="F573" s="10"/>
      <c r="G573" s="10"/>
      <c r="H573" s="10"/>
      <c r="I573" s="10"/>
      <c r="J573" s="47"/>
      <c r="K573" s="10"/>
      <c r="L573" s="10"/>
      <c r="M573" s="10"/>
      <c r="N573" s="10"/>
      <c r="O573" s="10"/>
      <c r="P573" s="10"/>
      <c r="Q573" s="10"/>
      <c r="R573" s="10"/>
      <c r="S573" s="10"/>
      <c r="T573" s="10"/>
      <c r="U573" s="10"/>
      <c r="V573" s="10"/>
      <c r="W573" s="10"/>
      <c r="X573" s="10">
        <f t="shared" si="2"/>
        <v>0</v>
      </c>
      <c r="Y573" s="10"/>
      <c r="Z573" s="10"/>
      <c r="AA573" s="10"/>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row>
    <row r="574" ht="17.25" customHeight="1">
      <c r="A574" s="10"/>
      <c r="B574" s="10"/>
      <c r="C574" s="10"/>
      <c r="D574" s="46"/>
      <c r="E574" s="10"/>
      <c r="F574" s="10"/>
      <c r="G574" s="10"/>
      <c r="H574" s="10"/>
      <c r="I574" s="10"/>
      <c r="J574" s="47"/>
      <c r="K574" s="10"/>
      <c r="L574" s="10"/>
      <c r="M574" s="10"/>
      <c r="N574" s="10"/>
      <c r="O574" s="10"/>
      <c r="P574" s="10"/>
      <c r="Q574" s="10"/>
      <c r="R574" s="10"/>
      <c r="S574" s="10"/>
      <c r="T574" s="10"/>
      <c r="U574" s="10"/>
      <c r="V574" s="10"/>
      <c r="W574" s="10"/>
      <c r="X574" s="10">
        <f t="shared" si="2"/>
        <v>0</v>
      </c>
      <c r="Y574" s="10"/>
      <c r="Z574" s="10"/>
      <c r="AA574" s="10"/>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row>
    <row r="575" ht="17.25" customHeight="1">
      <c r="A575" s="10"/>
      <c r="B575" s="10"/>
      <c r="C575" s="10"/>
      <c r="D575" s="46"/>
      <c r="E575" s="10"/>
      <c r="F575" s="10"/>
      <c r="G575" s="10"/>
      <c r="H575" s="10"/>
      <c r="I575" s="10"/>
      <c r="J575" s="47"/>
      <c r="K575" s="10"/>
      <c r="L575" s="10"/>
      <c r="M575" s="10"/>
      <c r="N575" s="10"/>
      <c r="O575" s="10"/>
      <c r="P575" s="10"/>
      <c r="Q575" s="10"/>
      <c r="R575" s="10"/>
      <c r="S575" s="10"/>
      <c r="T575" s="10"/>
      <c r="U575" s="10"/>
      <c r="V575" s="10"/>
      <c r="W575" s="10"/>
      <c r="X575" s="10">
        <f t="shared" si="2"/>
        <v>0</v>
      </c>
      <c r="Y575" s="10"/>
      <c r="Z575" s="10"/>
      <c r="AA575" s="10"/>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row>
    <row r="576" ht="17.25" customHeight="1">
      <c r="A576" s="10"/>
      <c r="B576" s="10"/>
      <c r="C576" s="10"/>
      <c r="D576" s="46"/>
      <c r="E576" s="10"/>
      <c r="F576" s="10"/>
      <c r="G576" s="10"/>
      <c r="H576" s="10"/>
      <c r="I576" s="10"/>
      <c r="J576" s="47"/>
      <c r="K576" s="10"/>
      <c r="L576" s="10"/>
      <c r="M576" s="10"/>
      <c r="N576" s="10"/>
      <c r="O576" s="10"/>
      <c r="P576" s="10"/>
      <c r="Q576" s="10"/>
      <c r="R576" s="10"/>
      <c r="S576" s="10"/>
      <c r="T576" s="10"/>
      <c r="U576" s="10"/>
      <c r="V576" s="10"/>
      <c r="W576" s="10"/>
      <c r="X576" s="10">
        <f t="shared" si="2"/>
        <v>0</v>
      </c>
      <c r="Y576" s="10"/>
      <c r="Z576" s="10"/>
      <c r="AA576" s="10"/>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row>
    <row r="577" ht="17.25" customHeight="1">
      <c r="A577" s="10"/>
      <c r="B577" s="10"/>
      <c r="C577" s="10"/>
      <c r="D577" s="46"/>
      <c r="E577" s="10"/>
      <c r="F577" s="10"/>
      <c r="G577" s="10"/>
      <c r="H577" s="10"/>
      <c r="I577" s="10"/>
      <c r="J577" s="47"/>
      <c r="K577" s="10"/>
      <c r="L577" s="10"/>
      <c r="M577" s="10"/>
      <c r="N577" s="10"/>
      <c r="O577" s="10"/>
      <c r="P577" s="10"/>
      <c r="Q577" s="10"/>
      <c r="R577" s="10"/>
      <c r="S577" s="10"/>
      <c r="T577" s="10"/>
      <c r="U577" s="10"/>
      <c r="V577" s="10"/>
      <c r="W577" s="10"/>
      <c r="X577" s="10">
        <f t="shared" si="2"/>
        <v>0</v>
      </c>
      <c r="Y577" s="10"/>
      <c r="Z577" s="10"/>
      <c r="AA577" s="10"/>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row>
    <row r="578" ht="17.25" customHeight="1">
      <c r="A578" s="10"/>
      <c r="B578" s="10"/>
      <c r="C578" s="10"/>
      <c r="D578" s="46"/>
      <c r="E578" s="10"/>
      <c r="F578" s="10"/>
      <c r="G578" s="10"/>
      <c r="H578" s="10"/>
      <c r="I578" s="10"/>
      <c r="J578" s="47"/>
      <c r="K578" s="10"/>
      <c r="L578" s="10"/>
      <c r="M578" s="10"/>
      <c r="N578" s="10"/>
      <c r="O578" s="10"/>
      <c r="P578" s="10"/>
      <c r="Q578" s="10"/>
      <c r="R578" s="10"/>
      <c r="S578" s="10"/>
      <c r="T578" s="10"/>
      <c r="U578" s="10"/>
      <c r="V578" s="10"/>
      <c r="W578" s="10"/>
      <c r="X578" s="10">
        <f t="shared" si="2"/>
        <v>0</v>
      </c>
      <c r="Y578" s="10"/>
      <c r="Z578" s="10"/>
      <c r="AA578" s="10"/>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row>
    <row r="579" ht="17.25" customHeight="1">
      <c r="A579" s="10"/>
      <c r="B579" s="10"/>
      <c r="C579" s="10"/>
      <c r="D579" s="46"/>
      <c r="E579" s="10"/>
      <c r="F579" s="10"/>
      <c r="G579" s="10"/>
      <c r="H579" s="10"/>
      <c r="I579" s="10"/>
      <c r="J579" s="47"/>
      <c r="K579" s="10"/>
      <c r="L579" s="10"/>
      <c r="M579" s="10"/>
      <c r="N579" s="10"/>
      <c r="O579" s="10"/>
      <c r="P579" s="10"/>
      <c r="Q579" s="10"/>
      <c r="R579" s="10"/>
      <c r="S579" s="10"/>
      <c r="T579" s="10"/>
      <c r="U579" s="10"/>
      <c r="V579" s="10"/>
      <c r="W579" s="10"/>
      <c r="X579" s="10">
        <f t="shared" si="2"/>
        <v>0</v>
      </c>
      <c r="Y579" s="10"/>
      <c r="Z579" s="10"/>
      <c r="AA579" s="10"/>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row>
    <row r="580" ht="17.25" customHeight="1">
      <c r="A580" s="10"/>
      <c r="B580" s="10"/>
      <c r="C580" s="10"/>
      <c r="D580" s="46"/>
      <c r="E580" s="10"/>
      <c r="F580" s="10"/>
      <c r="G580" s="10"/>
      <c r="H580" s="10"/>
      <c r="I580" s="10"/>
      <c r="J580" s="47"/>
      <c r="K580" s="10"/>
      <c r="L580" s="10"/>
      <c r="M580" s="10"/>
      <c r="N580" s="10"/>
      <c r="O580" s="10"/>
      <c r="P580" s="10"/>
      <c r="Q580" s="10"/>
      <c r="R580" s="10"/>
      <c r="S580" s="10"/>
      <c r="T580" s="10"/>
      <c r="U580" s="10"/>
      <c r="V580" s="10"/>
      <c r="W580" s="10"/>
      <c r="X580" s="10">
        <f t="shared" si="2"/>
        <v>0</v>
      </c>
      <c r="Y580" s="10"/>
      <c r="Z580" s="10"/>
      <c r="AA580" s="10"/>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row>
    <row r="581" ht="17.25" customHeight="1">
      <c r="A581" s="10"/>
      <c r="B581" s="10"/>
      <c r="C581" s="10"/>
      <c r="D581" s="46"/>
      <c r="E581" s="10"/>
      <c r="F581" s="10"/>
      <c r="G581" s="10"/>
      <c r="H581" s="10"/>
      <c r="I581" s="10"/>
      <c r="J581" s="47"/>
      <c r="K581" s="10"/>
      <c r="L581" s="10"/>
      <c r="M581" s="10"/>
      <c r="N581" s="10"/>
      <c r="O581" s="10"/>
      <c r="P581" s="10"/>
      <c r="Q581" s="10"/>
      <c r="R581" s="10"/>
      <c r="S581" s="10"/>
      <c r="T581" s="10"/>
      <c r="U581" s="10"/>
      <c r="V581" s="10"/>
      <c r="W581" s="10"/>
      <c r="X581" s="10">
        <f t="shared" si="2"/>
        <v>0</v>
      </c>
      <c r="Y581" s="10"/>
      <c r="Z581" s="10"/>
      <c r="AA581" s="10"/>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row>
    <row r="582" ht="17.25" customHeight="1">
      <c r="A582" s="10"/>
      <c r="B582" s="10"/>
      <c r="C582" s="10"/>
      <c r="D582" s="46"/>
      <c r="E582" s="10"/>
      <c r="F582" s="10"/>
      <c r="G582" s="10"/>
      <c r="H582" s="10"/>
      <c r="I582" s="10"/>
      <c r="J582" s="47"/>
      <c r="K582" s="10"/>
      <c r="L582" s="10"/>
      <c r="M582" s="10"/>
      <c r="N582" s="10"/>
      <c r="O582" s="10"/>
      <c r="P582" s="10"/>
      <c r="Q582" s="10"/>
      <c r="R582" s="10"/>
      <c r="S582" s="10"/>
      <c r="T582" s="10"/>
      <c r="U582" s="10"/>
      <c r="V582" s="10"/>
      <c r="W582" s="10"/>
      <c r="X582" s="10">
        <f t="shared" si="2"/>
        <v>0</v>
      </c>
      <c r="Y582" s="10"/>
      <c r="Z582" s="10"/>
      <c r="AA582" s="10"/>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row>
    <row r="583" ht="17.25" customHeight="1">
      <c r="A583" s="10"/>
      <c r="B583" s="10"/>
      <c r="C583" s="10"/>
      <c r="D583" s="46"/>
      <c r="E583" s="10"/>
      <c r="F583" s="10"/>
      <c r="G583" s="10"/>
      <c r="H583" s="10"/>
      <c r="I583" s="10"/>
      <c r="J583" s="47"/>
      <c r="K583" s="10"/>
      <c r="L583" s="10"/>
      <c r="M583" s="10"/>
      <c r="N583" s="10"/>
      <c r="O583" s="10"/>
      <c r="P583" s="10"/>
      <c r="Q583" s="10"/>
      <c r="R583" s="10"/>
      <c r="S583" s="10"/>
      <c r="T583" s="10"/>
      <c r="U583" s="10"/>
      <c r="V583" s="10"/>
      <c r="W583" s="10"/>
      <c r="X583" s="10">
        <f t="shared" si="2"/>
        <v>0</v>
      </c>
      <c r="Y583" s="10"/>
      <c r="Z583" s="10"/>
      <c r="AA583" s="10"/>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row>
    <row r="584" ht="17.25" customHeight="1">
      <c r="A584" s="10"/>
      <c r="B584" s="10"/>
      <c r="C584" s="10"/>
      <c r="D584" s="46"/>
      <c r="E584" s="10"/>
      <c r="F584" s="10"/>
      <c r="G584" s="10"/>
      <c r="H584" s="10"/>
      <c r="I584" s="10"/>
      <c r="J584" s="47"/>
      <c r="K584" s="10"/>
      <c r="L584" s="10"/>
      <c r="M584" s="10"/>
      <c r="N584" s="10"/>
      <c r="O584" s="10"/>
      <c r="P584" s="10"/>
      <c r="Q584" s="10"/>
      <c r="R584" s="10"/>
      <c r="S584" s="10"/>
      <c r="T584" s="10"/>
      <c r="U584" s="10"/>
      <c r="V584" s="10"/>
      <c r="W584" s="10"/>
      <c r="X584" s="10">
        <f t="shared" si="2"/>
        <v>0</v>
      </c>
      <c r="Y584" s="10"/>
      <c r="Z584" s="10"/>
      <c r="AA584" s="10"/>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row>
    <row r="585" ht="17.25" customHeight="1">
      <c r="A585" s="10"/>
      <c r="B585" s="10"/>
      <c r="C585" s="10"/>
      <c r="D585" s="46"/>
      <c r="E585" s="10"/>
      <c r="F585" s="10"/>
      <c r="G585" s="10"/>
      <c r="H585" s="10"/>
      <c r="I585" s="10"/>
      <c r="J585" s="47"/>
      <c r="K585" s="10"/>
      <c r="L585" s="10"/>
      <c r="M585" s="10"/>
      <c r="N585" s="10"/>
      <c r="O585" s="10"/>
      <c r="P585" s="10"/>
      <c r="Q585" s="10"/>
      <c r="R585" s="10"/>
      <c r="S585" s="10"/>
      <c r="T585" s="10"/>
      <c r="U585" s="10"/>
      <c r="V585" s="10"/>
      <c r="W585" s="10"/>
      <c r="X585" s="10">
        <f t="shared" si="2"/>
        <v>0</v>
      </c>
      <c r="Y585" s="10"/>
      <c r="Z585" s="10"/>
      <c r="AA585" s="10"/>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row>
    <row r="586" ht="17.25" customHeight="1">
      <c r="A586" s="10"/>
      <c r="B586" s="10"/>
      <c r="C586" s="10"/>
      <c r="D586" s="46"/>
      <c r="E586" s="10"/>
      <c r="F586" s="10"/>
      <c r="G586" s="10"/>
      <c r="H586" s="10"/>
      <c r="I586" s="10"/>
      <c r="J586" s="47"/>
      <c r="K586" s="10"/>
      <c r="L586" s="10"/>
      <c r="M586" s="10"/>
      <c r="N586" s="10"/>
      <c r="O586" s="10"/>
      <c r="P586" s="10"/>
      <c r="Q586" s="10"/>
      <c r="R586" s="10"/>
      <c r="S586" s="10"/>
      <c r="T586" s="10"/>
      <c r="U586" s="10"/>
      <c r="V586" s="10"/>
      <c r="W586" s="10"/>
      <c r="X586" s="10">
        <f t="shared" si="2"/>
        <v>0</v>
      </c>
      <c r="Y586" s="10"/>
      <c r="Z586" s="10"/>
      <c r="AA586" s="10"/>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row>
    <row r="587" ht="17.25" customHeight="1">
      <c r="A587" s="10"/>
      <c r="B587" s="10"/>
      <c r="C587" s="10"/>
      <c r="D587" s="46"/>
      <c r="E587" s="10"/>
      <c r="F587" s="10"/>
      <c r="G587" s="10"/>
      <c r="H587" s="10"/>
      <c r="I587" s="10"/>
      <c r="J587" s="47"/>
      <c r="K587" s="10"/>
      <c r="L587" s="10"/>
      <c r="M587" s="10"/>
      <c r="N587" s="10"/>
      <c r="O587" s="10"/>
      <c r="P587" s="10"/>
      <c r="Q587" s="10"/>
      <c r="R587" s="10"/>
      <c r="S587" s="10"/>
      <c r="T587" s="10"/>
      <c r="U587" s="10"/>
      <c r="V587" s="10"/>
      <c r="W587" s="10"/>
      <c r="X587" s="10">
        <f t="shared" si="2"/>
        <v>0</v>
      </c>
      <c r="Y587" s="10"/>
      <c r="Z587" s="10"/>
      <c r="AA587" s="10"/>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row>
    <row r="588" ht="17.25" customHeight="1">
      <c r="A588" s="10"/>
      <c r="B588" s="10"/>
      <c r="C588" s="10"/>
      <c r="D588" s="46"/>
      <c r="E588" s="10"/>
      <c r="F588" s="10"/>
      <c r="G588" s="10"/>
      <c r="H588" s="10"/>
      <c r="I588" s="10"/>
      <c r="J588" s="47"/>
      <c r="K588" s="10"/>
      <c r="L588" s="10"/>
      <c r="M588" s="10"/>
      <c r="N588" s="10"/>
      <c r="O588" s="10"/>
      <c r="P588" s="10"/>
      <c r="Q588" s="10"/>
      <c r="R588" s="10"/>
      <c r="S588" s="10"/>
      <c r="T588" s="10"/>
      <c r="U588" s="10"/>
      <c r="V588" s="10"/>
      <c r="W588" s="10"/>
      <c r="X588" s="10">
        <f t="shared" si="2"/>
        <v>0</v>
      </c>
      <c r="Y588" s="10"/>
      <c r="Z588" s="10"/>
      <c r="AA588" s="10"/>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row>
    <row r="589" ht="17.25" customHeight="1">
      <c r="A589" s="10"/>
      <c r="B589" s="10"/>
      <c r="C589" s="10"/>
      <c r="D589" s="46"/>
      <c r="E589" s="10"/>
      <c r="F589" s="10"/>
      <c r="G589" s="10"/>
      <c r="H589" s="10"/>
      <c r="I589" s="10"/>
      <c r="J589" s="47"/>
      <c r="K589" s="10"/>
      <c r="L589" s="10"/>
      <c r="M589" s="10"/>
      <c r="N589" s="10"/>
      <c r="O589" s="10"/>
      <c r="P589" s="10"/>
      <c r="Q589" s="10"/>
      <c r="R589" s="10"/>
      <c r="S589" s="10"/>
      <c r="T589" s="10"/>
      <c r="U589" s="10"/>
      <c r="V589" s="10"/>
      <c r="W589" s="10"/>
      <c r="X589" s="10">
        <f t="shared" si="2"/>
        <v>0</v>
      </c>
      <c r="Y589" s="10"/>
      <c r="Z589" s="10"/>
      <c r="AA589" s="10"/>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row>
    <row r="590" ht="17.25" customHeight="1">
      <c r="A590" s="10"/>
      <c r="B590" s="10"/>
      <c r="C590" s="10"/>
      <c r="D590" s="46"/>
      <c r="E590" s="10"/>
      <c r="F590" s="10"/>
      <c r="G590" s="10"/>
      <c r="H590" s="10"/>
      <c r="I590" s="10"/>
      <c r="J590" s="47"/>
      <c r="K590" s="10"/>
      <c r="L590" s="10"/>
      <c r="M590" s="10"/>
      <c r="N590" s="10"/>
      <c r="O590" s="10"/>
      <c r="P590" s="10"/>
      <c r="Q590" s="10"/>
      <c r="R590" s="10"/>
      <c r="S590" s="10"/>
      <c r="T590" s="10"/>
      <c r="U590" s="10"/>
      <c r="V590" s="10"/>
      <c r="W590" s="10"/>
      <c r="X590" s="10">
        <f t="shared" si="2"/>
        <v>0</v>
      </c>
      <c r="Y590" s="10"/>
      <c r="Z590" s="10"/>
      <c r="AA590" s="10"/>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row>
    <row r="591" ht="17.25" customHeight="1">
      <c r="A591" s="10"/>
      <c r="B591" s="10"/>
      <c r="C591" s="10"/>
      <c r="D591" s="46"/>
      <c r="E591" s="10"/>
      <c r="F591" s="10"/>
      <c r="G591" s="10"/>
      <c r="H591" s="10"/>
      <c r="I591" s="10"/>
      <c r="J591" s="47"/>
      <c r="K591" s="10"/>
      <c r="L591" s="10"/>
      <c r="M591" s="10"/>
      <c r="N591" s="10"/>
      <c r="O591" s="10"/>
      <c r="P591" s="10"/>
      <c r="Q591" s="10"/>
      <c r="R591" s="10"/>
      <c r="S591" s="10"/>
      <c r="T591" s="10"/>
      <c r="U591" s="10"/>
      <c r="V591" s="10"/>
      <c r="W591" s="10"/>
      <c r="X591" s="10">
        <f t="shared" si="2"/>
        <v>0</v>
      </c>
      <c r="Y591" s="10"/>
      <c r="Z591" s="10"/>
      <c r="AA591" s="10"/>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row>
    <row r="592" ht="17.25" customHeight="1">
      <c r="A592" s="10"/>
      <c r="B592" s="10"/>
      <c r="C592" s="10"/>
      <c r="D592" s="46"/>
      <c r="E592" s="10"/>
      <c r="F592" s="10"/>
      <c r="G592" s="10"/>
      <c r="H592" s="10"/>
      <c r="I592" s="10"/>
      <c r="J592" s="47"/>
      <c r="K592" s="10"/>
      <c r="L592" s="10"/>
      <c r="M592" s="10"/>
      <c r="N592" s="10"/>
      <c r="O592" s="10"/>
      <c r="P592" s="10"/>
      <c r="Q592" s="10"/>
      <c r="R592" s="10"/>
      <c r="S592" s="10"/>
      <c r="T592" s="10"/>
      <c r="U592" s="10"/>
      <c r="V592" s="10"/>
      <c r="W592" s="10"/>
      <c r="X592" s="10">
        <f t="shared" si="2"/>
        <v>0</v>
      </c>
      <c r="Y592" s="10"/>
      <c r="Z592" s="10"/>
      <c r="AA592" s="10"/>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row>
    <row r="593" ht="17.25" customHeight="1">
      <c r="A593" s="10"/>
      <c r="B593" s="10"/>
      <c r="C593" s="10"/>
      <c r="D593" s="46"/>
      <c r="E593" s="10"/>
      <c r="F593" s="10"/>
      <c r="G593" s="10"/>
      <c r="H593" s="10"/>
      <c r="I593" s="10"/>
      <c r="J593" s="47"/>
      <c r="K593" s="10"/>
      <c r="L593" s="10"/>
      <c r="M593" s="10"/>
      <c r="N593" s="10"/>
      <c r="O593" s="10"/>
      <c r="P593" s="10"/>
      <c r="Q593" s="10"/>
      <c r="R593" s="10"/>
      <c r="S593" s="10"/>
      <c r="T593" s="10"/>
      <c r="U593" s="10"/>
      <c r="V593" s="10"/>
      <c r="W593" s="10"/>
      <c r="X593" s="10">
        <f t="shared" si="2"/>
        <v>0</v>
      </c>
      <c r="Y593" s="10"/>
      <c r="Z593" s="10"/>
      <c r="AA593" s="10"/>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row>
    <row r="594" ht="17.25" customHeight="1">
      <c r="A594" s="10"/>
      <c r="B594" s="10"/>
      <c r="C594" s="10"/>
      <c r="D594" s="46"/>
      <c r="E594" s="10"/>
      <c r="F594" s="10"/>
      <c r="G594" s="10"/>
      <c r="H594" s="10"/>
      <c r="I594" s="10"/>
      <c r="J594" s="47"/>
      <c r="K594" s="10"/>
      <c r="L594" s="10"/>
      <c r="M594" s="10"/>
      <c r="N594" s="10"/>
      <c r="O594" s="10"/>
      <c r="P594" s="10"/>
      <c r="Q594" s="10"/>
      <c r="R594" s="10"/>
      <c r="S594" s="10"/>
      <c r="T594" s="10"/>
      <c r="U594" s="10"/>
      <c r="V594" s="10"/>
      <c r="W594" s="10"/>
      <c r="X594" s="10">
        <f t="shared" si="2"/>
        <v>0</v>
      </c>
      <c r="Y594" s="10"/>
      <c r="Z594" s="10"/>
      <c r="AA594" s="10"/>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row>
    <row r="595" ht="17.25" customHeight="1">
      <c r="A595" s="10"/>
      <c r="B595" s="10"/>
      <c r="C595" s="10"/>
      <c r="D595" s="46"/>
      <c r="E595" s="10"/>
      <c r="F595" s="10"/>
      <c r="G595" s="10"/>
      <c r="H595" s="10"/>
      <c r="I595" s="10"/>
      <c r="J595" s="47"/>
      <c r="K595" s="10"/>
      <c r="L595" s="10"/>
      <c r="M595" s="10"/>
      <c r="N595" s="10"/>
      <c r="O595" s="10"/>
      <c r="P595" s="10"/>
      <c r="Q595" s="10"/>
      <c r="R595" s="10"/>
      <c r="S595" s="10"/>
      <c r="T595" s="10"/>
      <c r="U595" s="10"/>
      <c r="V595" s="10"/>
      <c r="W595" s="10"/>
      <c r="X595" s="10">
        <f t="shared" si="2"/>
        <v>0</v>
      </c>
      <c r="Y595" s="10"/>
      <c r="Z595" s="10"/>
      <c r="AA595" s="10"/>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row>
    <row r="596" ht="17.25" customHeight="1">
      <c r="A596" s="10"/>
      <c r="B596" s="10"/>
      <c r="C596" s="10"/>
      <c r="D596" s="46"/>
      <c r="E596" s="10"/>
      <c r="F596" s="10"/>
      <c r="G596" s="10"/>
      <c r="H596" s="10"/>
      <c r="I596" s="15"/>
      <c r="J596" s="47"/>
      <c r="K596" s="10"/>
      <c r="L596" s="10"/>
      <c r="M596" s="10"/>
      <c r="N596" s="10"/>
      <c r="O596" s="10"/>
      <c r="P596" s="10"/>
      <c r="Q596" s="10"/>
      <c r="R596" s="10"/>
      <c r="S596" s="10"/>
      <c r="T596" s="10"/>
      <c r="U596" s="10"/>
      <c r="V596" s="10"/>
      <c r="W596" s="10"/>
      <c r="X596" s="10">
        <f t="shared" si="2"/>
        <v>0</v>
      </c>
      <c r="Y596" s="10"/>
      <c r="Z596" s="10"/>
      <c r="AA596" s="10"/>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row>
    <row r="597" ht="17.25" customHeight="1">
      <c r="A597" s="10"/>
      <c r="B597" s="10"/>
      <c r="C597" s="10"/>
      <c r="D597" s="46"/>
      <c r="E597" s="10"/>
      <c r="F597" s="10"/>
      <c r="G597" s="10"/>
      <c r="H597" s="10"/>
      <c r="I597" s="10"/>
      <c r="J597" s="47"/>
      <c r="K597" s="10"/>
      <c r="L597" s="10"/>
      <c r="M597" s="10"/>
      <c r="N597" s="10"/>
      <c r="O597" s="10"/>
      <c r="P597" s="10"/>
      <c r="Q597" s="10"/>
      <c r="R597" s="10"/>
      <c r="S597" s="10"/>
      <c r="T597" s="10"/>
      <c r="U597" s="10"/>
      <c r="V597" s="10"/>
      <c r="W597" s="10"/>
      <c r="X597" s="10">
        <f t="shared" si="2"/>
        <v>0</v>
      </c>
      <c r="Y597" s="10"/>
      <c r="Z597" s="10"/>
      <c r="AA597" s="10"/>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row>
    <row r="598" ht="17.25" customHeight="1">
      <c r="A598" s="10"/>
      <c r="B598" s="10"/>
      <c r="C598" s="10"/>
      <c r="D598" s="46"/>
      <c r="E598" s="10"/>
      <c r="F598" s="10"/>
      <c r="G598" s="10"/>
      <c r="H598" s="10"/>
      <c r="I598" s="10"/>
      <c r="J598" s="47"/>
      <c r="K598" s="10"/>
      <c r="L598" s="10"/>
      <c r="M598" s="10"/>
      <c r="N598" s="10"/>
      <c r="O598" s="10"/>
      <c r="P598" s="10"/>
      <c r="Q598" s="10"/>
      <c r="R598" s="10"/>
      <c r="S598" s="10"/>
      <c r="T598" s="10"/>
      <c r="U598" s="10"/>
      <c r="V598" s="10"/>
      <c r="W598" s="10"/>
      <c r="X598" s="10">
        <f t="shared" si="2"/>
        <v>0</v>
      </c>
      <c r="Y598" s="10"/>
      <c r="Z598" s="10"/>
      <c r="AA598" s="10"/>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row>
    <row r="599" ht="17.25" customHeight="1">
      <c r="A599" s="10"/>
      <c r="B599" s="10"/>
      <c r="C599" s="10"/>
      <c r="D599" s="46"/>
      <c r="E599" s="10"/>
      <c r="F599" s="10"/>
      <c r="G599" s="10"/>
      <c r="H599" s="10"/>
      <c r="I599" s="10"/>
      <c r="J599" s="47"/>
      <c r="K599" s="10"/>
      <c r="L599" s="10"/>
      <c r="M599" s="10"/>
      <c r="N599" s="10"/>
      <c r="O599" s="10"/>
      <c r="P599" s="10"/>
      <c r="Q599" s="10"/>
      <c r="R599" s="10"/>
      <c r="S599" s="10"/>
      <c r="T599" s="10"/>
      <c r="U599" s="10"/>
      <c r="V599" s="10"/>
      <c r="W599" s="10"/>
      <c r="X599" s="10">
        <f t="shared" si="2"/>
        <v>0</v>
      </c>
      <c r="Y599" s="10"/>
      <c r="Z599" s="10"/>
      <c r="AA599" s="10"/>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row>
    <row r="600" ht="17.25" customHeight="1">
      <c r="A600" s="10"/>
      <c r="B600" s="10"/>
      <c r="C600" s="10"/>
      <c r="D600" s="46"/>
      <c r="E600" s="10"/>
      <c r="F600" s="10"/>
      <c r="G600" s="10"/>
      <c r="H600" s="10"/>
      <c r="I600" s="10"/>
      <c r="J600" s="47"/>
      <c r="K600" s="10"/>
      <c r="L600" s="10"/>
      <c r="M600" s="10"/>
      <c r="N600" s="10"/>
      <c r="O600" s="10"/>
      <c r="P600" s="10"/>
      <c r="Q600" s="10"/>
      <c r="R600" s="10"/>
      <c r="S600" s="10"/>
      <c r="T600" s="10"/>
      <c r="U600" s="10"/>
      <c r="V600" s="10"/>
      <c r="W600" s="10"/>
      <c r="X600" s="10">
        <f t="shared" si="2"/>
        <v>0</v>
      </c>
      <c r="Y600" s="10"/>
      <c r="Z600" s="10"/>
      <c r="AA600" s="10"/>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row>
    <row r="601" ht="17.25" customHeight="1">
      <c r="A601" s="10"/>
      <c r="B601" s="10"/>
      <c r="C601" s="10"/>
      <c r="D601" s="46"/>
      <c r="E601" s="10"/>
      <c r="F601" s="10"/>
      <c r="G601" s="10"/>
      <c r="H601" s="10"/>
      <c r="I601" s="10"/>
      <c r="J601" s="47"/>
      <c r="K601" s="10"/>
      <c r="L601" s="10"/>
      <c r="M601" s="10"/>
      <c r="N601" s="10"/>
      <c r="O601" s="10"/>
      <c r="P601" s="10"/>
      <c r="Q601" s="10"/>
      <c r="R601" s="10"/>
      <c r="S601" s="10"/>
      <c r="T601" s="10"/>
      <c r="U601" s="10"/>
      <c r="V601" s="10"/>
      <c r="W601" s="10"/>
      <c r="X601" s="10">
        <f t="shared" si="2"/>
        <v>0</v>
      </c>
      <c r="Y601" s="10"/>
      <c r="Z601" s="10"/>
      <c r="AA601" s="10"/>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row>
    <row r="602" ht="17.25" customHeight="1">
      <c r="A602" s="10"/>
      <c r="B602" s="10"/>
      <c r="C602" s="10"/>
      <c r="D602" s="46"/>
      <c r="E602" s="10"/>
      <c r="F602" s="10"/>
      <c r="G602" s="10"/>
      <c r="H602" s="10"/>
      <c r="I602" s="10"/>
      <c r="J602" s="47"/>
      <c r="K602" s="10"/>
      <c r="L602" s="10"/>
      <c r="M602" s="10"/>
      <c r="N602" s="10"/>
      <c r="O602" s="10"/>
      <c r="P602" s="10"/>
      <c r="Q602" s="10"/>
      <c r="R602" s="10"/>
      <c r="S602" s="10"/>
      <c r="T602" s="10"/>
      <c r="U602" s="10"/>
      <c r="V602" s="10"/>
      <c r="W602" s="10"/>
      <c r="X602" s="10">
        <f t="shared" si="2"/>
        <v>0</v>
      </c>
      <c r="Y602" s="10"/>
      <c r="Z602" s="10"/>
      <c r="AA602" s="10"/>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row>
    <row r="603" ht="17.25" customHeight="1">
      <c r="A603" s="10"/>
      <c r="B603" s="10"/>
      <c r="C603" s="10"/>
      <c r="D603" s="46"/>
      <c r="E603" s="10"/>
      <c r="F603" s="10"/>
      <c r="G603" s="10"/>
      <c r="H603" s="10"/>
      <c r="I603" s="10"/>
      <c r="J603" s="47"/>
      <c r="K603" s="10"/>
      <c r="L603" s="10"/>
      <c r="M603" s="10"/>
      <c r="N603" s="10"/>
      <c r="O603" s="10"/>
      <c r="P603" s="10"/>
      <c r="Q603" s="10"/>
      <c r="R603" s="10"/>
      <c r="S603" s="10"/>
      <c r="T603" s="10"/>
      <c r="U603" s="10"/>
      <c r="V603" s="10"/>
      <c r="W603" s="10"/>
      <c r="X603" s="10">
        <f t="shared" si="2"/>
        <v>0</v>
      </c>
      <c r="Y603" s="10"/>
      <c r="Z603" s="10"/>
      <c r="AA603" s="10"/>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row>
    <row r="604" ht="17.25" customHeight="1">
      <c r="A604" s="10"/>
      <c r="B604" s="10"/>
      <c r="C604" s="10"/>
      <c r="D604" s="46"/>
      <c r="E604" s="10"/>
      <c r="F604" s="10"/>
      <c r="G604" s="10"/>
      <c r="H604" s="10"/>
      <c r="I604" s="10"/>
      <c r="J604" s="47"/>
      <c r="K604" s="10"/>
      <c r="L604" s="10"/>
      <c r="M604" s="10"/>
      <c r="N604" s="10"/>
      <c r="O604" s="10"/>
      <c r="P604" s="10"/>
      <c r="Q604" s="10"/>
      <c r="R604" s="10"/>
      <c r="S604" s="10"/>
      <c r="T604" s="10"/>
      <c r="U604" s="10"/>
      <c r="V604" s="10"/>
      <c r="W604" s="10"/>
      <c r="X604" s="10">
        <f t="shared" si="2"/>
        <v>0</v>
      </c>
      <c r="Y604" s="10"/>
      <c r="Z604" s="10"/>
      <c r="AA604" s="10"/>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row>
    <row r="605" ht="17.25" customHeight="1">
      <c r="A605" s="10"/>
      <c r="B605" s="10"/>
      <c r="C605" s="10"/>
      <c r="D605" s="46"/>
      <c r="E605" s="10"/>
      <c r="F605" s="10"/>
      <c r="G605" s="10"/>
      <c r="H605" s="10"/>
      <c r="I605" s="15"/>
      <c r="J605" s="47"/>
      <c r="K605" s="10"/>
      <c r="L605" s="10"/>
      <c r="M605" s="10"/>
      <c r="N605" s="10"/>
      <c r="O605" s="10"/>
      <c r="P605" s="10"/>
      <c r="Q605" s="10"/>
      <c r="R605" s="10"/>
      <c r="S605" s="10"/>
      <c r="T605" s="10"/>
      <c r="U605" s="10"/>
      <c r="V605" s="10"/>
      <c r="W605" s="10"/>
      <c r="X605" s="10">
        <f t="shared" si="2"/>
        <v>0</v>
      </c>
      <c r="Y605" s="10"/>
      <c r="Z605" s="10"/>
      <c r="AA605" s="10"/>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row>
    <row r="606" ht="17.25" customHeight="1">
      <c r="A606" s="10"/>
      <c r="B606" s="10"/>
      <c r="C606" s="10"/>
      <c r="D606" s="46"/>
      <c r="E606" s="10"/>
      <c r="F606" s="10"/>
      <c r="G606" s="10"/>
      <c r="H606" s="10"/>
      <c r="I606" s="15"/>
      <c r="J606" s="47"/>
      <c r="K606" s="10"/>
      <c r="L606" s="10"/>
      <c r="M606" s="10"/>
      <c r="N606" s="10"/>
      <c r="O606" s="10"/>
      <c r="P606" s="10"/>
      <c r="Q606" s="10"/>
      <c r="R606" s="10"/>
      <c r="S606" s="10"/>
      <c r="T606" s="10"/>
      <c r="U606" s="10"/>
      <c r="V606" s="10"/>
      <c r="W606" s="10"/>
      <c r="X606" s="10">
        <f t="shared" si="2"/>
        <v>0</v>
      </c>
      <c r="Y606" s="10"/>
      <c r="Z606" s="10"/>
      <c r="AA606" s="10"/>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row>
    <row r="607" ht="17.25" customHeight="1">
      <c r="A607" s="10"/>
      <c r="B607" s="10"/>
      <c r="C607" s="10"/>
      <c r="D607" s="46"/>
      <c r="E607" s="10"/>
      <c r="F607" s="10"/>
      <c r="G607" s="10"/>
      <c r="H607" s="10"/>
      <c r="I607" s="10"/>
      <c r="J607" s="47"/>
      <c r="K607" s="10"/>
      <c r="L607" s="10"/>
      <c r="M607" s="10"/>
      <c r="N607" s="10"/>
      <c r="O607" s="10"/>
      <c r="P607" s="10"/>
      <c r="Q607" s="10"/>
      <c r="R607" s="10"/>
      <c r="S607" s="10"/>
      <c r="T607" s="10"/>
      <c r="U607" s="10"/>
      <c r="V607" s="10"/>
      <c r="W607" s="10"/>
      <c r="X607" s="10">
        <f t="shared" si="2"/>
        <v>0</v>
      </c>
      <c r="Y607" s="10"/>
      <c r="Z607" s="10"/>
      <c r="AA607" s="10"/>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row>
    <row r="608" ht="17.25" customHeight="1">
      <c r="A608" s="10"/>
      <c r="B608" s="10"/>
      <c r="C608" s="10"/>
      <c r="D608" s="46"/>
      <c r="E608" s="10"/>
      <c r="F608" s="10"/>
      <c r="G608" s="10"/>
      <c r="H608" s="10"/>
      <c r="I608" s="10"/>
      <c r="J608" s="47"/>
      <c r="K608" s="10"/>
      <c r="L608" s="10"/>
      <c r="M608" s="10"/>
      <c r="N608" s="10"/>
      <c r="O608" s="10"/>
      <c r="P608" s="10"/>
      <c r="Q608" s="10"/>
      <c r="R608" s="10"/>
      <c r="S608" s="10"/>
      <c r="T608" s="10"/>
      <c r="U608" s="10"/>
      <c r="V608" s="10"/>
      <c r="W608" s="10"/>
      <c r="X608" s="10">
        <f t="shared" si="2"/>
        <v>0</v>
      </c>
      <c r="Y608" s="10"/>
      <c r="Z608" s="10"/>
      <c r="AA608" s="10"/>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row>
    <row r="609" ht="17.25" customHeight="1">
      <c r="A609" s="10"/>
      <c r="B609" s="10"/>
      <c r="C609" s="10"/>
      <c r="D609" s="46"/>
      <c r="E609" s="10"/>
      <c r="F609" s="10"/>
      <c r="G609" s="10"/>
      <c r="H609" s="10"/>
      <c r="I609" s="10"/>
      <c r="J609" s="47"/>
      <c r="K609" s="10"/>
      <c r="L609" s="10"/>
      <c r="M609" s="10"/>
      <c r="N609" s="10"/>
      <c r="O609" s="10"/>
      <c r="P609" s="10"/>
      <c r="Q609" s="10"/>
      <c r="R609" s="10"/>
      <c r="S609" s="10"/>
      <c r="T609" s="10"/>
      <c r="U609" s="10"/>
      <c r="V609" s="10"/>
      <c r="W609" s="10"/>
      <c r="X609" s="10">
        <f t="shared" si="2"/>
        <v>0</v>
      </c>
      <c r="Y609" s="10"/>
      <c r="Z609" s="10"/>
      <c r="AA609" s="10"/>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row>
    <row r="610" ht="17.25" customHeight="1">
      <c r="A610" s="10"/>
      <c r="B610" s="10"/>
      <c r="C610" s="10"/>
      <c r="D610" s="46"/>
      <c r="E610" s="10"/>
      <c r="F610" s="10"/>
      <c r="G610" s="10"/>
      <c r="H610" s="10"/>
      <c r="I610" s="10"/>
      <c r="J610" s="47"/>
      <c r="K610" s="10"/>
      <c r="L610" s="10"/>
      <c r="M610" s="10"/>
      <c r="N610" s="10"/>
      <c r="O610" s="10"/>
      <c r="P610" s="10"/>
      <c r="Q610" s="10"/>
      <c r="R610" s="10"/>
      <c r="S610" s="10"/>
      <c r="T610" s="10"/>
      <c r="U610" s="10"/>
      <c r="V610" s="10"/>
      <c r="W610" s="10"/>
      <c r="X610" s="10">
        <f t="shared" si="2"/>
        <v>0</v>
      </c>
      <c r="Y610" s="10"/>
      <c r="Z610" s="10"/>
      <c r="AA610" s="10"/>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row>
    <row r="611" ht="17.25" customHeight="1">
      <c r="A611" s="10"/>
      <c r="B611" s="10"/>
      <c r="C611" s="10"/>
      <c r="D611" s="46"/>
      <c r="E611" s="10"/>
      <c r="F611" s="10"/>
      <c r="G611" s="10"/>
      <c r="H611" s="10"/>
      <c r="I611" s="10"/>
      <c r="J611" s="47"/>
      <c r="K611" s="10"/>
      <c r="L611" s="10"/>
      <c r="M611" s="10"/>
      <c r="N611" s="10"/>
      <c r="O611" s="10"/>
      <c r="P611" s="10"/>
      <c r="Q611" s="10"/>
      <c r="R611" s="10"/>
      <c r="S611" s="10"/>
      <c r="T611" s="10"/>
      <c r="U611" s="10"/>
      <c r="V611" s="10"/>
      <c r="W611" s="10"/>
      <c r="X611" s="10">
        <f t="shared" si="2"/>
        <v>0</v>
      </c>
      <c r="Y611" s="10"/>
      <c r="Z611" s="10"/>
      <c r="AA611" s="10"/>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row>
    <row r="612" ht="17.25" customHeight="1">
      <c r="A612" s="10"/>
      <c r="B612" s="10"/>
      <c r="C612" s="10"/>
      <c r="D612" s="46"/>
      <c r="E612" s="10"/>
      <c r="F612" s="10"/>
      <c r="G612" s="10"/>
      <c r="H612" s="10"/>
      <c r="I612" s="10"/>
      <c r="J612" s="47"/>
      <c r="K612" s="10"/>
      <c r="L612" s="10"/>
      <c r="M612" s="10"/>
      <c r="N612" s="10"/>
      <c r="O612" s="10"/>
      <c r="P612" s="10"/>
      <c r="Q612" s="10"/>
      <c r="R612" s="10"/>
      <c r="S612" s="10"/>
      <c r="T612" s="10"/>
      <c r="U612" s="10"/>
      <c r="V612" s="10"/>
      <c r="W612" s="10"/>
      <c r="X612" s="10">
        <f t="shared" si="2"/>
        <v>0</v>
      </c>
      <c r="Y612" s="10"/>
      <c r="Z612" s="10"/>
      <c r="AA612" s="10"/>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row>
    <row r="613" ht="17.25" customHeight="1">
      <c r="A613" s="10"/>
      <c r="B613" s="10"/>
      <c r="C613" s="10"/>
      <c r="D613" s="46"/>
      <c r="E613" s="10"/>
      <c r="F613" s="10"/>
      <c r="G613" s="10"/>
      <c r="H613" s="10"/>
      <c r="I613" s="15"/>
      <c r="J613" s="47"/>
      <c r="K613" s="10"/>
      <c r="L613" s="10"/>
      <c r="M613" s="10"/>
      <c r="N613" s="10"/>
      <c r="O613" s="10"/>
      <c r="P613" s="10"/>
      <c r="Q613" s="10"/>
      <c r="R613" s="10"/>
      <c r="S613" s="10"/>
      <c r="T613" s="10"/>
      <c r="U613" s="10"/>
      <c r="V613" s="10"/>
      <c r="W613" s="10"/>
      <c r="X613" s="10">
        <f t="shared" si="2"/>
        <v>0</v>
      </c>
      <c r="Y613" s="10"/>
      <c r="Z613" s="10"/>
      <c r="AA613" s="10"/>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row>
    <row r="614" ht="17.25" customHeight="1">
      <c r="A614" s="10"/>
      <c r="B614" s="10"/>
      <c r="C614" s="10"/>
      <c r="D614" s="46"/>
      <c r="E614" s="10"/>
      <c r="F614" s="10"/>
      <c r="G614" s="10"/>
      <c r="H614" s="10"/>
      <c r="I614" s="10"/>
      <c r="J614" s="47"/>
      <c r="K614" s="10"/>
      <c r="L614" s="10"/>
      <c r="M614" s="10"/>
      <c r="N614" s="10"/>
      <c r="O614" s="10"/>
      <c r="P614" s="10"/>
      <c r="Q614" s="10"/>
      <c r="R614" s="10"/>
      <c r="S614" s="10"/>
      <c r="T614" s="10"/>
      <c r="U614" s="10"/>
      <c r="V614" s="10"/>
      <c r="W614" s="10"/>
      <c r="X614" s="10">
        <f t="shared" si="2"/>
        <v>0</v>
      </c>
      <c r="Y614" s="10"/>
      <c r="Z614" s="10"/>
      <c r="AA614" s="10"/>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row>
    <row r="615" ht="17.25" customHeight="1">
      <c r="A615" s="10"/>
      <c r="B615" s="10"/>
      <c r="C615" s="10"/>
      <c r="D615" s="46"/>
      <c r="E615" s="10"/>
      <c r="F615" s="10"/>
      <c r="G615" s="10"/>
      <c r="H615" s="10"/>
      <c r="I615" s="10"/>
      <c r="J615" s="47"/>
      <c r="K615" s="10"/>
      <c r="L615" s="10"/>
      <c r="M615" s="10"/>
      <c r="N615" s="10"/>
      <c r="O615" s="10"/>
      <c r="P615" s="10"/>
      <c r="Q615" s="10"/>
      <c r="R615" s="10"/>
      <c r="S615" s="10"/>
      <c r="T615" s="10"/>
      <c r="U615" s="10"/>
      <c r="V615" s="10"/>
      <c r="W615" s="10"/>
      <c r="X615" s="10">
        <f t="shared" si="2"/>
        <v>0</v>
      </c>
      <c r="Y615" s="10"/>
      <c r="Z615" s="10"/>
      <c r="AA615" s="10"/>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row>
    <row r="616" ht="17.25" customHeight="1">
      <c r="A616" s="10"/>
      <c r="B616" s="10"/>
      <c r="C616" s="10"/>
      <c r="D616" s="46"/>
      <c r="E616" s="10"/>
      <c r="F616" s="10"/>
      <c r="G616" s="10"/>
      <c r="H616" s="10"/>
      <c r="I616" s="10"/>
      <c r="J616" s="47"/>
      <c r="K616" s="10"/>
      <c r="L616" s="10"/>
      <c r="M616" s="10"/>
      <c r="N616" s="10"/>
      <c r="O616" s="10"/>
      <c r="P616" s="10"/>
      <c r="Q616" s="10"/>
      <c r="R616" s="10"/>
      <c r="S616" s="10"/>
      <c r="T616" s="10"/>
      <c r="U616" s="10"/>
      <c r="V616" s="10"/>
      <c r="W616" s="10"/>
      <c r="X616" s="10">
        <f t="shared" si="2"/>
        <v>0</v>
      </c>
      <c r="Y616" s="10"/>
      <c r="Z616" s="10"/>
      <c r="AA616" s="10"/>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row>
    <row r="617" ht="17.25" customHeight="1">
      <c r="A617" s="10"/>
      <c r="B617" s="10"/>
      <c r="C617" s="10"/>
      <c r="D617" s="46"/>
      <c r="E617" s="10"/>
      <c r="F617" s="10"/>
      <c r="G617" s="10"/>
      <c r="H617" s="10"/>
      <c r="I617" s="48"/>
      <c r="J617" s="47"/>
      <c r="K617" s="10"/>
      <c r="L617" s="10"/>
      <c r="M617" s="10"/>
      <c r="N617" s="10"/>
      <c r="O617" s="10"/>
      <c r="P617" s="10"/>
      <c r="Q617" s="10"/>
      <c r="R617" s="10"/>
      <c r="S617" s="10"/>
      <c r="T617" s="10"/>
      <c r="U617" s="10"/>
      <c r="V617" s="10"/>
      <c r="W617" s="10"/>
      <c r="X617" s="10">
        <f t="shared" si="2"/>
        <v>0</v>
      </c>
      <c r="Y617" s="10"/>
      <c r="Z617" s="10"/>
      <c r="AA617" s="10"/>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row>
    <row r="618" ht="17.25" customHeight="1">
      <c r="A618" s="10"/>
      <c r="B618" s="10"/>
      <c r="C618" s="10"/>
      <c r="D618" s="46"/>
      <c r="E618" s="10"/>
      <c r="F618" s="10"/>
      <c r="G618" s="10"/>
      <c r="H618" s="10"/>
      <c r="I618" s="10"/>
      <c r="J618" s="47"/>
      <c r="K618" s="10"/>
      <c r="L618" s="10"/>
      <c r="M618" s="10"/>
      <c r="N618" s="10"/>
      <c r="O618" s="10"/>
      <c r="P618" s="10"/>
      <c r="Q618" s="10"/>
      <c r="R618" s="10"/>
      <c r="S618" s="10"/>
      <c r="T618" s="10"/>
      <c r="U618" s="10"/>
      <c r="V618" s="10"/>
      <c r="W618" s="10"/>
      <c r="X618" s="10">
        <f t="shared" si="2"/>
        <v>0</v>
      </c>
      <c r="Y618" s="10"/>
      <c r="Z618" s="10"/>
      <c r="AA618" s="10"/>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row>
    <row r="619" ht="17.25" customHeight="1">
      <c r="A619" s="10"/>
      <c r="B619" s="10"/>
      <c r="C619" s="10"/>
      <c r="D619" s="46"/>
      <c r="E619" s="10"/>
      <c r="F619" s="10"/>
      <c r="G619" s="10"/>
      <c r="H619" s="10"/>
      <c r="I619" s="10"/>
      <c r="J619" s="47"/>
      <c r="K619" s="10"/>
      <c r="L619" s="10"/>
      <c r="M619" s="10"/>
      <c r="N619" s="10"/>
      <c r="O619" s="10"/>
      <c r="P619" s="10"/>
      <c r="Q619" s="10"/>
      <c r="R619" s="10"/>
      <c r="S619" s="10"/>
      <c r="T619" s="10"/>
      <c r="U619" s="10"/>
      <c r="V619" s="10"/>
      <c r="W619" s="10"/>
      <c r="X619" s="10">
        <f t="shared" si="2"/>
        <v>0</v>
      </c>
      <c r="Y619" s="10"/>
      <c r="Z619" s="10"/>
      <c r="AA619" s="10"/>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row>
    <row r="620" ht="17.25" customHeight="1">
      <c r="A620" s="10"/>
      <c r="B620" s="10"/>
      <c r="C620" s="10"/>
      <c r="D620" s="46"/>
      <c r="E620" s="10"/>
      <c r="F620" s="10"/>
      <c r="G620" s="10"/>
      <c r="H620" s="10"/>
      <c r="I620" s="10"/>
      <c r="J620" s="47"/>
      <c r="K620" s="10"/>
      <c r="L620" s="10"/>
      <c r="M620" s="10"/>
      <c r="N620" s="10"/>
      <c r="O620" s="10"/>
      <c r="P620" s="10"/>
      <c r="Q620" s="10"/>
      <c r="R620" s="10"/>
      <c r="S620" s="10"/>
      <c r="T620" s="10"/>
      <c r="U620" s="10"/>
      <c r="V620" s="10"/>
      <c r="W620" s="10"/>
      <c r="X620" s="10">
        <f t="shared" si="2"/>
        <v>0</v>
      </c>
      <c r="Y620" s="10"/>
      <c r="Z620" s="10"/>
      <c r="AA620" s="10"/>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row>
    <row r="621" ht="17.25" customHeight="1">
      <c r="A621" s="10"/>
      <c r="B621" s="10"/>
      <c r="C621" s="10"/>
      <c r="D621" s="46"/>
      <c r="E621" s="10"/>
      <c r="F621" s="10"/>
      <c r="G621" s="10"/>
      <c r="H621" s="10"/>
      <c r="I621" s="10"/>
      <c r="J621" s="47"/>
      <c r="K621" s="10"/>
      <c r="L621" s="10"/>
      <c r="M621" s="10"/>
      <c r="N621" s="10"/>
      <c r="O621" s="10"/>
      <c r="P621" s="10"/>
      <c r="Q621" s="10"/>
      <c r="R621" s="10"/>
      <c r="S621" s="10"/>
      <c r="T621" s="10"/>
      <c r="U621" s="10"/>
      <c r="V621" s="10"/>
      <c r="W621" s="10"/>
      <c r="X621" s="10">
        <f t="shared" si="2"/>
        <v>0</v>
      </c>
      <c r="Y621" s="10"/>
      <c r="Z621" s="10"/>
      <c r="AA621" s="10"/>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row>
    <row r="622" ht="17.25" customHeight="1">
      <c r="A622" s="10"/>
      <c r="B622" s="10"/>
      <c r="C622" s="10"/>
      <c r="D622" s="46"/>
      <c r="E622" s="10"/>
      <c r="F622" s="10"/>
      <c r="G622" s="10"/>
      <c r="H622" s="10"/>
      <c r="I622" s="10"/>
      <c r="J622" s="47"/>
      <c r="K622" s="10"/>
      <c r="L622" s="10"/>
      <c r="M622" s="10"/>
      <c r="N622" s="10"/>
      <c r="O622" s="10"/>
      <c r="P622" s="10"/>
      <c r="Q622" s="10"/>
      <c r="R622" s="10"/>
      <c r="S622" s="10"/>
      <c r="T622" s="10"/>
      <c r="U622" s="10"/>
      <c r="V622" s="10"/>
      <c r="W622" s="10"/>
      <c r="X622" s="10">
        <f>SUM(M622:W622)</f>
        <v>0</v>
      </c>
      <c r="Y622" s="10"/>
      <c r="Z622" s="10"/>
      <c r="AA622" s="10"/>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row>
    <row r="623" ht="17.25" customHeight="1">
      <c r="A623" s="10"/>
      <c r="B623" s="10"/>
      <c r="C623" s="10"/>
      <c r="D623" s="46"/>
      <c r="E623" s="10"/>
      <c r="F623" s="10"/>
      <c r="G623" s="10"/>
      <c r="H623" s="10"/>
      <c r="I623" s="10"/>
      <c r="J623" s="47"/>
      <c r="K623" s="10"/>
      <c r="L623" s="10"/>
      <c r="M623" s="10"/>
      <c r="N623" s="10"/>
      <c r="O623" s="10"/>
      <c r="P623" s="10"/>
      <c r="Q623" s="10"/>
      <c r="R623" s="10"/>
      <c r="S623" s="10"/>
      <c r="T623" s="10"/>
      <c r="U623" s="10"/>
      <c r="V623" s="10"/>
      <c r="W623" s="10"/>
      <c r="X623" s="10">
        <f t="shared" ref="X623:X877" si="3">SUM(M622:W623)</f>
        <v>0</v>
      </c>
      <c r="Y623" s="10"/>
      <c r="Z623" s="10"/>
      <c r="AA623" s="10"/>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row>
    <row r="624" ht="17.25" customHeight="1">
      <c r="A624" s="10"/>
      <c r="B624" s="10"/>
      <c r="C624" s="10"/>
      <c r="D624" s="46"/>
      <c r="E624" s="10"/>
      <c r="F624" s="10"/>
      <c r="G624" s="10"/>
      <c r="H624" s="10"/>
      <c r="I624" s="10"/>
      <c r="J624" s="47"/>
      <c r="K624" s="10"/>
      <c r="L624" s="10"/>
      <c r="M624" s="10"/>
      <c r="N624" s="10"/>
      <c r="O624" s="10"/>
      <c r="P624" s="10"/>
      <c r="Q624" s="10"/>
      <c r="R624" s="10"/>
      <c r="S624" s="10"/>
      <c r="T624" s="10"/>
      <c r="U624" s="10"/>
      <c r="V624" s="10"/>
      <c r="W624" s="10"/>
      <c r="X624" s="10">
        <f t="shared" si="3"/>
        <v>0</v>
      </c>
      <c r="Y624" s="10"/>
      <c r="Z624" s="10"/>
      <c r="AA624" s="10"/>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row>
    <row r="625" ht="17.25" customHeight="1">
      <c r="A625" s="10"/>
      <c r="B625" s="10"/>
      <c r="C625" s="10"/>
      <c r="D625" s="46"/>
      <c r="E625" s="10"/>
      <c r="F625" s="10"/>
      <c r="G625" s="10"/>
      <c r="H625" s="10"/>
      <c r="I625" s="15"/>
      <c r="J625" s="47"/>
      <c r="K625" s="10"/>
      <c r="L625" s="10"/>
      <c r="M625" s="10"/>
      <c r="N625" s="10"/>
      <c r="O625" s="10"/>
      <c r="P625" s="10"/>
      <c r="Q625" s="10"/>
      <c r="R625" s="10"/>
      <c r="S625" s="10"/>
      <c r="T625" s="10"/>
      <c r="U625" s="10"/>
      <c r="V625" s="10"/>
      <c r="W625" s="10"/>
      <c r="X625" s="10">
        <f t="shared" si="3"/>
        <v>0</v>
      </c>
      <c r="Y625" s="10"/>
      <c r="Z625" s="10"/>
      <c r="AA625" s="10"/>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row>
    <row r="626" ht="17.25" customHeight="1">
      <c r="A626" s="10"/>
      <c r="B626" s="10"/>
      <c r="C626" s="10"/>
      <c r="D626" s="46"/>
      <c r="E626" s="10"/>
      <c r="F626" s="10"/>
      <c r="G626" s="10"/>
      <c r="H626" s="10"/>
      <c r="I626" s="10"/>
      <c r="J626" s="47"/>
      <c r="K626" s="10"/>
      <c r="L626" s="10"/>
      <c r="M626" s="10"/>
      <c r="N626" s="10"/>
      <c r="O626" s="10"/>
      <c r="P626" s="10"/>
      <c r="Q626" s="10"/>
      <c r="R626" s="10"/>
      <c r="S626" s="10"/>
      <c r="T626" s="10"/>
      <c r="U626" s="10"/>
      <c r="V626" s="10"/>
      <c r="W626" s="10"/>
      <c r="X626" s="10">
        <f t="shared" si="3"/>
        <v>0</v>
      </c>
      <c r="Y626" s="10"/>
      <c r="Z626" s="10"/>
      <c r="AA626" s="10"/>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row>
    <row r="627" ht="17.25" customHeight="1">
      <c r="A627" s="10"/>
      <c r="B627" s="10"/>
      <c r="C627" s="10"/>
      <c r="D627" s="46"/>
      <c r="E627" s="10"/>
      <c r="F627" s="10"/>
      <c r="G627" s="10"/>
      <c r="H627" s="10"/>
      <c r="I627" s="10"/>
      <c r="J627" s="47"/>
      <c r="K627" s="10"/>
      <c r="L627" s="10"/>
      <c r="M627" s="10"/>
      <c r="N627" s="10"/>
      <c r="O627" s="10"/>
      <c r="P627" s="10"/>
      <c r="Q627" s="10"/>
      <c r="R627" s="10"/>
      <c r="S627" s="10"/>
      <c r="T627" s="10"/>
      <c r="U627" s="10"/>
      <c r="V627" s="10"/>
      <c r="W627" s="10"/>
      <c r="X627" s="10">
        <f t="shared" si="3"/>
        <v>0</v>
      </c>
      <c r="Y627" s="10"/>
      <c r="Z627" s="10"/>
      <c r="AA627" s="10"/>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row>
    <row r="628" ht="17.25" customHeight="1">
      <c r="A628" s="10"/>
      <c r="B628" s="10"/>
      <c r="C628" s="10"/>
      <c r="D628" s="46"/>
      <c r="E628" s="10"/>
      <c r="F628" s="10"/>
      <c r="G628" s="10"/>
      <c r="H628" s="10"/>
      <c r="I628" s="10"/>
      <c r="J628" s="47"/>
      <c r="K628" s="10"/>
      <c r="L628" s="10"/>
      <c r="M628" s="10"/>
      <c r="N628" s="10"/>
      <c r="O628" s="10"/>
      <c r="P628" s="10"/>
      <c r="Q628" s="10"/>
      <c r="R628" s="10"/>
      <c r="S628" s="10"/>
      <c r="T628" s="10"/>
      <c r="U628" s="10"/>
      <c r="V628" s="10"/>
      <c r="W628" s="10"/>
      <c r="X628" s="10">
        <f t="shared" si="3"/>
        <v>0</v>
      </c>
      <c r="Y628" s="10"/>
      <c r="Z628" s="10"/>
      <c r="AA628" s="10"/>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row>
    <row r="629" ht="17.25" customHeight="1">
      <c r="A629" s="10"/>
      <c r="B629" s="10"/>
      <c r="C629" s="10"/>
      <c r="D629" s="46"/>
      <c r="E629" s="10"/>
      <c r="F629" s="10"/>
      <c r="G629" s="10"/>
      <c r="H629" s="10"/>
      <c r="I629" s="10"/>
      <c r="J629" s="47"/>
      <c r="K629" s="10"/>
      <c r="L629" s="10"/>
      <c r="M629" s="10"/>
      <c r="N629" s="10"/>
      <c r="O629" s="10"/>
      <c r="P629" s="10"/>
      <c r="Q629" s="10"/>
      <c r="R629" s="10"/>
      <c r="S629" s="10"/>
      <c r="T629" s="10"/>
      <c r="U629" s="10"/>
      <c r="V629" s="10"/>
      <c r="W629" s="10"/>
      <c r="X629" s="10">
        <f t="shared" si="3"/>
        <v>0</v>
      </c>
      <c r="Y629" s="10"/>
      <c r="Z629" s="10"/>
      <c r="AA629" s="10"/>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row>
    <row r="630" ht="17.25" customHeight="1">
      <c r="A630" s="10"/>
      <c r="B630" s="10"/>
      <c r="C630" s="10"/>
      <c r="D630" s="46"/>
      <c r="E630" s="10"/>
      <c r="F630" s="10"/>
      <c r="G630" s="10"/>
      <c r="H630" s="10"/>
      <c r="I630" s="48"/>
      <c r="J630" s="47"/>
      <c r="K630" s="10"/>
      <c r="L630" s="10"/>
      <c r="M630" s="10"/>
      <c r="N630" s="10"/>
      <c r="O630" s="10"/>
      <c r="P630" s="10"/>
      <c r="Q630" s="10"/>
      <c r="R630" s="10"/>
      <c r="S630" s="10"/>
      <c r="T630" s="10"/>
      <c r="U630" s="10"/>
      <c r="V630" s="10"/>
      <c r="W630" s="10"/>
      <c r="X630" s="10">
        <f t="shared" si="3"/>
        <v>0</v>
      </c>
      <c r="Y630" s="10"/>
      <c r="Z630" s="10"/>
      <c r="AA630" s="10"/>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row>
    <row r="631" ht="17.25" customHeight="1">
      <c r="A631" s="10"/>
      <c r="B631" s="10"/>
      <c r="C631" s="10"/>
      <c r="D631" s="46"/>
      <c r="E631" s="10"/>
      <c r="F631" s="10"/>
      <c r="G631" s="10"/>
      <c r="H631" s="10"/>
      <c r="I631" s="10"/>
      <c r="J631" s="47"/>
      <c r="K631" s="10"/>
      <c r="L631" s="10"/>
      <c r="M631" s="10"/>
      <c r="N631" s="10"/>
      <c r="O631" s="10"/>
      <c r="P631" s="10"/>
      <c r="Q631" s="10"/>
      <c r="R631" s="10"/>
      <c r="S631" s="10"/>
      <c r="T631" s="10"/>
      <c r="U631" s="10"/>
      <c r="V631" s="10"/>
      <c r="W631" s="10"/>
      <c r="X631" s="10">
        <f t="shared" si="3"/>
        <v>0</v>
      </c>
      <c r="Y631" s="10"/>
      <c r="Z631" s="10"/>
      <c r="AA631" s="10"/>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row>
    <row r="632" ht="17.25" customHeight="1">
      <c r="A632" s="10"/>
      <c r="B632" s="10"/>
      <c r="C632" s="10"/>
      <c r="D632" s="46"/>
      <c r="E632" s="10"/>
      <c r="F632" s="10"/>
      <c r="G632" s="10"/>
      <c r="H632" s="10"/>
      <c r="I632" s="10"/>
      <c r="J632" s="47"/>
      <c r="K632" s="10"/>
      <c r="L632" s="10"/>
      <c r="M632" s="10"/>
      <c r="N632" s="10"/>
      <c r="O632" s="10"/>
      <c r="P632" s="10"/>
      <c r="Q632" s="10"/>
      <c r="R632" s="10"/>
      <c r="S632" s="10"/>
      <c r="T632" s="10"/>
      <c r="U632" s="10"/>
      <c r="V632" s="10"/>
      <c r="W632" s="10"/>
      <c r="X632" s="10">
        <f t="shared" si="3"/>
        <v>0</v>
      </c>
      <c r="Y632" s="10"/>
      <c r="Z632" s="10"/>
      <c r="AA632" s="10"/>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row>
    <row r="633" ht="17.25" customHeight="1">
      <c r="A633" s="10"/>
      <c r="B633" s="10"/>
      <c r="C633" s="10"/>
      <c r="D633" s="46"/>
      <c r="E633" s="10"/>
      <c r="F633" s="10"/>
      <c r="G633" s="10"/>
      <c r="H633" s="10"/>
      <c r="I633" s="10"/>
      <c r="J633" s="47"/>
      <c r="K633" s="10"/>
      <c r="L633" s="10"/>
      <c r="M633" s="10"/>
      <c r="N633" s="10"/>
      <c r="O633" s="10"/>
      <c r="P633" s="10"/>
      <c r="Q633" s="10"/>
      <c r="R633" s="10"/>
      <c r="S633" s="10"/>
      <c r="T633" s="10"/>
      <c r="U633" s="10"/>
      <c r="V633" s="10"/>
      <c r="W633" s="10"/>
      <c r="X633" s="10">
        <f t="shared" si="3"/>
        <v>0</v>
      </c>
      <c r="Y633" s="10"/>
      <c r="Z633" s="10"/>
      <c r="AA633" s="10"/>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row>
    <row r="634" ht="17.25" customHeight="1">
      <c r="A634" s="10"/>
      <c r="B634" s="10"/>
      <c r="C634" s="10"/>
      <c r="D634" s="46"/>
      <c r="E634" s="10"/>
      <c r="F634" s="10"/>
      <c r="G634" s="10"/>
      <c r="H634" s="10"/>
      <c r="I634" s="10"/>
      <c r="J634" s="47"/>
      <c r="K634" s="10"/>
      <c r="L634" s="10"/>
      <c r="M634" s="10"/>
      <c r="N634" s="10"/>
      <c r="O634" s="10"/>
      <c r="P634" s="10"/>
      <c r="Q634" s="10"/>
      <c r="R634" s="10"/>
      <c r="S634" s="10"/>
      <c r="T634" s="10"/>
      <c r="U634" s="10"/>
      <c r="V634" s="10"/>
      <c r="W634" s="10"/>
      <c r="X634" s="10">
        <f t="shared" si="3"/>
        <v>0</v>
      </c>
      <c r="Y634" s="10"/>
      <c r="Z634" s="10"/>
      <c r="AA634" s="10"/>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row>
    <row r="635" ht="17.25" customHeight="1">
      <c r="A635" s="10"/>
      <c r="B635" s="10"/>
      <c r="C635" s="10"/>
      <c r="D635" s="46"/>
      <c r="E635" s="10"/>
      <c r="F635" s="10"/>
      <c r="G635" s="10"/>
      <c r="H635" s="10"/>
      <c r="I635" s="10"/>
      <c r="J635" s="47"/>
      <c r="K635" s="10"/>
      <c r="L635" s="10"/>
      <c r="M635" s="10"/>
      <c r="N635" s="10"/>
      <c r="O635" s="10"/>
      <c r="P635" s="10"/>
      <c r="Q635" s="10"/>
      <c r="R635" s="10"/>
      <c r="S635" s="10"/>
      <c r="T635" s="10"/>
      <c r="U635" s="10"/>
      <c r="V635" s="10"/>
      <c r="W635" s="10"/>
      <c r="X635" s="10">
        <f t="shared" si="3"/>
        <v>0</v>
      </c>
      <c r="Y635" s="10"/>
      <c r="Z635" s="10"/>
      <c r="AA635" s="10"/>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row>
    <row r="636" ht="17.25" customHeight="1">
      <c r="A636" s="10"/>
      <c r="B636" s="10"/>
      <c r="C636" s="10"/>
      <c r="D636" s="46"/>
      <c r="E636" s="10"/>
      <c r="F636" s="10"/>
      <c r="G636" s="10"/>
      <c r="H636" s="10"/>
      <c r="I636" s="10"/>
      <c r="J636" s="47"/>
      <c r="K636" s="10"/>
      <c r="L636" s="10"/>
      <c r="M636" s="10"/>
      <c r="N636" s="10"/>
      <c r="O636" s="10"/>
      <c r="P636" s="10"/>
      <c r="Q636" s="10"/>
      <c r="R636" s="10"/>
      <c r="S636" s="10"/>
      <c r="T636" s="10"/>
      <c r="U636" s="10"/>
      <c r="V636" s="10"/>
      <c r="W636" s="10"/>
      <c r="X636" s="10">
        <f t="shared" si="3"/>
        <v>0</v>
      </c>
      <c r="Y636" s="10"/>
      <c r="Z636" s="10"/>
      <c r="AA636" s="10"/>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row>
    <row r="637" ht="17.25" customHeight="1">
      <c r="A637" s="10"/>
      <c r="B637" s="10"/>
      <c r="C637" s="10"/>
      <c r="D637" s="46"/>
      <c r="E637" s="10"/>
      <c r="F637" s="10"/>
      <c r="G637" s="10"/>
      <c r="H637" s="10"/>
      <c r="I637" s="10"/>
      <c r="J637" s="47"/>
      <c r="K637" s="10"/>
      <c r="L637" s="10"/>
      <c r="M637" s="10"/>
      <c r="N637" s="10"/>
      <c r="O637" s="10"/>
      <c r="P637" s="10"/>
      <c r="Q637" s="10"/>
      <c r="R637" s="10"/>
      <c r="S637" s="10"/>
      <c r="T637" s="10"/>
      <c r="U637" s="10"/>
      <c r="V637" s="10"/>
      <c r="W637" s="10"/>
      <c r="X637" s="10">
        <f t="shared" si="3"/>
        <v>0</v>
      </c>
      <c r="Y637" s="10"/>
      <c r="Z637" s="10"/>
      <c r="AA637" s="10"/>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row>
    <row r="638" ht="17.25" customHeight="1">
      <c r="A638" s="10"/>
      <c r="B638" s="10"/>
      <c r="C638" s="10"/>
      <c r="D638" s="46"/>
      <c r="E638" s="10"/>
      <c r="F638" s="10"/>
      <c r="G638" s="10"/>
      <c r="H638" s="10"/>
      <c r="I638" s="10"/>
      <c r="J638" s="47"/>
      <c r="K638" s="10"/>
      <c r="L638" s="10"/>
      <c r="M638" s="10"/>
      <c r="N638" s="10"/>
      <c r="O638" s="10"/>
      <c r="P638" s="10"/>
      <c r="Q638" s="10"/>
      <c r="R638" s="10"/>
      <c r="S638" s="10"/>
      <c r="T638" s="10"/>
      <c r="U638" s="10"/>
      <c r="V638" s="10"/>
      <c r="W638" s="10"/>
      <c r="X638" s="10">
        <f t="shared" si="3"/>
        <v>0</v>
      </c>
      <c r="Y638" s="10"/>
      <c r="Z638" s="10"/>
      <c r="AA638" s="10"/>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row>
    <row r="639" ht="17.25" customHeight="1">
      <c r="A639" s="10"/>
      <c r="B639" s="10"/>
      <c r="C639" s="10"/>
      <c r="D639" s="46"/>
      <c r="E639" s="10"/>
      <c r="F639" s="10"/>
      <c r="G639" s="10"/>
      <c r="H639" s="10"/>
      <c r="I639" s="10"/>
      <c r="J639" s="47"/>
      <c r="K639" s="10"/>
      <c r="L639" s="10"/>
      <c r="M639" s="10"/>
      <c r="N639" s="10"/>
      <c r="O639" s="10"/>
      <c r="P639" s="10"/>
      <c r="Q639" s="10"/>
      <c r="R639" s="10"/>
      <c r="S639" s="10"/>
      <c r="T639" s="10"/>
      <c r="U639" s="10"/>
      <c r="V639" s="10"/>
      <c r="W639" s="10"/>
      <c r="X639" s="10">
        <f t="shared" si="3"/>
        <v>0</v>
      </c>
      <c r="Y639" s="10"/>
      <c r="Z639" s="10"/>
      <c r="AA639" s="10"/>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row>
    <row r="640" ht="17.25" customHeight="1">
      <c r="A640" s="10"/>
      <c r="B640" s="10"/>
      <c r="C640" s="10"/>
      <c r="D640" s="46"/>
      <c r="E640" s="10"/>
      <c r="F640" s="10"/>
      <c r="G640" s="10"/>
      <c r="H640" s="10"/>
      <c r="I640" s="10"/>
      <c r="J640" s="47"/>
      <c r="K640" s="10"/>
      <c r="L640" s="10"/>
      <c r="M640" s="10"/>
      <c r="N640" s="10"/>
      <c r="O640" s="10"/>
      <c r="P640" s="10"/>
      <c r="Q640" s="10"/>
      <c r="R640" s="10"/>
      <c r="S640" s="10"/>
      <c r="T640" s="10"/>
      <c r="U640" s="10"/>
      <c r="V640" s="10"/>
      <c r="W640" s="10"/>
      <c r="X640" s="10">
        <f t="shared" si="3"/>
        <v>0</v>
      </c>
      <c r="Y640" s="10"/>
      <c r="Z640" s="10"/>
      <c r="AA640" s="10"/>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row>
    <row r="641" ht="17.25" customHeight="1">
      <c r="A641" s="10"/>
      <c r="B641" s="10"/>
      <c r="C641" s="10"/>
      <c r="D641" s="46"/>
      <c r="E641" s="10"/>
      <c r="F641" s="10"/>
      <c r="G641" s="10"/>
      <c r="H641" s="10"/>
      <c r="I641" s="10"/>
      <c r="J641" s="47"/>
      <c r="K641" s="10"/>
      <c r="L641" s="10"/>
      <c r="M641" s="10"/>
      <c r="N641" s="10"/>
      <c r="O641" s="10"/>
      <c r="P641" s="10"/>
      <c r="Q641" s="10"/>
      <c r="R641" s="10"/>
      <c r="S641" s="10"/>
      <c r="T641" s="10"/>
      <c r="U641" s="10"/>
      <c r="V641" s="10"/>
      <c r="W641" s="10"/>
      <c r="X641" s="10">
        <f t="shared" si="3"/>
        <v>0</v>
      </c>
      <c r="Y641" s="10"/>
      <c r="Z641" s="10"/>
      <c r="AA641" s="10"/>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row>
    <row r="642" ht="17.25" customHeight="1">
      <c r="A642" s="10"/>
      <c r="B642" s="10"/>
      <c r="C642" s="10"/>
      <c r="D642" s="46"/>
      <c r="E642" s="10"/>
      <c r="F642" s="10"/>
      <c r="G642" s="10"/>
      <c r="H642" s="10"/>
      <c r="I642" s="10"/>
      <c r="J642" s="47"/>
      <c r="K642" s="10"/>
      <c r="L642" s="10"/>
      <c r="M642" s="10"/>
      <c r="N642" s="10"/>
      <c r="O642" s="10"/>
      <c r="P642" s="10"/>
      <c r="Q642" s="10"/>
      <c r="R642" s="10"/>
      <c r="S642" s="10"/>
      <c r="T642" s="10"/>
      <c r="U642" s="10"/>
      <c r="V642" s="10"/>
      <c r="W642" s="10"/>
      <c r="X642" s="10">
        <f t="shared" si="3"/>
        <v>0</v>
      </c>
      <c r="Y642" s="10"/>
      <c r="Z642" s="10"/>
      <c r="AA642" s="10"/>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row>
    <row r="643" ht="17.25" customHeight="1">
      <c r="A643" s="10"/>
      <c r="B643" s="10"/>
      <c r="C643" s="10"/>
      <c r="D643" s="46"/>
      <c r="E643" s="10"/>
      <c r="F643" s="10"/>
      <c r="G643" s="10"/>
      <c r="H643" s="10"/>
      <c r="I643" s="10"/>
      <c r="J643" s="47"/>
      <c r="K643" s="10"/>
      <c r="L643" s="10"/>
      <c r="M643" s="10"/>
      <c r="N643" s="10"/>
      <c r="O643" s="10"/>
      <c r="P643" s="10"/>
      <c r="Q643" s="10"/>
      <c r="R643" s="10"/>
      <c r="S643" s="10"/>
      <c r="T643" s="10"/>
      <c r="U643" s="10"/>
      <c r="V643" s="10"/>
      <c r="W643" s="10"/>
      <c r="X643" s="10">
        <f t="shared" si="3"/>
        <v>0</v>
      </c>
      <c r="Y643" s="10"/>
      <c r="Z643" s="10"/>
      <c r="AA643" s="10"/>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row>
    <row r="644" ht="17.25" customHeight="1">
      <c r="A644" s="10"/>
      <c r="B644" s="10"/>
      <c r="C644" s="10"/>
      <c r="D644" s="46"/>
      <c r="E644" s="10"/>
      <c r="F644" s="10"/>
      <c r="G644" s="10"/>
      <c r="H644" s="10"/>
      <c r="I644" s="10"/>
      <c r="J644" s="47"/>
      <c r="K644" s="10"/>
      <c r="L644" s="10"/>
      <c r="M644" s="10"/>
      <c r="N644" s="10"/>
      <c r="O644" s="10"/>
      <c r="P644" s="10"/>
      <c r="Q644" s="10"/>
      <c r="R644" s="10"/>
      <c r="S644" s="10"/>
      <c r="T644" s="10"/>
      <c r="U644" s="10"/>
      <c r="V644" s="10"/>
      <c r="W644" s="10"/>
      <c r="X644" s="10">
        <f t="shared" si="3"/>
        <v>0</v>
      </c>
      <c r="Y644" s="10"/>
      <c r="Z644" s="10"/>
      <c r="AA644" s="10"/>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row>
    <row r="645" ht="17.25" customHeight="1">
      <c r="A645" s="10"/>
      <c r="B645" s="10"/>
      <c r="C645" s="10"/>
      <c r="D645" s="46"/>
      <c r="E645" s="10"/>
      <c r="F645" s="10"/>
      <c r="G645" s="10"/>
      <c r="H645" s="10"/>
      <c r="I645" s="15"/>
      <c r="J645" s="47"/>
      <c r="K645" s="10"/>
      <c r="L645" s="10"/>
      <c r="M645" s="10"/>
      <c r="N645" s="10"/>
      <c r="O645" s="10"/>
      <c r="P645" s="10"/>
      <c r="Q645" s="10"/>
      <c r="R645" s="10"/>
      <c r="S645" s="10"/>
      <c r="T645" s="10"/>
      <c r="U645" s="10"/>
      <c r="V645" s="10"/>
      <c r="W645" s="10"/>
      <c r="X645" s="10">
        <f t="shared" si="3"/>
        <v>0</v>
      </c>
      <c r="Y645" s="10"/>
      <c r="Z645" s="10"/>
      <c r="AA645" s="10"/>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row>
    <row r="646" ht="17.25" customHeight="1">
      <c r="A646" s="10"/>
      <c r="B646" s="10"/>
      <c r="C646" s="10"/>
      <c r="D646" s="46"/>
      <c r="E646" s="10"/>
      <c r="F646" s="10"/>
      <c r="G646" s="10"/>
      <c r="H646" s="10"/>
      <c r="I646" s="10"/>
      <c r="J646" s="47"/>
      <c r="K646" s="10"/>
      <c r="L646" s="10"/>
      <c r="M646" s="10"/>
      <c r="N646" s="10"/>
      <c r="O646" s="10"/>
      <c r="P646" s="10"/>
      <c r="Q646" s="10"/>
      <c r="R646" s="10"/>
      <c r="S646" s="10"/>
      <c r="T646" s="10"/>
      <c r="U646" s="10"/>
      <c r="V646" s="10"/>
      <c r="W646" s="10"/>
      <c r="X646" s="10">
        <f t="shared" si="3"/>
        <v>0</v>
      </c>
      <c r="Y646" s="10"/>
      <c r="Z646" s="10"/>
      <c r="AA646" s="10"/>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row>
    <row r="647" ht="17.25" customHeight="1">
      <c r="A647" s="10"/>
      <c r="B647" s="10"/>
      <c r="C647" s="10"/>
      <c r="D647" s="46"/>
      <c r="E647" s="10"/>
      <c r="F647" s="10"/>
      <c r="G647" s="10"/>
      <c r="H647" s="10"/>
      <c r="I647" s="10"/>
      <c r="J647" s="47"/>
      <c r="K647" s="10"/>
      <c r="L647" s="10"/>
      <c r="M647" s="10"/>
      <c r="N647" s="10"/>
      <c r="O647" s="10"/>
      <c r="P647" s="10"/>
      <c r="Q647" s="10"/>
      <c r="R647" s="10"/>
      <c r="S647" s="10"/>
      <c r="T647" s="10"/>
      <c r="U647" s="10"/>
      <c r="V647" s="10"/>
      <c r="W647" s="10"/>
      <c r="X647" s="10">
        <f t="shared" si="3"/>
        <v>0</v>
      </c>
      <c r="Y647" s="10"/>
      <c r="Z647" s="10"/>
      <c r="AA647" s="10"/>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row>
    <row r="648" ht="17.25" customHeight="1">
      <c r="A648" s="10"/>
      <c r="B648" s="10"/>
      <c r="C648" s="10"/>
      <c r="D648" s="46"/>
      <c r="E648" s="10"/>
      <c r="F648" s="10"/>
      <c r="G648" s="10"/>
      <c r="H648" s="10"/>
      <c r="I648" s="10"/>
      <c r="J648" s="47"/>
      <c r="K648" s="10"/>
      <c r="L648" s="10"/>
      <c r="M648" s="10"/>
      <c r="N648" s="10"/>
      <c r="O648" s="10"/>
      <c r="P648" s="10"/>
      <c r="Q648" s="10"/>
      <c r="R648" s="10"/>
      <c r="S648" s="10"/>
      <c r="T648" s="10"/>
      <c r="U648" s="10"/>
      <c r="V648" s="10"/>
      <c r="W648" s="10"/>
      <c r="X648" s="10">
        <f t="shared" si="3"/>
        <v>0</v>
      </c>
      <c r="Y648" s="10"/>
      <c r="Z648" s="10"/>
      <c r="AA648" s="10"/>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row>
    <row r="649" ht="17.25" customHeight="1">
      <c r="A649" s="10"/>
      <c r="B649" s="10"/>
      <c r="C649" s="10"/>
      <c r="D649" s="46"/>
      <c r="E649" s="10"/>
      <c r="F649" s="10"/>
      <c r="G649" s="10"/>
      <c r="H649" s="10"/>
      <c r="I649" s="10"/>
      <c r="J649" s="47"/>
      <c r="K649" s="10"/>
      <c r="L649" s="10"/>
      <c r="M649" s="10"/>
      <c r="N649" s="10"/>
      <c r="O649" s="10"/>
      <c r="P649" s="10"/>
      <c r="Q649" s="10"/>
      <c r="R649" s="10"/>
      <c r="S649" s="10"/>
      <c r="T649" s="10"/>
      <c r="U649" s="10"/>
      <c r="V649" s="10"/>
      <c r="W649" s="10"/>
      <c r="X649" s="10">
        <f t="shared" si="3"/>
        <v>0</v>
      </c>
      <c r="Y649" s="10"/>
      <c r="Z649" s="10"/>
      <c r="AA649" s="10"/>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row>
    <row r="650" ht="17.25" customHeight="1">
      <c r="A650" s="10"/>
      <c r="B650" s="10"/>
      <c r="C650" s="10"/>
      <c r="D650" s="46"/>
      <c r="E650" s="10"/>
      <c r="F650" s="10"/>
      <c r="G650" s="10"/>
      <c r="H650" s="10"/>
      <c r="I650" s="10"/>
      <c r="J650" s="47"/>
      <c r="K650" s="10"/>
      <c r="L650" s="10"/>
      <c r="M650" s="10"/>
      <c r="N650" s="10"/>
      <c r="O650" s="10"/>
      <c r="P650" s="10"/>
      <c r="Q650" s="10"/>
      <c r="R650" s="10"/>
      <c r="S650" s="10"/>
      <c r="T650" s="10"/>
      <c r="U650" s="10"/>
      <c r="V650" s="10"/>
      <c r="W650" s="10"/>
      <c r="X650" s="10">
        <f t="shared" si="3"/>
        <v>0</v>
      </c>
      <c r="Y650" s="10"/>
      <c r="Z650" s="10"/>
      <c r="AA650" s="10"/>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row>
    <row r="651" ht="17.25" customHeight="1">
      <c r="A651" s="10"/>
      <c r="B651" s="10"/>
      <c r="C651" s="10"/>
      <c r="D651" s="46"/>
      <c r="E651" s="10"/>
      <c r="F651" s="10"/>
      <c r="G651" s="10"/>
      <c r="H651" s="10"/>
      <c r="I651" s="10"/>
      <c r="J651" s="47"/>
      <c r="K651" s="10"/>
      <c r="L651" s="10"/>
      <c r="M651" s="10"/>
      <c r="N651" s="10"/>
      <c r="O651" s="10"/>
      <c r="P651" s="10"/>
      <c r="Q651" s="10"/>
      <c r="R651" s="10"/>
      <c r="S651" s="10"/>
      <c r="T651" s="10"/>
      <c r="U651" s="10"/>
      <c r="V651" s="10"/>
      <c r="W651" s="10"/>
      <c r="X651" s="10">
        <f t="shared" si="3"/>
        <v>0</v>
      </c>
      <c r="Y651" s="10"/>
      <c r="Z651" s="10"/>
      <c r="AA651" s="10"/>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row>
    <row r="652" ht="17.25" customHeight="1">
      <c r="A652" s="10"/>
      <c r="B652" s="10"/>
      <c r="C652" s="10"/>
      <c r="D652" s="46"/>
      <c r="E652" s="10"/>
      <c r="F652" s="10"/>
      <c r="G652" s="10"/>
      <c r="H652" s="10"/>
      <c r="I652" s="10"/>
      <c r="J652" s="47"/>
      <c r="K652" s="10"/>
      <c r="L652" s="10"/>
      <c r="M652" s="10"/>
      <c r="N652" s="10"/>
      <c r="O652" s="10"/>
      <c r="P652" s="10"/>
      <c r="Q652" s="10"/>
      <c r="R652" s="10"/>
      <c r="S652" s="10"/>
      <c r="T652" s="10"/>
      <c r="U652" s="10"/>
      <c r="V652" s="10"/>
      <c r="W652" s="10"/>
      <c r="X652" s="10">
        <f t="shared" si="3"/>
        <v>0</v>
      </c>
      <c r="Y652" s="10"/>
      <c r="Z652" s="10"/>
      <c r="AA652" s="10"/>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row>
    <row r="653" ht="17.25" customHeight="1">
      <c r="A653" s="10"/>
      <c r="B653" s="10"/>
      <c r="C653" s="10"/>
      <c r="D653" s="46"/>
      <c r="E653" s="10"/>
      <c r="F653" s="10"/>
      <c r="G653" s="10"/>
      <c r="H653" s="10"/>
      <c r="I653" s="10"/>
      <c r="J653" s="47"/>
      <c r="K653" s="10"/>
      <c r="L653" s="10"/>
      <c r="M653" s="10"/>
      <c r="N653" s="10"/>
      <c r="O653" s="10"/>
      <c r="P653" s="10"/>
      <c r="Q653" s="10"/>
      <c r="R653" s="10"/>
      <c r="S653" s="10"/>
      <c r="T653" s="10"/>
      <c r="U653" s="10"/>
      <c r="V653" s="10"/>
      <c r="W653" s="10"/>
      <c r="X653" s="10">
        <f t="shared" si="3"/>
        <v>0</v>
      </c>
      <c r="Y653" s="10"/>
      <c r="Z653" s="10"/>
      <c r="AA653" s="10"/>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row>
    <row r="654" ht="17.25" customHeight="1">
      <c r="A654" s="10"/>
      <c r="B654" s="10"/>
      <c r="C654" s="10"/>
      <c r="D654" s="46"/>
      <c r="E654" s="10"/>
      <c r="F654" s="10"/>
      <c r="G654" s="10"/>
      <c r="H654" s="10"/>
      <c r="I654" s="10"/>
      <c r="J654" s="47"/>
      <c r="K654" s="10"/>
      <c r="L654" s="10"/>
      <c r="M654" s="10"/>
      <c r="N654" s="10"/>
      <c r="O654" s="10"/>
      <c r="P654" s="10"/>
      <c r="Q654" s="10"/>
      <c r="R654" s="10"/>
      <c r="S654" s="10"/>
      <c r="T654" s="10"/>
      <c r="U654" s="10"/>
      <c r="V654" s="10"/>
      <c r="W654" s="10"/>
      <c r="X654" s="10">
        <f t="shared" si="3"/>
        <v>0</v>
      </c>
      <c r="Y654" s="10"/>
      <c r="Z654" s="10"/>
      <c r="AA654" s="10"/>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row>
    <row r="655" ht="17.25" customHeight="1">
      <c r="A655" s="10"/>
      <c r="B655" s="10"/>
      <c r="C655" s="10"/>
      <c r="D655" s="46"/>
      <c r="E655" s="10"/>
      <c r="F655" s="10"/>
      <c r="G655" s="10"/>
      <c r="H655" s="10"/>
      <c r="I655" s="10"/>
      <c r="J655" s="47"/>
      <c r="K655" s="10"/>
      <c r="L655" s="10"/>
      <c r="M655" s="10"/>
      <c r="N655" s="10"/>
      <c r="O655" s="10"/>
      <c r="P655" s="10"/>
      <c r="Q655" s="10"/>
      <c r="R655" s="10"/>
      <c r="S655" s="10"/>
      <c r="T655" s="10"/>
      <c r="U655" s="10"/>
      <c r="V655" s="10"/>
      <c r="W655" s="10"/>
      <c r="X655" s="10">
        <f t="shared" si="3"/>
        <v>0</v>
      </c>
      <c r="Y655" s="10"/>
      <c r="Z655" s="10"/>
      <c r="AA655" s="10"/>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row>
    <row r="656" ht="17.25" customHeight="1">
      <c r="A656" s="10"/>
      <c r="B656" s="10"/>
      <c r="C656" s="10"/>
      <c r="D656" s="46"/>
      <c r="E656" s="10"/>
      <c r="F656" s="10"/>
      <c r="G656" s="10"/>
      <c r="H656" s="10"/>
      <c r="I656" s="15"/>
      <c r="J656" s="47"/>
      <c r="K656" s="10"/>
      <c r="L656" s="10"/>
      <c r="M656" s="10"/>
      <c r="N656" s="10"/>
      <c r="O656" s="10"/>
      <c r="P656" s="10"/>
      <c r="Q656" s="10"/>
      <c r="R656" s="10"/>
      <c r="S656" s="10"/>
      <c r="T656" s="10"/>
      <c r="U656" s="10"/>
      <c r="V656" s="10"/>
      <c r="W656" s="10"/>
      <c r="X656" s="10">
        <f t="shared" si="3"/>
        <v>0</v>
      </c>
      <c r="Y656" s="10"/>
      <c r="Z656" s="10"/>
      <c r="AA656" s="10"/>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row>
    <row r="657" ht="17.25" customHeight="1">
      <c r="A657" s="10"/>
      <c r="B657" s="10"/>
      <c r="C657" s="10"/>
      <c r="D657" s="46"/>
      <c r="E657" s="10"/>
      <c r="F657" s="10"/>
      <c r="G657" s="10"/>
      <c r="H657" s="10"/>
      <c r="I657" s="10"/>
      <c r="J657" s="47"/>
      <c r="K657" s="10"/>
      <c r="L657" s="10"/>
      <c r="M657" s="10"/>
      <c r="N657" s="10"/>
      <c r="O657" s="10"/>
      <c r="P657" s="10"/>
      <c r="Q657" s="10"/>
      <c r="R657" s="10"/>
      <c r="S657" s="10"/>
      <c r="T657" s="10"/>
      <c r="U657" s="10"/>
      <c r="V657" s="10"/>
      <c r="W657" s="10"/>
      <c r="X657" s="10">
        <f t="shared" si="3"/>
        <v>0</v>
      </c>
      <c r="Y657" s="10"/>
      <c r="Z657" s="10"/>
      <c r="AA657" s="10"/>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row>
    <row r="658" ht="17.25" customHeight="1">
      <c r="A658" s="10"/>
      <c r="B658" s="10"/>
      <c r="C658" s="10"/>
      <c r="D658" s="46"/>
      <c r="E658" s="10"/>
      <c r="F658" s="10"/>
      <c r="G658" s="10"/>
      <c r="H658" s="10"/>
      <c r="I658" s="10"/>
      <c r="J658" s="47"/>
      <c r="K658" s="10"/>
      <c r="L658" s="10"/>
      <c r="M658" s="10"/>
      <c r="N658" s="10"/>
      <c r="O658" s="10"/>
      <c r="P658" s="10"/>
      <c r="Q658" s="10"/>
      <c r="R658" s="10"/>
      <c r="S658" s="10"/>
      <c r="T658" s="10"/>
      <c r="U658" s="10"/>
      <c r="V658" s="10"/>
      <c r="W658" s="10"/>
      <c r="X658" s="10">
        <f t="shared" si="3"/>
        <v>0</v>
      </c>
      <c r="Y658" s="10"/>
      <c r="Z658" s="10"/>
      <c r="AA658" s="10"/>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row>
    <row r="659" ht="17.25" customHeight="1">
      <c r="A659" s="10"/>
      <c r="B659" s="10"/>
      <c r="C659" s="10"/>
      <c r="D659" s="46"/>
      <c r="E659" s="10"/>
      <c r="F659" s="10"/>
      <c r="G659" s="10"/>
      <c r="H659" s="10"/>
      <c r="I659" s="10"/>
      <c r="J659" s="47"/>
      <c r="K659" s="10"/>
      <c r="L659" s="10"/>
      <c r="M659" s="10"/>
      <c r="N659" s="10"/>
      <c r="O659" s="10"/>
      <c r="P659" s="10"/>
      <c r="Q659" s="10"/>
      <c r="R659" s="10"/>
      <c r="S659" s="10"/>
      <c r="T659" s="10"/>
      <c r="U659" s="10"/>
      <c r="V659" s="10"/>
      <c r="W659" s="10"/>
      <c r="X659" s="10">
        <f t="shared" si="3"/>
        <v>0</v>
      </c>
      <c r="Y659" s="10"/>
      <c r="Z659" s="10"/>
      <c r="AA659" s="10"/>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row>
    <row r="660" ht="17.25" customHeight="1">
      <c r="A660" s="10"/>
      <c r="B660" s="10"/>
      <c r="C660" s="10"/>
      <c r="D660" s="46"/>
      <c r="E660" s="10"/>
      <c r="F660" s="10"/>
      <c r="G660" s="10"/>
      <c r="H660" s="10"/>
      <c r="I660" s="10"/>
      <c r="J660" s="47"/>
      <c r="K660" s="10"/>
      <c r="L660" s="10"/>
      <c r="M660" s="10"/>
      <c r="N660" s="10"/>
      <c r="O660" s="10"/>
      <c r="P660" s="10"/>
      <c r="Q660" s="10"/>
      <c r="R660" s="10"/>
      <c r="S660" s="10"/>
      <c r="T660" s="10"/>
      <c r="U660" s="10"/>
      <c r="V660" s="10"/>
      <c r="W660" s="10"/>
      <c r="X660" s="10">
        <f t="shared" si="3"/>
        <v>0</v>
      </c>
      <c r="Y660" s="10"/>
      <c r="Z660" s="10"/>
      <c r="AA660" s="10"/>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row>
    <row r="661" ht="17.25" customHeight="1">
      <c r="A661" s="10"/>
      <c r="B661" s="10"/>
      <c r="C661" s="10"/>
      <c r="D661" s="46"/>
      <c r="E661" s="10"/>
      <c r="F661" s="10"/>
      <c r="G661" s="10"/>
      <c r="H661" s="10"/>
      <c r="I661" s="10"/>
      <c r="J661" s="47"/>
      <c r="K661" s="10"/>
      <c r="L661" s="10"/>
      <c r="M661" s="10"/>
      <c r="N661" s="10"/>
      <c r="O661" s="10"/>
      <c r="P661" s="10"/>
      <c r="Q661" s="10"/>
      <c r="R661" s="10"/>
      <c r="S661" s="10"/>
      <c r="T661" s="10"/>
      <c r="U661" s="10"/>
      <c r="V661" s="10"/>
      <c r="W661" s="10"/>
      <c r="X661" s="10">
        <f t="shared" si="3"/>
        <v>0</v>
      </c>
      <c r="Y661" s="10"/>
      <c r="Z661" s="10"/>
      <c r="AA661" s="10"/>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row>
    <row r="662" ht="17.25" customHeight="1">
      <c r="A662" s="10"/>
      <c r="B662" s="10"/>
      <c r="C662" s="10"/>
      <c r="D662" s="46"/>
      <c r="E662" s="10"/>
      <c r="F662" s="10"/>
      <c r="G662" s="10"/>
      <c r="H662" s="10"/>
      <c r="I662" s="10"/>
      <c r="J662" s="47"/>
      <c r="K662" s="10"/>
      <c r="L662" s="10"/>
      <c r="M662" s="10"/>
      <c r="N662" s="10"/>
      <c r="O662" s="10"/>
      <c r="P662" s="10"/>
      <c r="Q662" s="10"/>
      <c r="R662" s="10"/>
      <c r="S662" s="10"/>
      <c r="T662" s="10"/>
      <c r="U662" s="10"/>
      <c r="V662" s="10"/>
      <c r="W662" s="10"/>
      <c r="X662" s="10">
        <f t="shared" si="3"/>
        <v>0</v>
      </c>
      <c r="Y662" s="10"/>
      <c r="Z662" s="10"/>
      <c r="AA662" s="10"/>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row>
    <row r="663" ht="17.25" customHeight="1">
      <c r="A663" s="10"/>
      <c r="B663" s="10"/>
      <c r="C663" s="10"/>
      <c r="D663" s="46"/>
      <c r="E663" s="10"/>
      <c r="F663" s="10"/>
      <c r="G663" s="10"/>
      <c r="H663" s="10"/>
      <c r="I663" s="15"/>
      <c r="J663" s="47"/>
      <c r="K663" s="10"/>
      <c r="L663" s="10"/>
      <c r="M663" s="10"/>
      <c r="N663" s="10"/>
      <c r="O663" s="10"/>
      <c r="P663" s="10"/>
      <c r="Q663" s="10"/>
      <c r="R663" s="10"/>
      <c r="S663" s="10"/>
      <c r="T663" s="10"/>
      <c r="U663" s="10"/>
      <c r="V663" s="10"/>
      <c r="W663" s="10"/>
      <c r="X663" s="10">
        <f t="shared" si="3"/>
        <v>0</v>
      </c>
      <c r="Y663" s="10"/>
      <c r="Z663" s="10"/>
      <c r="AA663" s="10"/>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row>
    <row r="664" ht="17.25" customHeight="1">
      <c r="A664" s="10"/>
      <c r="B664" s="10"/>
      <c r="C664" s="10"/>
      <c r="D664" s="46"/>
      <c r="E664" s="10"/>
      <c r="F664" s="10"/>
      <c r="G664" s="10"/>
      <c r="H664" s="10"/>
      <c r="I664" s="10"/>
      <c r="J664" s="47"/>
      <c r="K664" s="10"/>
      <c r="L664" s="10"/>
      <c r="M664" s="10"/>
      <c r="N664" s="10"/>
      <c r="O664" s="10"/>
      <c r="P664" s="10"/>
      <c r="Q664" s="10"/>
      <c r="R664" s="10"/>
      <c r="S664" s="10"/>
      <c r="T664" s="10"/>
      <c r="U664" s="10"/>
      <c r="V664" s="10"/>
      <c r="W664" s="10"/>
      <c r="X664" s="10">
        <f t="shared" si="3"/>
        <v>0</v>
      </c>
      <c r="Y664" s="10"/>
      <c r="Z664" s="10"/>
      <c r="AA664" s="10"/>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row>
    <row r="665" ht="17.25" customHeight="1">
      <c r="A665" s="10"/>
      <c r="B665" s="10"/>
      <c r="C665" s="10"/>
      <c r="D665" s="46"/>
      <c r="E665" s="10"/>
      <c r="F665" s="10"/>
      <c r="G665" s="10"/>
      <c r="H665" s="10"/>
      <c r="I665" s="10"/>
      <c r="J665" s="47"/>
      <c r="K665" s="10"/>
      <c r="L665" s="10"/>
      <c r="M665" s="10"/>
      <c r="N665" s="10"/>
      <c r="O665" s="10"/>
      <c r="P665" s="10"/>
      <c r="Q665" s="10"/>
      <c r="R665" s="10"/>
      <c r="S665" s="10"/>
      <c r="T665" s="10"/>
      <c r="U665" s="10"/>
      <c r="V665" s="10"/>
      <c r="W665" s="10"/>
      <c r="X665" s="10">
        <f t="shared" si="3"/>
        <v>0</v>
      </c>
      <c r="Y665" s="10"/>
      <c r="Z665" s="10"/>
      <c r="AA665" s="10"/>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row>
    <row r="666" ht="17.25" customHeight="1">
      <c r="A666" s="10"/>
      <c r="B666" s="10"/>
      <c r="C666" s="10"/>
      <c r="D666" s="46"/>
      <c r="E666" s="10"/>
      <c r="F666" s="10"/>
      <c r="G666" s="10"/>
      <c r="H666" s="10"/>
      <c r="I666" s="10"/>
      <c r="J666" s="47"/>
      <c r="K666" s="10"/>
      <c r="L666" s="10"/>
      <c r="M666" s="10"/>
      <c r="N666" s="10"/>
      <c r="O666" s="10"/>
      <c r="P666" s="10"/>
      <c r="Q666" s="10"/>
      <c r="R666" s="10"/>
      <c r="S666" s="10"/>
      <c r="T666" s="10"/>
      <c r="U666" s="10"/>
      <c r="V666" s="10"/>
      <c r="W666" s="10"/>
      <c r="X666" s="10">
        <f t="shared" si="3"/>
        <v>0</v>
      </c>
      <c r="Y666" s="10"/>
      <c r="Z666" s="10"/>
      <c r="AA666" s="10"/>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row>
    <row r="667" ht="17.25" customHeight="1">
      <c r="A667" s="10"/>
      <c r="B667" s="10"/>
      <c r="C667" s="10"/>
      <c r="D667" s="46"/>
      <c r="E667" s="10"/>
      <c r="F667" s="10"/>
      <c r="G667" s="10"/>
      <c r="H667" s="10"/>
      <c r="I667" s="10"/>
      <c r="J667" s="47"/>
      <c r="K667" s="10"/>
      <c r="L667" s="10"/>
      <c r="M667" s="10"/>
      <c r="N667" s="10"/>
      <c r="O667" s="10"/>
      <c r="P667" s="10"/>
      <c r="Q667" s="10"/>
      <c r="R667" s="10"/>
      <c r="S667" s="10"/>
      <c r="T667" s="10"/>
      <c r="U667" s="10"/>
      <c r="V667" s="10"/>
      <c r="W667" s="10"/>
      <c r="X667" s="10">
        <f t="shared" si="3"/>
        <v>0</v>
      </c>
      <c r="Y667" s="10"/>
      <c r="Z667" s="10"/>
      <c r="AA667" s="10"/>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row>
    <row r="668" ht="17.25" customHeight="1">
      <c r="A668" s="10"/>
      <c r="B668" s="10"/>
      <c r="C668" s="10"/>
      <c r="D668" s="46"/>
      <c r="E668" s="10"/>
      <c r="F668" s="10"/>
      <c r="G668" s="10"/>
      <c r="H668" s="10"/>
      <c r="I668" s="10"/>
      <c r="J668" s="47"/>
      <c r="K668" s="10"/>
      <c r="L668" s="10"/>
      <c r="M668" s="10"/>
      <c r="N668" s="10"/>
      <c r="O668" s="10"/>
      <c r="P668" s="10"/>
      <c r="Q668" s="10"/>
      <c r="R668" s="10"/>
      <c r="S668" s="10"/>
      <c r="T668" s="10"/>
      <c r="U668" s="10"/>
      <c r="V668" s="10"/>
      <c r="W668" s="10"/>
      <c r="X668" s="10">
        <f t="shared" si="3"/>
        <v>0</v>
      </c>
      <c r="Y668" s="10"/>
      <c r="Z668" s="10"/>
      <c r="AA668" s="10"/>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row>
    <row r="669" ht="17.25" customHeight="1">
      <c r="A669" s="10"/>
      <c r="B669" s="10"/>
      <c r="C669" s="10"/>
      <c r="D669" s="46"/>
      <c r="E669" s="10"/>
      <c r="F669" s="10"/>
      <c r="G669" s="10"/>
      <c r="H669" s="10"/>
      <c r="I669" s="10"/>
      <c r="J669" s="47"/>
      <c r="K669" s="10"/>
      <c r="L669" s="10"/>
      <c r="M669" s="10"/>
      <c r="N669" s="10"/>
      <c r="O669" s="10"/>
      <c r="P669" s="10"/>
      <c r="Q669" s="10"/>
      <c r="R669" s="10"/>
      <c r="S669" s="10"/>
      <c r="T669" s="10"/>
      <c r="U669" s="10"/>
      <c r="V669" s="10"/>
      <c r="W669" s="10"/>
      <c r="X669" s="10">
        <f t="shared" si="3"/>
        <v>0</v>
      </c>
      <c r="Y669" s="10"/>
      <c r="Z669" s="10"/>
      <c r="AA669" s="10"/>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row>
    <row r="670" ht="17.25" customHeight="1">
      <c r="A670" s="10"/>
      <c r="B670" s="10"/>
      <c r="C670" s="10"/>
      <c r="D670" s="46"/>
      <c r="E670" s="10"/>
      <c r="F670" s="10"/>
      <c r="G670" s="10"/>
      <c r="H670" s="10"/>
      <c r="I670" s="10"/>
      <c r="J670" s="47"/>
      <c r="K670" s="10"/>
      <c r="L670" s="10"/>
      <c r="M670" s="10"/>
      <c r="N670" s="10"/>
      <c r="O670" s="10"/>
      <c r="P670" s="10"/>
      <c r="Q670" s="10"/>
      <c r="R670" s="10"/>
      <c r="S670" s="10"/>
      <c r="T670" s="10"/>
      <c r="U670" s="10"/>
      <c r="V670" s="10"/>
      <c r="W670" s="10"/>
      <c r="X670" s="10">
        <f t="shared" si="3"/>
        <v>0</v>
      </c>
      <c r="Y670" s="10"/>
      <c r="Z670" s="10"/>
      <c r="AA670" s="10"/>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row>
    <row r="671" ht="17.25" customHeight="1">
      <c r="A671" s="10"/>
      <c r="B671" s="10"/>
      <c r="C671" s="10"/>
      <c r="D671" s="46"/>
      <c r="E671" s="10"/>
      <c r="F671" s="10"/>
      <c r="G671" s="10"/>
      <c r="H671" s="10"/>
      <c r="I671" s="15"/>
      <c r="J671" s="47"/>
      <c r="K671" s="10"/>
      <c r="L671" s="10"/>
      <c r="M671" s="10"/>
      <c r="N671" s="10"/>
      <c r="O671" s="10"/>
      <c r="P671" s="10"/>
      <c r="Q671" s="10"/>
      <c r="R671" s="10"/>
      <c r="S671" s="10"/>
      <c r="T671" s="10"/>
      <c r="U671" s="10"/>
      <c r="V671" s="10"/>
      <c r="W671" s="10"/>
      <c r="X671" s="10">
        <f t="shared" si="3"/>
        <v>0</v>
      </c>
      <c r="Y671" s="10"/>
      <c r="Z671" s="10"/>
      <c r="AA671" s="10"/>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row>
    <row r="672" ht="17.25" customHeight="1">
      <c r="A672" s="10"/>
      <c r="B672" s="10"/>
      <c r="C672" s="10"/>
      <c r="D672" s="46"/>
      <c r="E672" s="10"/>
      <c r="F672" s="10"/>
      <c r="G672" s="10"/>
      <c r="H672" s="10"/>
      <c r="I672" s="10"/>
      <c r="J672" s="47"/>
      <c r="K672" s="10"/>
      <c r="L672" s="10"/>
      <c r="M672" s="10"/>
      <c r="N672" s="10"/>
      <c r="O672" s="10"/>
      <c r="P672" s="10"/>
      <c r="Q672" s="10"/>
      <c r="R672" s="10"/>
      <c r="S672" s="10"/>
      <c r="T672" s="10"/>
      <c r="U672" s="10"/>
      <c r="V672" s="10"/>
      <c r="W672" s="10"/>
      <c r="X672" s="10">
        <f t="shared" si="3"/>
        <v>0</v>
      </c>
      <c r="Y672" s="10"/>
      <c r="Z672" s="10"/>
      <c r="AA672" s="10"/>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row>
    <row r="673" ht="17.25" customHeight="1">
      <c r="A673" s="10"/>
      <c r="B673" s="10"/>
      <c r="C673" s="10"/>
      <c r="D673" s="46"/>
      <c r="E673" s="10"/>
      <c r="F673" s="10"/>
      <c r="G673" s="10"/>
      <c r="H673" s="10"/>
      <c r="I673" s="10"/>
      <c r="J673" s="47"/>
      <c r="K673" s="10"/>
      <c r="L673" s="10"/>
      <c r="M673" s="10"/>
      <c r="N673" s="10"/>
      <c r="O673" s="10"/>
      <c r="P673" s="10"/>
      <c r="Q673" s="10"/>
      <c r="R673" s="10"/>
      <c r="S673" s="10"/>
      <c r="T673" s="10"/>
      <c r="U673" s="10"/>
      <c r="V673" s="10"/>
      <c r="W673" s="10"/>
      <c r="X673" s="10">
        <f t="shared" si="3"/>
        <v>0</v>
      </c>
      <c r="Y673" s="10"/>
      <c r="Z673" s="10"/>
      <c r="AA673" s="10"/>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row>
    <row r="674" ht="17.25" customHeight="1">
      <c r="A674" s="10"/>
      <c r="B674" s="10"/>
      <c r="C674" s="10"/>
      <c r="D674" s="46"/>
      <c r="E674" s="10"/>
      <c r="F674" s="10"/>
      <c r="G674" s="10"/>
      <c r="H674" s="10"/>
      <c r="I674" s="10"/>
      <c r="J674" s="47"/>
      <c r="K674" s="10"/>
      <c r="L674" s="10"/>
      <c r="M674" s="10"/>
      <c r="N674" s="10"/>
      <c r="O674" s="10"/>
      <c r="P674" s="10"/>
      <c r="Q674" s="10"/>
      <c r="R674" s="10"/>
      <c r="S674" s="10"/>
      <c r="T674" s="10"/>
      <c r="U674" s="10"/>
      <c r="V674" s="10"/>
      <c r="W674" s="10"/>
      <c r="X674" s="10">
        <f t="shared" si="3"/>
        <v>0</v>
      </c>
      <c r="Y674" s="10"/>
      <c r="Z674" s="10"/>
      <c r="AA674" s="10"/>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row>
    <row r="675" ht="17.25" customHeight="1">
      <c r="A675" s="10"/>
      <c r="B675" s="10"/>
      <c r="C675" s="10"/>
      <c r="D675" s="46"/>
      <c r="E675" s="10"/>
      <c r="F675" s="10"/>
      <c r="G675" s="10"/>
      <c r="H675" s="10"/>
      <c r="I675" s="10"/>
      <c r="J675" s="47"/>
      <c r="K675" s="10"/>
      <c r="L675" s="10"/>
      <c r="M675" s="10"/>
      <c r="N675" s="10"/>
      <c r="O675" s="10"/>
      <c r="P675" s="10"/>
      <c r="Q675" s="10"/>
      <c r="R675" s="10"/>
      <c r="S675" s="10"/>
      <c r="T675" s="10"/>
      <c r="U675" s="10"/>
      <c r="V675" s="10"/>
      <c r="W675" s="10"/>
      <c r="X675" s="10">
        <f t="shared" si="3"/>
        <v>0</v>
      </c>
      <c r="Y675" s="10"/>
      <c r="Z675" s="10"/>
      <c r="AA675" s="10"/>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row>
    <row r="676" ht="17.25" customHeight="1">
      <c r="A676" s="10"/>
      <c r="B676" s="10"/>
      <c r="C676" s="10"/>
      <c r="D676" s="46"/>
      <c r="E676" s="10"/>
      <c r="F676" s="10"/>
      <c r="G676" s="10"/>
      <c r="H676" s="10"/>
      <c r="I676" s="10"/>
      <c r="J676" s="47"/>
      <c r="K676" s="10"/>
      <c r="L676" s="10"/>
      <c r="M676" s="10"/>
      <c r="N676" s="10"/>
      <c r="O676" s="10"/>
      <c r="P676" s="10"/>
      <c r="Q676" s="10"/>
      <c r="R676" s="10"/>
      <c r="S676" s="10"/>
      <c r="T676" s="10"/>
      <c r="U676" s="10"/>
      <c r="V676" s="10"/>
      <c r="W676" s="10"/>
      <c r="X676" s="10">
        <f t="shared" si="3"/>
        <v>0</v>
      </c>
      <c r="Y676" s="10"/>
      <c r="Z676" s="10"/>
      <c r="AA676" s="10"/>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row>
    <row r="677" ht="17.25" customHeight="1">
      <c r="A677" s="10"/>
      <c r="B677" s="10"/>
      <c r="C677" s="10"/>
      <c r="D677" s="46"/>
      <c r="E677" s="10"/>
      <c r="F677" s="10"/>
      <c r="G677" s="10"/>
      <c r="H677" s="10"/>
      <c r="I677" s="10"/>
      <c r="J677" s="47"/>
      <c r="K677" s="10"/>
      <c r="L677" s="10"/>
      <c r="M677" s="10"/>
      <c r="N677" s="10"/>
      <c r="O677" s="10"/>
      <c r="P677" s="10"/>
      <c r="Q677" s="10"/>
      <c r="R677" s="10"/>
      <c r="S677" s="10"/>
      <c r="T677" s="10"/>
      <c r="U677" s="10"/>
      <c r="V677" s="10"/>
      <c r="W677" s="10"/>
      <c r="X677" s="10">
        <f t="shared" si="3"/>
        <v>0</v>
      </c>
      <c r="Y677" s="10"/>
      <c r="Z677" s="10"/>
      <c r="AA677" s="10"/>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row>
    <row r="678" ht="17.25" customHeight="1">
      <c r="A678" s="10"/>
      <c r="B678" s="10"/>
      <c r="C678" s="10"/>
      <c r="D678" s="46"/>
      <c r="E678" s="10"/>
      <c r="F678" s="10"/>
      <c r="G678" s="10"/>
      <c r="H678" s="10"/>
      <c r="I678" s="10"/>
      <c r="J678" s="47"/>
      <c r="K678" s="10"/>
      <c r="L678" s="10"/>
      <c r="M678" s="10"/>
      <c r="N678" s="10"/>
      <c r="O678" s="10"/>
      <c r="P678" s="10"/>
      <c r="Q678" s="10"/>
      <c r="R678" s="10"/>
      <c r="S678" s="10"/>
      <c r="T678" s="10"/>
      <c r="U678" s="10"/>
      <c r="V678" s="10"/>
      <c r="W678" s="10"/>
      <c r="X678" s="10">
        <f t="shared" si="3"/>
        <v>0</v>
      </c>
      <c r="Y678" s="10"/>
      <c r="Z678" s="10"/>
      <c r="AA678" s="10"/>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row>
    <row r="679" ht="17.25" customHeight="1">
      <c r="A679" s="10"/>
      <c r="B679" s="10"/>
      <c r="C679" s="10"/>
      <c r="D679" s="46"/>
      <c r="E679" s="10"/>
      <c r="F679" s="10"/>
      <c r="G679" s="10"/>
      <c r="H679" s="10"/>
      <c r="I679" s="10"/>
      <c r="J679" s="47"/>
      <c r="K679" s="10"/>
      <c r="L679" s="10"/>
      <c r="M679" s="10"/>
      <c r="N679" s="10"/>
      <c r="O679" s="10"/>
      <c r="P679" s="10"/>
      <c r="Q679" s="10"/>
      <c r="R679" s="10"/>
      <c r="S679" s="10"/>
      <c r="T679" s="10"/>
      <c r="U679" s="10"/>
      <c r="V679" s="10"/>
      <c r="W679" s="10"/>
      <c r="X679" s="10">
        <f t="shared" si="3"/>
        <v>0</v>
      </c>
      <c r="Y679" s="10"/>
      <c r="Z679" s="10"/>
      <c r="AA679" s="10"/>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row>
    <row r="680" ht="17.25" customHeight="1">
      <c r="A680" s="10"/>
      <c r="B680" s="10"/>
      <c r="C680" s="10"/>
      <c r="D680" s="46"/>
      <c r="E680" s="10"/>
      <c r="F680" s="10"/>
      <c r="G680" s="10"/>
      <c r="H680" s="10"/>
      <c r="I680" s="10"/>
      <c r="J680" s="47"/>
      <c r="K680" s="10"/>
      <c r="L680" s="10"/>
      <c r="M680" s="10"/>
      <c r="N680" s="10"/>
      <c r="O680" s="10"/>
      <c r="P680" s="10"/>
      <c r="Q680" s="10"/>
      <c r="R680" s="10"/>
      <c r="S680" s="10"/>
      <c r="T680" s="10"/>
      <c r="U680" s="10"/>
      <c r="V680" s="10"/>
      <c r="W680" s="10"/>
      <c r="X680" s="10">
        <f t="shared" si="3"/>
        <v>0</v>
      </c>
      <c r="Y680" s="10"/>
      <c r="Z680" s="10"/>
      <c r="AA680" s="10"/>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row>
    <row r="681" ht="17.25" customHeight="1">
      <c r="A681" s="10"/>
      <c r="B681" s="10"/>
      <c r="C681" s="10"/>
      <c r="D681" s="46"/>
      <c r="E681" s="10"/>
      <c r="F681" s="10"/>
      <c r="G681" s="10"/>
      <c r="H681" s="10"/>
      <c r="I681" s="10"/>
      <c r="J681" s="47"/>
      <c r="K681" s="10"/>
      <c r="L681" s="10"/>
      <c r="M681" s="10"/>
      <c r="N681" s="10"/>
      <c r="O681" s="10"/>
      <c r="P681" s="10"/>
      <c r="Q681" s="10"/>
      <c r="R681" s="10"/>
      <c r="S681" s="10"/>
      <c r="T681" s="10"/>
      <c r="U681" s="10"/>
      <c r="V681" s="10"/>
      <c r="W681" s="10"/>
      <c r="X681" s="10">
        <f t="shared" si="3"/>
        <v>0</v>
      </c>
      <c r="Y681" s="10"/>
      <c r="Z681" s="10"/>
      <c r="AA681" s="10"/>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row>
    <row r="682" ht="17.25" customHeight="1">
      <c r="A682" s="10"/>
      <c r="B682" s="10"/>
      <c r="C682" s="10"/>
      <c r="D682" s="46"/>
      <c r="E682" s="10"/>
      <c r="F682" s="10"/>
      <c r="G682" s="10"/>
      <c r="H682" s="10"/>
      <c r="I682" s="10"/>
      <c r="J682" s="47"/>
      <c r="K682" s="10"/>
      <c r="L682" s="10"/>
      <c r="M682" s="10"/>
      <c r="N682" s="10"/>
      <c r="O682" s="10"/>
      <c r="P682" s="10"/>
      <c r="Q682" s="10"/>
      <c r="R682" s="10"/>
      <c r="S682" s="10"/>
      <c r="T682" s="10"/>
      <c r="U682" s="10"/>
      <c r="V682" s="10"/>
      <c r="W682" s="10"/>
      <c r="X682" s="10">
        <f t="shared" si="3"/>
        <v>0</v>
      </c>
      <c r="Y682" s="10"/>
      <c r="Z682" s="10"/>
      <c r="AA682" s="10"/>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row>
    <row r="683" ht="17.25" customHeight="1">
      <c r="A683" s="10"/>
      <c r="B683" s="10"/>
      <c r="C683" s="10"/>
      <c r="D683" s="46"/>
      <c r="E683" s="10"/>
      <c r="F683" s="10"/>
      <c r="G683" s="10"/>
      <c r="H683" s="10"/>
      <c r="I683" s="10"/>
      <c r="J683" s="47"/>
      <c r="K683" s="10"/>
      <c r="L683" s="10"/>
      <c r="M683" s="10"/>
      <c r="N683" s="10"/>
      <c r="O683" s="10"/>
      <c r="P683" s="10"/>
      <c r="Q683" s="10"/>
      <c r="R683" s="10"/>
      <c r="S683" s="10"/>
      <c r="T683" s="10"/>
      <c r="U683" s="10"/>
      <c r="V683" s="10"/>
      <c r="W683" s="10"/>
      <c r="X683" s="10">
        <f t="shared" si="3"/>
        <v>0</v>
      </c>
      <c r="Y683" s="10"/>
      <c r="Z683" s="10"/>
      <c r="AA683" s="10"/>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row>
    <row r="684" ht="17.25" customHeight="1">
      <c r="A684" s="10"/>
      <c r="B684" s="10"/>
      <c r="C684" s="10"/>
      <c r="D684" s="46"/>
      <c r="E684" s="10"/>
      <c r="F684" s="10"/>
      <c r="G684" s="10"/>
      <c r="H684" s="10"/>
      <c r="I684" s="15"/>
      <c r="J684" s="47"/>
      <c r="K684" s="10"/>
      <c r="L684" s="10"/>
      <c r="M684" s="10"/>
      <c r="N684" s="10"/>
      <c r="O684" s="10"/>
      <c r="P684" s="10"/>
      <c r="Q684" s="10"/>
      <c r="R684" s="10"/>
      <c r="S684" s="10"/>
      <c r="T684" s="10"/>
      <c r="U684" s="10"/>
      <c r="V684" s="10"/>
      <c r="W684" s="10"/>
      <c r="X684" s="10">
        <f t="shared" si="3"/>
        <v>0</v>
      </c>
      <c r="Y684" s="10"/>
      <c r="Z684" s="10"/>
      <c r="AA684" s="10"/>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row>
    <row r="685" ht="17.25" customHeight="1">
      <c r="A685" s="10"/>
      <c r="B685" s="10"/>
      <c r="C685" s="10"/>
      <c r="D685" s="46"/>
      <c r="E685" s="10"/>
      <c r="F685" s="10"/>
      <c r="G685" s="10"/>
      <c r="H685" s="10"/>
      <c r="I685" s="10"/>
      <c r="J685" s="47"/>
      <c r="K685" s="10"/>
      <c r="L685" s="10"/>
      <c r="M685" s="10"/>
      <c r="N685" s="10"/>
      <c r="O685" s="10"/>
      <c r="P685" s="10"/>
      <c r="Q685" s="10"/>
      <c r="R685" s="10"/>
      <c r="S685" s="10"/>
      <c r="T685" s="10"/>
      <c r="U685" s="10"/>
      <c r="V685" s="10"/>
      <c r="W685" s="10"/>
      <c r="X685" s="10">
        <f t="shared" si="3"/>
        <v>0</v>
      </c>
      <c r="Y685" s="10"/>
      <c r="Z685" s="10"/>
      <c r="AA685" s="10"/>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row>
    <row r="686" ht="17.25" customHeight="1">
      <c r="A686" s="10"/>
      <c r="B686" s="10"/>
      <c r="C686" s="10"/>
      <c r="D686" s="46"/>
      <c r="E686" s="10"/>
      <c r="F686" s="10"/>
      <c r="G686" s="10"/>
      <c r="H686" s="10"/>
      <c r="I686" s="10"/>
      <c r="J686" s="47"/>
      <c r="K686" s="10"/>
      <c r="L686" s="10"/>
      <c r="M686" s="10"/>
      <c r="N686" s="10"/>
      <c r="O686" s="10"/>
      <c r="P686" s="10"/>
      <c r="Q686" s="10"/>
      <c r="R686" s="10"/>
      <c r="S686" s="10"/>
      <c r="T686" s="10"/>
      <c r="U686" s="10"/>
      <c r="V686" s="10"/>
      <c r="W686" s="10"/>
      <c r="X686" s="10">
        <f t="shared" si="3"/>
        <v>0</v>
      </c>
      <c r="Y686" s="10"/>
      <c r="Z686" s="10"/>
      <c r="AA686" s="10"/>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row>
    <row r="687" ht="17.25" customHeight="1">
      <c r="A687" s="10"/>
      <c r="B687" s="10"/>
      <c r="C687" s="10"/>
      <c r="D687" s="46"/>
      <c r="E687" s="10"/>
      <c r="F687" s="10"/>
      <c r="G687" s="10"/>
      <c r="H687" s="10"/>
      <c r="I687" s="10"/>
      <c r="J687" s="47"/>
      <c r="K687" s="10"/>
      <c r="L687" s="10"/>
      <c r="M687" s="10"/>
      <c r="N687" s="10"/>
      <c r="O687" s="10"/>
      <c r="P687" s="10"/>
      <c r="Q687" s="10"/>
      <c r="R687" s="10"/>
      <c r="S687" s="10"/>
      <c r="T687" s="10"/>
      <c r="U687" s="10"/>
      <c r="V687" s="10"/>
      <c r="W687" s="10"/>
      <c r="X687" s="10">
        <f t="shared" si="3"/>
        <v>0</v>
      </c>
      <c r="Y687" s="10"/>
      <c r="Z687" s="10"/>
      <c r="AA687" s="10"/>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row>
    <row r="688" ht="17.25" customHeight="1">
      <c r="A688" s="10"/>
      <c r="B688" s="10"/>
      <c r="C688" s="10"/>
      <c r="D688" s="46"/>
      <c r="E688" s="10"/>
      <c r="F688" s="10"/>
      <c r="G688" s="10"/>
      <c r="H688" s="10"/>
      <c r="I688" s="10"/>
      <c r="J688" s="47"/>
      <c r="K688" s="10"/>
      <c r="L688" s="10"/>
      <c r="M688" s="10"/>
      <c r="N688" s="10"/>
      <c r="O688" s="10"/>
      <c r="P688" s="10"/>
      <c r="Q688" s="10"/>
      <c r="R688" s="10"/>
      <c r="S688" s="10"/>
      <c r="T688" s="10"/>
      <c r="U688" s="10"/>
      <c r="V688" s="10"/>
      <c r="W688" s="10"/>
      <c r="X688" s="10">
        <f t="shared" si="3"/>
        <v>0</v>
      </c>
      <c r="Y688" s="10"/>
      <c r="Z688" s="10"/>
      <c r="AA688" s="10"/>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row>
    <row r="689" ht="17.25" customHeight="1">
      <c r="A689" s="10"/>
      <c r="B689" s="10"/>
      <c r="C689" s="10"/>
      <c r="D689" s="46"/>
      <c r="E689" s="10"/>
      <c r="F689" s="10"/>
      <c r="G689" s="10"/>
      <c r="H689" s="10"/>
      <c r="I689" s="10"/>
      <c r="J689" s="47"/>
      <c r="K689" s="10"/>
      <c r="L689" s="10"/>
      <c r="M689" s="10"/>
      <c r="N689" s="10"/>
      <c r="O689" s="10"/>
      <c r="P689" s="10"/>
      <c r="Q689" s="10"/>
      <c r="R689" s="10"/>
      <c r="S689" s="10"/>
      <c r="T689" s="10"/>
      <c r="U689" s="10"/>
      <c r="V689" s="10"/>
      <c r="W689" s="10"/>
      <c r="X689" s="10">
        <f t="shared" si="3"/>
        <v>0</v>
      </c>
      <c r="Y689" s="10"/>
      <c r="Z689" s="10"/>
      <c r="AA689" s="10"/>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row>
    <row r="690" ht="17.25" customHeight="1">
      <c r="A690" s="10"/>
      <c r="B690" s="10"/>
      <c r="C690" s="10"/>
      <c r="D690" s="46"/>
      <c r="E690" s="10"/>
      <c r="F690" s="10"/>
      <c r="G690" s="10"/>
      <c r="H690" s="10"/>
      <c r="I690" s="10"/>
      <c r="J690" s="47"/>
      <c r="K690" s="10"/>
      <c r="L690" s="10"/>
      <c r="M690" s="10"/>
      <c r="N690" s="10"/>
      <c r="O690" s="10"/>
      <c r="P690" s="10"/>
      <c r="Q690" s="10"/>
      <c r="R690" s="10"/>
      <c r="S690" s="10"/>
      <c r="T690" s="10"/>
      <c r="U690" s="10"/>
      <c r="V690" s="10"/>
      <c r="W690" s="10"/>
      <c r="X690" s="10">
        <f t="shared" si="3"/>
        <v>0</v>
      </c>
      <c r="Y690" s="10"/>
      <c r="Z690" s="10"/>
      <c r="AA690" s="10"/>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row>
    <row r="691" ht="17.25" customHeight="1">
      <c r="A691" s="10"/>
      <c r="B691" s="10"/>
      <c r="C691" s="10"/>
      <c r="D691" s="46"/>
      <c r="E691" s="10"/>
      <c r="F691" s="10"/>
      <c r="G691" s="10"/>
      <c r="H691" s="10"/>
      <c r="I691" s="10"/>
      <c r="J691" s="47"/>
      <c r="K691" s="10"/>
      <c r="L691" s="10"/>
      <c r="M691" s="10"/>
      <c r="N691" s="10"/>
      <c r="O691" s="10"/>
      <c r="P691" s="10"/>
      <c r="Q691" s="10"/>
      <c r="R691" s="10"/>
      <c r="S691" s="10"/>
      <c r="T691" s="10"/>
      <c r="U691" s="10"/>
      <c r="V691" s="10"/>
      <c r="W691" s="10"/>
      <c r="X691" s="10">
        <f t="shared" si="3"/>
        <v>0</v>
      </c>
      <c r="Y691" s="10"/>
      <c r="Z691" s="10"/>
      <c r="AA691" s="10"/>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row>
    <row r="692" ht="17.25" customHeight="1">
      <c r="A692" s="10"/>
      <c r="B692" s="10"/>
      <c r="C692" s="10"/>
      <c r="D692" s="46"/>
      <c r="E692" s="10"/>
      <c r="F692" s="10"/>
      <c r="G692" s="10"/>
      <c r="H692" s="10"/>
      <c r="I692" s="10"/>
      <c r="J692" s="47"/>
      <c r="K692" s="10"/>
      <c r="L692" s="10"/>
      <c r="M692" s="10"/>
      <c r="N692" s="10"/>
      <c r="O692" s="10"/>
      <c r="P692" s="10"/>
      <c r="Q692" s="10"/>
      <c r="R692" s="10"/>
      <c r="S692" s="10"/>
      <c r="T692" s="10"/>
      <c r="U692" s="10"/>
      <c r="V692" s="10"/>
      <c r="W692" s="10"/>
      <c r="X692" s="10">
        <f t="shared" si="3"/>
        <v>0</v>
      </c>
      <c r="Y692" s="10"/>
      <c r="Z692" s="10"/>
      <c r="AA692" s="10"/>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row>
    <row r="693" ht="17.25" customHeight="1">
      <c r="A693" s="10"/>
      <c r="B693" s="10"/>
      <c r="C693" s="10"/>
      <c r="D693" s="46"/>
      <c r="E693" s="10"/>
      <c r="F693" s="10"/>
      <c r="G693" s="10"/>
      <c r="H693" s="10"/>
      <c r="I693" s="15"/>
      <c r="J693" s="47"/>
      <c r="K693" s="10"/>
      <c r="L693" s="10"/>
      <c r="M693" s="10"/>
      <c r="N693" s="10"/>
      <c r="O693" s="10"/>
      <c r="P693" s="10"/>
      <c r="Q693" s="10"/>
      <c r="R693" s="10"/>
      <c r="S693" s="10"/>
      <c r="T693" s="10"/>
      <c r="U693" s="10"/>
      <c r="V693" s="10"/>
      <c r="W693" s="10"/>
      <c r="X693" s="10">
        <f t="shared" si="3"/>
        <v>0</v>
      </c>
      <c r="Y693" s="10"/>
      <c r="Z693" s="10"/>
      <c r="AA693" s="10"/>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row>
    <row r="694" ht="17.25" customHeight="1">
      <c r="A694" s="10"/>
      <c r="B694" s="10"/>
      <c r="C694" s="10"/>
      <c r="D694" s="46"/>
      <c r="E694" s="10"/>
      <c r="F694" s="10"/>
      <c r="G694" s="10"/>
      <c r="H694" s="10"/>
      <c r="I694" s="10"/>
      <c r="J694" s="47"/>
      <c r="K694" s="10"/>
      <c r="L694" s="10"/>
      <c r="M694" s="10"/>
      <c r="N694" s="10"/>
      <c r="O694" s="10"/>
      <c r="P694" s="10"/>
      <c r="Q694" s="10"/>
      <c r="R694" s="10"/>
      <c r="S694" s="10"/>
      <c r="T694" s="10"/>
      <c r="U694" s="10"/>
      <c r="V694" s="10"/>
      <c r="W694" s="10"/>
      <c r="X694" s="10">
        <f t="shared" si="3"/>
        <v>0</v>
      </c>
      <c r="Y694" s="10"/>
      <c r="Z694" s="10"/>
      <c r="AA694" s="10"/>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row>
    <row r="695" ht="17.25" customHeight="1">
      <c r="A695" s="10"/>
      <c r="B695" s="10"/>
      <c r="C695" s="10"/>
      <c r="D695" s="46"/>
      <c r="E695" s="10"/>
      <c r="F695" s="10"/>
      <c r="G695" s="10"/>
      <c r="H695" s="10"/>
      <c r="I695" s="10"/>
      <c r="J695" s="47"/>
      <c r="K695" s="10"/>
      <c r="L695" s="10"/>
      <c r="M695" s="10"/>
      <c r="N695" s="10"/>
      <c r="O695" s="10"/>
      <c r="P695" s="10"/>
      <c r="Q695" s="10"/>
      <c r="R695" s="10"/>
      <c r="S695" s="10"/>
      <c r="T695" s="10"/>
      <c r="U695" s="10"/>
      <c r="V695" s="10"/>
      <c r="W695" s="10"/>
      <c r="X695" s="10">
        <f t="shared" si="3"/>
        <v>0</v>
      </c>
      <c r="Y695" s="10"/>
      <c r="Z695" s="10"/>
      <c r="AA695" s="10"/>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row>
    <row r="696" ht="17.25" customHeight="1">
      <c r="A696" s="10"/>
      <c r="B696" s="10"/>
      <c r="C696" s="10"/>
      <c r="D696" s="46"/>
      <c r="E696" s="10"/>
      <c r="F696" s="10"/>
      <c r="G696" s="10"/>
      <c r="H696" s="10"/>
      <c r="I696" s="10"/>
      <c r="J696" s="47"/>
      <c r="K696" s="10"/>
      <c r="L696" s="10"/>
      <c r="M696" s="10"/>
      <c r="N696" s="10"/>
      <c r="O696" s="10"/>
      <c r="P696" s="10"/>
      <c r="Q696" s="10"/>
      <c r="R696" s="10"/>
      <c r="S696" s="10"/>
      <c r="T696" s="10"/>
      <c r="U696" s="10"/>
      <c r="V696" s="10"/>
      <c r="W696" s="10"/>
      <c r="X696" s="10">
        <f t="shared" si="3"/>
        <v>0</v>
      </c>
      <c r="Y696" s="10"/>
      <c r="Z696" s="10"/>
      <c r="AA696" s="10"/>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row>
    <row r="697" ht="17.25" customHeight="1">
      <c r="A697" s="10"/>
      <c r="B697" s="10"/>
      <c r="C697" s="10"/>
      <c r="D697" s="46"/>
      <c r="E697" s="10"/>
      <c r="F697" s="10"/>
      <c r="G697" s="10"/>
      <c r="H697" s="10"/>
      <c r="I697" s="10"/>
      <c r="J697" s="47"/>
      <c r="K697" s="10"/>
      <c r="L697" s="10"/>
      <c r="M697" s="10"/>
      <c r="N697" s="10"/>
      <c r="O697" s="10"/>
      <c r="P697" s="10"/>
      <c r="Q697" s="10"/>
      <c r="R697" s="10"/>
      <c r="S697" s="10"/>
      <c r="T697" s="10"/>
      <c r="U697" s="10"/>
      <c r="V697" s="10"/>
      <c r="W697" s="10"/>
      <c r="X697" s="10">
        <f t="shared" si="3"/>
        <v>0</v>
      </c>
      <c r="Y697" s="10"/>
      <c r="Z697" s="10"/>
      <c r="AA697" s="10"/>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row>
    <row r="698" ht="17.25" customHeight="1">
      <c r="A698" s="10"/>
      <c r="B698" s="10"/>
      <c r="C698" s="10"/>
      <c r="D698" s="46"/>
      <c r="E698" s="10"/>
      <c r="F698" s="10"/>
      <c r="G698" s="10"/>
      <c r="H698" s="10"/>
      <c r="I698" s="10"/>
      <c r="J698" s="47"/>
      <c r="K698" s="10"/>
      <c r="L698" s="10"/>
      <c r="M698" s="10"/>
      <c r="N698" s="10"/>
      <c r="O698" s="10"/>
      <c r="P698" s="10"/>
      <c r="Q698" s="10"/>
      <c r="R698" s="10"/>
      <c r="S698" s="10"/>
      <c r="T698" s="10"/>
      <c r="U698" s="10"/>
      <c r="V698" s="10"/>
      <c r="W698" s="10"/>
      <c r="X698" s="10">
        <f t="shared" si="3"/>
        <v>0</v>
      </c>
      <c r="Y698" s="10"/>
      <c r="Z698" s="10"/>
      <c r="AA698" s="10"/>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row>
    <row r="699" ht="17.25" customHeight="1">
      <c r="A699" s="10"/>
      <c r="B699" s="10"/>
      <c r="C699" s="10"/>
      <c r="D699" s="46"/>
      <c r="E699" s="10"/>
      <c r="F699" s="10"/>
      <c r="G699" s="10"/>
      <c r="H699" s="10"/>
      <c r="I699" s="10"/>
      <c r="J699" s="47"/>
      <c r="K699" s="10"/>
      <c r="L699" s="10"/>
      <c r="M699" s="10"/>
      <c r="N699" s="10"/>
      <c r="O699" s="10"/>
      <c r="P699" s="10"/>
      <c r="Q699" s="10"/>
      <c r="R699" s="10"/>
      <c r="S699" s="10"/>
      <c r="T699" s="10"/>
      <c r="U699" s="10"/>
      <c r="V699" s="10"/>
      <c r="W699" s="10"/>
      <c r="X699" s="10">
        <f t="shared" si="3"/>
        <v>0</v>
      </c>
      <c r="Y699" s="10"/>
      <c r="Z699" s="10"/>
      <c r="AA699" s="10"/>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row>
    <row r="700" ht="17.25" customHeight="1">
      <c r="A700" s="10"/>
      <c r="B700" s="10"/>
      <c r="C700" s="10"/>
      <c r="D700" s="46"/>
      <c r="E700" s="10"/>
      <c r="F700" s="10"/>
      <c r="G700" s="10"/>
      <c r="H700" s="10"/>
      <c r="I700" s="10"/>
      <c r="J700" s="47"/>
      <c r="K700" s="10"/>
      <c r="L700" s="10"/>
      <c r="M700" s="10"/>
      <c r="N700" s="10"/>
      <c r="O700" s="10"/>
      <c r="P700" s="10"/>
      <c r="Q700" s="10"/>
      <c r="R700" s="10"/>
      <c r="S700" s="10"/>
      <c r="T700" s="10"/>
      <c r="U700" s="10"/>
      <c r="V700" s="10"/>
      <c r="W700" s="10"/>
      <c r="X700" s="10">
        <f t="shared" si="3"/>
        <v>0</v>
      </c>
      <c r="Y700" s="10"/>
      <c r="Z700" s="10"/>
      <c r="AA700" s="10"/>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row>
    <row r="701" ht="17.25" customHeight="1">
      <c r="A701" s="10"/>
      <c r="B701" s="10"/>
      <c r="C701" s="10"/>
      <c r="D701" s="46"/>
      <c r="E701" s="10"/>
      <c r="F701" s="10"/>
      <c r="G701" s="10"/>
      <c r="H701" s="10"/>
      <c r="I701" s="10"/>
      <c r="J701" s="47"/>
      <c r="K701" s="10"/>
      <c r="L701" s="10"/>
      <c r="M701" s="10"/>
      <c r="N701" s="10"/>
      <c r="O701" s="10"/>
      <c r="P701" s="10"/>
      <c r="Q701" s="10"/>
      <c r="R701" s="10"/>
      <c r="S701" s="10"/>
      <c r="T701" s="10"/>
      <c r="U701" s="10"/>
      <c r="V701" s="10"/>
      <c r="W701" s="10"/>
      <c r="X701" s="10">
        <f t="shared" si="3"/>
        <v>0</v>
      </c>
      <c r="Y701" s="10"/>
      <c r="Z701" s="10"/>
      <c r="AA701" s="10"/>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row>
    <row r="702" ht="17.25" customHeight="1">
      <c r="A702" s="10"/>
      <c r="B702" s="10"/>
      <c r="C702" s="10"/>
      <c r="D702" s="46"/>
      <c r="E702" s="10"/>
      <c r="F702" s="10"/>
      <c r="G702" s="10"/>
      <c r="H702" s="10"/>
      <c r="I702" s="15"/>
      <c r="J702" s="47"/>
      <c r="K702" s="10"/>
      <c r="L702" s="10"/>
      <c r="M702" s="10"/>
      <c r="N702" s="10"/>
      <c r="O702" s="10"/>
      <c r="P702" s="10"/>
      <c r="Q702" s="10"/>
      <c r="R702" s="10"/>
      <c r="S702" s="10"/>
      <c r="T702" s="10"/>
      <c r="U702" s="10"/>
      <c r="V702" s="10"/>
      <c r="W702" s="10"/>
      <c r="X702" s="10">
        <f t="shared" si="3"/>
        <v>0</v>
      </c>
      <c r="Y702" s="10"/>
      <c r="Z702" s="10"/>
      <c r="AA702" s="10"/>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row>
    <row r="703" ht="17.25" customHeight="1">
      <c r="A703" s="10"/>
      <c r="B703" s="10"/>
      <c r="C703" s="10"/>
      <c r="D703" s="46"/>
      <c r="E703" s="10"/>
      <c r="F703" s="10"/>
      <c r="G703" s="10"/>
      <c r="H703" s="10"/>
      <c r="I703" s="10"/>
      <c r="J703" s="47"/>
      <c r="K703" s="10"/>
      <c r="L703" s="10"/>
      <c r="M703" s="10"/>
      <c r="N703" s="10"/>
      <c r="O703" s="10"/>
      <c r="P703" s="10"/>
      <c r="Q703" s="10"/>
      <c r="R703" s="10"/>
      <c r="S703" s="10"/>
      <c r="T703" s="10"/>
      <c r="U703" s="10"/>
      <c r="V703" s="10"/>
      <c r="W703" s="10"/>
      <c r="X703" s="10">
        <f t="shared" si="3"/>
        <v>0</v>
      </c>
      <c r="Y703" s="10"/>
      <c r="Z703" s="10"/>
      <c r="AA703" s="10"/>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row>
    <row r="704" ht="17.25" customHeight="1">
      <c r="A704" s="10"/>
      <c r="B704" s="10"/>
      <c r="C704" s="10"/>
      <c r="D704" s="46"/>
      <c r="E704" s="10"/>
      <c r="F704" s="10"/>
      <c r="G704" s="10"/>
      <c r="H704" s="10"/>
      <c r="I704" s="10"/>
      <c r="J704" s="47"/>
      <c r="K704" s="10"/>
      <c r="L704" s="10"/>
      <c r="M704" s="10"/>
      <c r="N704" s="10"/>
      <c r="O704" s="10"/>
      <c r="P704" s="10"/>
      <c r="Q704" s="10"/>
      <c r="R704" s="10"/>
      <c r="S704" s="10"/>
      <c r="T704" s="10"/>
      <c r="U704" s="10"/>
      <c r="V704" s="10"/>
      <c r="W704" s="10"/>
      <c r="X704" s="10">
        <f t="shared" si="3"/>
        <v>0</v>
      </c>
      <c r="Y704" s="10"/>
      <c r="Z704" s="10"/>
      <c r="AA704" s="10"/>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row>
    <row r="705" ht="17.25" customHeight="1">
      <c r="A705" s="10"/>
      <c r="B705" s="10"/>
      <c r="C705" s="10"/>
      <c r="D705" s="46"/>
      <c r="E705" s="10"/>
      <c r="F705" s="10"/>
      <c r="G705" s="10"/>
      <c r="H705" s="10"/>
      <c r="I705" s="10"/>
      <c r="J705" s="47"/>
      <c r="K705" s="10"/>
      <c r="L705" s="10"/>
      <c r="M705" s="10"/>
      <c r="N705" s="10"/>
      <c r="O705" s="10"/>
      <c r="P705" s="10"/>
      <c r="Q705" s="10"/>
      <c r="R705" s="10"/>
      <c r="S705" s="10"/>
      <c r="T705" s="10"/>
      <c r="U705" s="10"/>
      <c r="V705" s="10"/>
      <c r="W705" s="10"/>
      <c r="X705" s="10">
        <f t="shared" si="3"/>
        <v>0</v>
      </c>
      <c r="Y705" s="10"/>
      <c r="Z705" s="10"/>
      <c r="AA705" s="10"/>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row>
    <row r="706" ht="17.25" customHeight="1">
      <c r="A706" s="10"/>
      <c r="B706" s="10"/>
      <c r="C706" s="10"/>
      <c r="D706" s="46"/>
      <c r="E706" s="10"/>
      <c r="F706" s="10"/>
      <c r="G706" s="10"/>
      <c r="H706" s="10"/>
      <c r="I706" s="10"/>
      <c r="J706" s="47"/>
      <c r="K706" s="10"/>
      <c r="L706" s="10"/>
      <c r="M706" s="10"/>
      <c r="N706" s="10"/>
      <c r="O706" s="10"/>
      <c r="P706" s="10"/>
      <c r="Q706" s="10"/>
      <c r="R706" s="10"/>
      <c r="S706" s="10"/>
      <c r="T706" s="10"/>
      <c r="U706" s="10"/>
      <c r="V706" s="10"/>
      <c r="W706" s="10"/>
      <c r="X706" s="10">
        <f t="shared" si="3"/>
        <v>0</v>
      </c>
      <c r="Y706" s="10"/>
      <c r="Z706" s="10"/>
      <c r="AA706" s="10"/>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row>
    <row r="707" ht="17.25" customHeight="1">
      <c r="A707" s="10"/>
      <c r="B707" s="10"/>
      <c r="C707" s="10"/>
      <c r="D707" s="46"/>
      <c r="E707" s="10"/>
      <c r="F707" s="10"/>
      <c r="G707" s="10"/>
      <c r="H707" s="10"/>
      <c r="I707" s="10"/>
      <c r="J707" s="47"/>
      <c r="K707" s="10"/>
      <c r="L707" s="10"/>
      <c r="M707" s="10"/>
      <c r="N707" s="10"/>
      <c r="O707" s="10"/>
      <c r="P707" s="10"/>
      <c r="Q707" s="10"/>
      <c r="R707" s="10"/>
      <c r="S707" s="10"/>
      <c r="T707" s="10"/>
      <c r="U707" s="10"/>
      <c r="V707" s="10"/>
      <c r="W707" s="10"/>
      <c r="X707" s="10">
        <f t="shared" si="3"/>
        <v>0</v>
      </c>
      <c r="Y707" s="10"/>
      <c r="Z707" s="10"/>
      <c r="AA707" s="10"/>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row>
    <row r="708" ht="17.25" customHeight="1">
      <c r="A708" s="10"/>
      <c r="B708" s="10"/>
      <c r="C708" s="10"/>
      <c r="D708" s="46"/>
      <c r="E708" s="10"/>
      <c r="F708" s="10"/>
      <c r="G708" s="10"/>
      <c r="H708" s="10"/>
      <c r="I708" s="10"/>
      <c r="J708" s="47"/>
      <c r="K708" s="10"/>
      <c r="L708" s="10"/>
      <c r="M708" s="10"/>
      <c r="N708" s="10"/>
      <c r="O708" s="10"/>
      <c r="P708" s="10"/>
      <c r="Q708" s="10"/>
      <c r="R708" s="10"/>
      <c r="S708" s="10"/>
      <c r="T708" s="10"/>
      <c r="U708" s="10"/>
      <c r="V708" s="10"/>
      <c r="W708" s="10"/>
      <c r="X708" s="10">
        <f t="shared" si="3"/>
        <v>0</v>
      </c>
      <c r="Y708" s="10"/>
      <c r="Z708" s="10"/>
      <c r="AA708" s="10"/>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row>
    <row r="709" ht="17.25" customHeight="1">
      <c r="A709" s="10"/>
      <c r="B709" s="10"/>
      <c r="C709" s="10"/>
      <c r="D709" s="46"/>
      <c r="E709" s="10"/>
      <c r="F709" s="10"/>
      <c r="G709" s="10"/>
      <c r="H709" s="10"/>
      <c r="I709" s="10"/>
      <c r="J709" s="47"/>
      <c r="K709" s="10"/>
      <c r="L709" s="10"/>
      <c r="M709" s="10"/>
      <c r="N709" s="10"/>
      <c r="O709" s="10"/>
      <c r="P709" s="10"/>
      <c r="Q709" s="10"/>
      <c r="R709" s="10"/>
      <c r="S709" s="10"/>
      <c r="T709" s="10"/>
      <c r="U709" s="10"/>
      <c r="V709" s="10"/>
      <c r="W709" s="10"/>
      <c r="X709" s="10">
        <f t="shared" si="3"/>
        <v>0</v>
      </c>
      <c r="Y709" s="10"/>
      <c r="Z709" s="10"/>
      <c r="AA709" s="10"/>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row>
    <row r="710" ht="17.25" customHeight="1">
      <c r="A710" s="10"/>
      <c r="B710" s="10"/>
      <c r="C710" s="10"/>
      <c r="D710" s="46"/>
      <c r="E710" s="10"/>
      <c r="F710" s="10"/>
      <c r="G710" s="10"/>
      <c r="H710" s="10"/>
      <c r="I710" s="10"/>
      <c r="J710" s="47"/>
      <c r="K710" s="10"/>
      <c r="L710" s="10"/>
      <c r="M710" s="10"/>
      <c r="N710" s="10"/>
      <c r="O710" s="10"/>
      <c r="P710" s="10"/>
      <c r="Q710" s="10"/>
      <c r="R710" s="10"/>
      <c r="S710" s="10"/>
      <c r="T710" s="10"/>
      <c r="U710" s="10"/>
      <c r="V710" s="10"/>
      <c r="W710" s="10"/>
      <c r="X710" s="10">
        <f t="shared" si="3"/>
        <v>0</v>
      </c>
      <c r="Y710" s="10"/>
      <c r="Z710" s="10"/>
      <c r="AA710" s="10"/>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row>
    <row r="711" ht="17.25" customHeight="1">
      <c r="A711" s="10"/>
      <c r="B711" s="10"/>
      <c r="C711" s="10"/>
      <c r="D711" s="46"/>
      <c r="E711" s="10"/>
      <c r="F711" s="10"/>
      <c r="G711" s="10"/>
      <c r="H711" s="10"/>
      <c r="I711" s="10"/>
      <c r="J711" s="47"/>
      <c r="K711" s="10"/>
      <c r="L711" s="10"/>
      <c r="M711" s="10"/>
      <c r="N711" s="10"/>
      <c r="O711" s="10"/>
      <c r="P711" s="10"/>
      <c r="Q711" s="10"/>
      <c r="R711" s="10"/>
      <c r="S711" s="10"/>
      <c r="T711" s="10"/>
      <c r="U711" s="10"/>
      <c r="V711" s="10"/>
      <c r="W711" s="10"/>
      <c r="X711" s="10">
        <f t="shared" si="3"/>
        <v>0</v>
      </c>
      <c r="Y711" s="10"/>
      <c r="Z711" s="10"/>
      <c r="AA711" s="10"/>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row>
    <row r="712" ht="17.25" customHeight="1">
      <c r="A712" s="10"/>
      <c r="B712" s="10"/>
      <c r="C712" s="10"/>
      <c r="D712" s="46"/>
      <c r="E712" s="10"/>
      <c r="F712" s="10"/>
      <c r="G712" s="10"/>
      <c r="H712" s="10"/>
      <c r="I712" s="15"/>
      <c r="J712" s="47"/>
      <c r="K712" s="10"/>
      <c r="L712" s="10"/>
      <c r="M712" s="10"/>
      <c r="N712" s="10"/>
      <c r="O712" s="10"/>
      <c r="P712" s="10"/>
      <c r="Q712" s="10"/>
      <c r="R712" s="10"/>
      <c r="S712" s="10"/>
      <c r="T712" s="10"/>
      <c r="U712" s="10"/>
      <c r="V712" s="10"/>
      <c r="W712" s="10"/>
      <c r="X712" s="10">
        <f t="shared" si="3"/>
        <v>0</v>
      </c>
      <c r="Y712" s="10"/>
      <c r="Z712" s="10"/>
      <c r="AA712" s="10"/>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row>
    <row r="713" ht="17.25" customHeight="1">
      <c r="A713" s="10"/>
      <c r="B713" s="10"/>
      <c r="C713" s="10"/>
      <c r="D713" s="46"/>
      <c r="E713" s="10"/>
      <c r="F713" s="10"/>
      <c r="G713" s="10"/>
      <c r="H713" s="10"/>
      <c r="I713" s="10"/>
      <c r="J713" s="47"/>
      <c r="K713" s="10"/>
      <c r="L713" s="10"/>
      <c r="M713" s="10"/>
      <c r="N713" s="10"/>
      <c r="O713" s="10"/>
      <c r="P713" s="10"/>
      <c r="Q713" s="10"/>
      <c r="R713" s="10"/>
      <c r="S713" s="10"/>
      <c r="T713" s="10"/>
      <c r="U713" s="10"/>
      <c r="V713" s="10"/>
      <c r="W713" s="10"/>
      <c r="X713" s="10">
        <f t="shared" si="3"/>
        <v>0</v>
      </c>
      <c r="Y713" s="10"/>
      <c r="Z713" s="10"/>
      <c r="AA713" s="10"/>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row>
    <row r="714" ht="17.25" customHeight="1">
      <c r="A714" s="10"/>
      <c r="B714" s="10"/>
      <c r="C714" s="10"/>
      <c r="D714" s="46"/>
      <c r="E714" s="10"/>
      <c r="F714" s="10"/>
      <c r="G714" s="10"/>
      <c r="H714" s="10"/>
      <c r="I714" s="10"/>
      <c r="J714" s="47"/>
      <c r="K714" s="10"/>
      <c r="L714" s="10"/>
      <c r="M714" s="10"/>
      <c r="N714" s="10"/>
      <c r="O714" s="10"/>
      <c r="P714" s="10"/>
      <c r="Q714" s="10"/>
      <c r="R714" s="10"/>
      <c r="S714" s="10"/>
      <c r="T714" s="10"/>
      <c r="U714" s="10"/>
      <c r="V714" s="10"/>
      <c r="W714" s="10"/>
      <c r="X714" s="10">
        <f t="shared" si="3"/>
        <v>0</v>
      </c>
      <c r="Y714" s="10"/>
      <c r="Z714" s="10"/>
      <c r="AA714" s="10"/>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row>
    <row r="715" ht="17.25" customHeight="1">
      <c r="A715" s="10"/>
      <c r="B715" s="10"/>
      <c r="C715" s="10"/>
      <c r="D715" s="46"/>
      <c r="E715" s="10"/>
      <c r="F715" s="10"/>
      <c r="G715" s="10"/>
      <c r="H715" s="10"/>
      <c r="I715" s="15"/>
      <c r="J715" s="47"/>
      <c r="K715" s="10"/>
      <c r="L715" s="10"/>
      <c r="M715" s="10"/>
      <c r="N715" s="10"/>
      <c r="O715" s="10"/>
      <c r="P715" s="10"/>
      <c r="Q715" s="10"/>
      <c r="R715" s="10"/>
      <c r="S715" s="10"/>
      <c r="T715" s="10"/>
      <c r="U715" s="10"/>
      <c r="V715" s="10"/>
      <c r="W715" s="10"/>
      <c r="X715" s="10">
        <f t="shared" si="3"/>
        <v>0</v>
      </c>
      <c r="Y715" s="10"/>
      <c r="Z715" s="10"/>
      <c r="AA715" s="10"/>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row>
    <row r="716" ht="17.25" customHeight="1">
      <c r="A716" s="10"/>
      <c r="B716" s="10"/>
      <c r="C716" s="10"/>
      <c r="D716" s="46"/>
      <c r="E716" s="10"/>
      <c r="F716" s="10"/>
      <c r="G716" s="10"/>
      <c r="H716" s="10"/>
      <c r="I716" s="10"/>
      <c r="J716" s="47"/>
      <c r="K716" s="10"/>
      <c r="L716" s="10"/>
      <c r="M716" s="10"/>
      <c r="N716" s="10"/>
      <c r="O716" s="10"/>
      <c r="P716" s="10"/>
      <c r="Q716" s="10"/>
      <c r="R716" s="10"/>
      <c r="S716" s="10"/>
      <c r="T716" s="10"/>
      <c r="U716" s="10"/>
      <c r="V716" s="10"/>
      <c r="W716" s="10"/>
      <c r="X716" s="10">
        <f t="shared" si="3"/>
        <v>0</v>
      </c>
      <c r="Y716" s="10"/>
      <c r="Z716" s="10"/>
      <c r="AA716" s="10"/>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row>
    <row r="717" ht="17.25" customHeight="1">
      <c r="A717" s="10"/>
      <c r="B717" s="10"/>
      <c r="C717" s="10"/>
      <c r="D717" s="46"/>
      <c r="E717" s="10"/>
      <c r="F717" s="10"/>
      <c r="G717" s="10"/>
      <c r="H717" s="10"/>
      <c r="I717" s="10"/>
      <c r="J717" s="47"/>
      <c r="K717" s="10"/>
      <c r="L717" s="10"/>
      <c r="M717" s="10"/>
      <c r="N717" s="10"/>
      <c r="O717" s="10"/>
      <c r="P717" s="10"/>
      <c r="Q717" s="10"/>
      <c r="R717" s="10"/>
      <c r="S717" s="10"/>
      <c r="T717" s="10"/>
      <c r="U717" s="10"/>
      <c r="V717" s="10"/>
      <c r="W717" s="10"/>
      <c r="X717" s="10">
        <f t="shared" si="3"/>
        <v>0</v>
      </c>
      <c r="Y717" s="10"/>
      <c r="Z717" s="10"/>
      <c r="AA717" s="10"/>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row>
    <row r="718" ht="17.25" customHeight="1">
      <c r="A718" s="10"/>
      <c r="B718" s="10"/>
      <c r="C718" s="10"/>
      <c r="D718" s="46"/>
      <c r="E718" s="10"/>
      <c r="F718" s="10"/>
      <c r="G718" s="10"/>
      <c r="H718" s="10"/>
      <c r="I718" s="10"/>
      <c r="J718" s="47"/>
      <c r="K718" s="10"/>
      <c r="L718" s="10"/>
      <c r="M718" s="10"/>
      <c r="N718" s="10"/>
      <c r="O718" s="10"/>
      <c r="P718" s="10"/>
      <c r="Q718" s="10"/>
      <c r="R718" s="10"/>
      <c r="S718" s="10"/>
      <c r="T718" s="10"/>
      <c r="U718" s="10"/>
      <c r="V718" s="10"/>
      <c r="W718" s="10"/>
      <c r="X718" s="10">
        <f t="shared" si="3"/>
        <v>0</v>
      </c>
      <c r="Y718" s="10"/>
      <c r="Z718" s="10"/>
      <c r="AA718" s="10"/>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row>
    <row r="719" ht="17.25" customHeight="1">
      <c r="A719" s="10"/>
      <c r="B719" s="10"/>
      <c r="C719" s="10"/>
      <c r="D719" s="46"/>
      <c r="E719" s="10"/>
      <c r="F719" s="10"/>
      <c r="G719" s="10"/>
      <c r="H719" s="10"/>
      <c r="I719" s="10"/>
      <c r="J719" s="47"/>
      <c r="K719" s="10"/>
      <c r="L719" s="10"/>
      <c r="M719" s="10"/>
      <c r="N719" s="10"/>
      <c r="O719" s="10"/>
      <c r="P719" s="10"/>
      <c r="Q719" s="10"/>
      <c r="R719" s="10"/>
      <c r="S719" s="10"/>
      <c r="T719" s="10"/>
      <c r="U719" s="10"/>
      <c r="V719" s="10"/>
      <c r="W719" s="10"/>
      <c r="X719" s="10">
        <f t="shared" si="3"/>
        <v>0</v>
      </c>
      <c r="Y719" s="10"/>
      <c r="Z719" s="10"/>
      <c r="AA719" s="10"/>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row>
    <row r="720" ht="17.25" customHeight="1">
      <c r="A720" s="10"/>
      <c r="B720" s="10"/>
      <c r="C720" s="10"/>
      <c r="D720" s="46"/>
      <c r="E720" s="10"/>
      <c r="F720" s="10"/>
      <c r="G720" s="10"/>
      <c r="H720" s="10"/>
      <c r="I720" s="10"/>
      <c r="J720" s="47"/>
      <c r="K720" s="10"/>
      <c r="L720" s="10"/>
      <c r="M720" s="10"/>
      <c r="N720" s="10"/>
      <c r="O720" s="10"/>
      <c r="P720" s="10"/>
      <c r="Q720" s="10"/>
      <c r="R720" s="10"/>
      <c r="S720" s="10"/>
      <c r="T720" s="10"/>
      <c r="U720" s="10"/>
      <c r="V720" s="10"/>
      <c r="W720" s="10"/>
      <c r="X720" s="10">
        <f t="shared" si="3"/>
        <v>0</v>
      </c>
      <c r="Y720" s="10"/>
      <c r="Z720" s="10"/>
      <c r="AA720" s="10"/>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row>
    <row r="721" ht="17.25" customHeight="1">
      <c r="A721" s="10"/>
      <c r="B721" s="10"/>
      <c r="C721" s="10"/>
      <c r="D721" s="46"/>
      <c r="E721" s="10"/>
      <c r="F721" s="10"/>
      <c r="G721" s="10"/>
      <c r="H721" s="10"/>
      <c r="I721" s="10"/>
      <c r="J721" s="47"/>
      <c r="K721" s="10"/>
      <c r="L721" s="10"/>
      <c r="M721" s="10"/>
      <c r="N721" s="10"/>
      <c r="O721" s="10"/>
      <c r="P721" s="10"/>
      <c r="Q721" s="10"/>
      <c r="R721" s="10"/>
      <c r="S721" s="10"/>
      <c r="T721" s="10"/>
      <c r="U721" s="10"/>
      <c r="V721" s="10"/>
      <c r="W721" s="10"/>
      <c r="X721" s="10">
        <f t="shared" si="3"/>
        <v>0</v>
      </c>
      <c r="Y721" s="10"/>
      <c r="Z721" s="10"/>
      <c r="AA721" s="10"/>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row>
    <row r="722" ht="17.25" customHeight="1">
      <c r="A722" s="10"/>
      <c r="B722" s="10"/>
      <c r="C722" s="10"/>
      <c r="D722" s="46"/>
      <c r="E722" s="10"/>
      <c r="F722" s="10"/>
      <c r="G722" s="10"/>
      <c r="H722" s="10"/>
      <c r="I722" s="10"/>
      <c r="J722" s="47"/>
      <c r="K722" s="10"/>
      <c r="L722" s="10"/>
      <c r="M722" s="10"/>
      <c r="N722" s="10"/>
      <c r="O722" s="10"/>
      <c r="P722" s="10"/>
      <c r="Q722" s="10"/>
      <c r="R722" s="10"/>
      <c r="S722" s="10"/>
      <c r="T722" s="10"/>
      <c r="U722" s="10"/>
      <c r="V722" s="10"/>
      <c r="W722" s="10"/>
      <c r="X722" s="10">
        <f t="shared" si="3"/>
        <v>0</v>
      </c>
      <c r="Y722" s="10"/>
      <c r="Z722" s="10"/>
      <c r="AA722" s="10"/>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row>
    <row r="723" ht="17.25" customHeight="1">
      <c r="A723" s="10"/>
      <c r="B723" s="10"/>
      <c r="C723" s="49"/>
      <c r="D723" s="46"/>
      <c r="E723" s="10"/>
      <c r="F723" s="10"/>
      <c r="G723" s="10"/>
      <c r="H723" s="10"/>
      <c r="I723" s="15"/>
      <c r="J723" s="47"/>
      <c r="K723" s="10"/>
      <c r="L723" s="10"/>
      <c r="M723" s="10"/>
      <c r="N723" s="10"/>
      <c r="O723" s="10"/>
      <c r="P723" s="10"/>
      <c r="Q723" s="10"/>
      <c r="R723" s="10"/>
      <c r="S723" s="10"/>
      <c r="T723" s="10"/>
      <c r="U723" s="10"/>
      <c r="V723" s="10"/>
      <c r="W723" s="10"/>
      <c r="X723" s="10">
        <f t="shared" si="3"/>
        <v>0</v>
      </c>
      <c r="Y723" s="10"/>
      <c r="Z723" s="10"/>
      <c r="AA723" s="10"/>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row>
    <row r="724" ht="17.25" customHeight="1">
      <c r="A724" s="10"/>
      <c r="B724" s="10"/>
      <c r="C724" s="10"/>
      <c r="D724" s="46"/>
      <c r="E724" s="10"/>
      <c r="F724" s="10"/>
      <c r="G724" s="10"/>
      <c r="H724" s="10"/>
      <c r="I724" s="15"/>
      <c r="J724" s="47"/>
      <c r="K724" s="10"/>
      <c r="L724" s="10"/>
      <c r="M724" s="10"/>
      <c r="N724" s="10"/>
      <c r="O724" s="10"/>
      <c r="P724" s="10"/>
      <c r="Q724" s="10"/>
      <c r="R724" s="10"/>
      <c r="S724" s="10"/>
      <c r="T724" s="10"/>
      <c r="U724" s="10"/>
      <c r="V724" s="10"/>
      <c r="W724" s="10"/>
      <c r="X724" s="10">
        <f t="shared" si="3"/>
        <v>0</v>
      </c>
      <c r="Y724" s="10"/>
      <c r="Z724" s="10"/>
      <c r="AA724" s="10"/>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row>
    <row r="725" ht="17.25" customHeight="1">
      <c r="A725" s="10"/>
      <c r="B725" s="10"/>
      <c r="C725" s="10"/>
      <c r="D725" s="46"/>
      <c r="E725" s="10"/>
      <c r="F725" s="10"/>
      <c r="G725" s="10"/>
      <c r="H725" s="10"/>
      <c r="I725" s="10"/>
      <c r="J725" s="47"/>
      <c r="K725" s="10"/>
      <c r="L725" s="10"/>
      <c r="M725" s="10"/>
      <c r="N725" s="10"/>
      <c r="O725" s="10"/>
      <c r="P725" s="10"/>
      <c r="Q725" s="10"/>
      <c r="R725" s="10"/>
      <c r="S725" s="10"/>
      <c r="T725" s="10"/>
      <c r="U725" s="10"/>
      <c r="V725" s="10"/>
      <c r="W725" s="10"/>
      <c r="X725" s="10">
        <f t="shared" si="3"/>
        <v>0</v>
      </c>
      <c r="Y725" s="10"/>
      <c r="Z725" s="10"/>
      <c r="AA725" s="10"/>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row>
    <row r="726" ht="17.25" customHeight="1">
      <c r="A726" s="10"/>
      <c r="B726" s="10"/>
      <c r="C726" s="10"/>
      <c r="D726" s="46"/>
      <c r="E726" s="10"/>
      <c r="F726" s="10"/>
      <c r="G726" s="10"/>
      <c r="H726" s="10"/>
      <c r="I726" s="10"/>
      <c r="J726" s="47"/>
      <c r="K726" s="10"/>
      <c r="L726" s="10"/>
      <c r="M726" s="10"/>
      <c r="N726" s="10"/>
      <c r="O726" s="10"/>
      <c r="P726" s="10"/>
      <c r="Q726" s="10"/>
      <c r="R726" s="10"/>
      <c r="S726" s="10"/>
      <c r="T726" s="10"/>
      <c r="U726" s="10"/>
      <c r="V726" s="10"/>
      <c r="W726" s="10"/>
      <c r="X726" s="10">
        <f t="shared" si="3"/>
        <v>0</v>
      </c>
      <c r="Y726" s="10"/>
      <c r="Z726" s="10"/>
      <c r="AA726" s="10"/>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row>
    <row r="727" ht="17.25" customHeight="1">
      <c r="A727" s="10"/>
      <c r="B727" s="10"/>
      <c r="C727" s="10"/>
      <c r="D727" s="46"/>
      <c r="E727" s="10"/>
      <c r="F727" s="10"/>
      <c r="G727" s="10"/>
      <c r="H727" s="10"/>
      <c r="I727" s="10"/>
      <c r="J727" s="47"/>
      <c r="K727" s="10"/>
      <c r="L727" s="10"/>
      <c r="M727" s="10"/>
      <c r="N727" s="10"/>
      <c r="O727" s="10"/>
      <c r="P727" s="10"/>
      <c r="Q727" s="10"/>
      <c r="R727" s="10"/>
      <c r="S727" s="10"/>
      <c r="T727" s="10"/>
      <c r="U727" s="10"/>
      <c r="V727" s="10"/>
      <c r="W727" s="10"/>
      <c r="X727" s="10">
        <f t="shared" si="3"/>
        <v>0</v>
      </c>
      <c r="Y727" s="10"/>
      <c r="Z727" s="10"/>
      <c r="AA727" s="10"/>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row>
    <row r="728" ht="17.25" customHeight="1">
      <c r="A728" s="10"/>
      <c r="B728" s="10"/>
      <c r="C728" s="10"/>
      <c r="D728" s="46"/>
      <c r="E728" s="10"/>
      <c r="F728" s="10"/>
      <c r="G728" s="10"/>
      <c r="H728" s="10"/>
      <c r="I728" s="10"/>
      <c r="J728" s="47"/>
      <c r="K728" s="10"/>
      <c r="L728" s="10"/>
      <c r="M728" s="10"/>
      <c r="N728" s="10"/>
      <c r="O728" s="10"/>
      <c r="P728" s="10"/>
      <c r="Q728" s="10"/>
      <c r="R728" s="10"/>
      <c r="S728" s="10"/>
      <c r="T728" s="10"/>
      <c r="U728" s="10"/>
      <c r="V728" s="10"/>
      <c r="W728" s="10"/>
      <c r="X728" s="10">
        <f t="shared" si="3"/>
        <v>0</v>
      </c>
      <c r="Y728" s="10"/>
      <c r="Z728" s="10"/>
      <c r="AA728" s="10"/>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row>
    <row r="729" ht="17.25" customHeight="1">
      <c r="A729" s="10"/>
      <c r="B729" s="10"/>
      <c r="C729" s="10"/>
      <c r="D729" s="46"/>
      <c r="E729" s="10"/>
      <c r="F729" s="10"/>
      <c r="G729" s="10"/>
      <c r="H729" s="10"/>
      <c r="I729" s="10"/>
      <c r="J729" s="47"/>
      <c r="K729" s="10"/>
      <c r="L729" s="10"/>
      <c r="M729" s="10"/>
      <c r="N729" s="10"/>
      <c r="O729" s="10"/>
      <c r="P729" s="10"/>
      <c r="Q729" s="10"/>
      <c r="R729" s="10"/>
      <c r="S729" s="10"/>
      <c r="T729" s="10"/>
      <c r="U729" s="10"/>
      <c r="V729" s="10"/>
      <c r="W729" s="10"/>
      <c r="X729" s="10">
        <f t="shared" si="3"/>
        <v>0</v>
      </c>
      <c r="Y729" s="10"/>
      <c r="Z729" s="10"/>
      <c r="AA729" s="10"/>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row>
    <row r="730" ht="17.25" customHeight="1">
      <c r="A730" s="10"/>
      <c r="B730" s="10"/>
      <c r="C730" s="10"/>
      <c r="D730" s="46"/>
      <c r="E730" s="10"/>
      <c r="F730" s="10"/>
      <c r="G730" s="10"/>
      <c r="H730" s="10"/>
      <c r="I730" s="10"/>
      <c r="J730" s="47"/>
      <c r="K730" s="10"/>
      <c r="L730" s="10"/>
      <c r="M730" s="10"/>
      <c r="N730" s="10"/>
      <c r="O730" s="10"/>
      <c r="P730" s="10"/>
      <c r="Q730" s="10"/>
      <c r="R730" s="10"/>
      <c r="S730" s="10"/>
      <c r="T730" s="10"/>
      <c r="U730" s="10"/>
      <c r="V730" s="10"/>
      <c r="W730" s="10"/>
      <c r="X730" s="10">
        <f t="shared" si="3"/>
        <v>0</v>
      </c>
      <c r="Y730" s="10"/>
      <c r="Z730" s="10"/>
      <c r="AA730" s="10"/>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row>
    <row r="731" ht="17.25" customHeight="1">
      <c r="A731" s="10"/>
      <c r="B731" s="10"/>
      <c r="C731" s="10"/>
      <c r="D731" s="46"/>
      <c r="E731" s="10"/>
      <c r="F731" s="10"/>
      <c r="G731" s="10"/>
      <c r="H731" s="10"/>
      <c r="I731" s="10"/>
      <c r="J731" s="47"/>
      <c r="K731" s="10"/>
      <c r="L731" s="10"/>
      <c r="M731" s="10"/>
      <c r="N731" s="10"/>
      <c r="O731" s="10"/>
      <c r="P731" s="10"/>
      <c r="Q731" s="10"/>
      <c r="R731" s="10"/>
      <c r="S731" s="10"/>
      <c r="T731" s="10"/>
      <c r="U731" s="10"/>
      <c r="V731" s="10"/>
      <c r="W731" s="10"/>
      <c r="X731" s="10">
        <f t="shared" si="3"/>
        <v>0</v>
      </c>
      <c r="Y731" s="10"/>
      <c r="Z731" s="10"/>
      <c r="AA731" s="10"/>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row>
    <row r="732" ht="17.25" customHeight="1">
      <c r="A732" s="10"/>
      <c r="B732" s="10"/>
      <c r="C732" s="10"/>
      <c r="D732" s="46"/>
      <c r="E732" s="10"/>
      <c r="F732" s="10"/>
      <c r="G732" s="10"/>
      <c r="H732" s="10"/>
      <c r="I732" s="10"/>
      <c r="J732" s="47"/>
      <c r="K732" s="10"/>
      <c r="L732" s="10"/>
      <c r="M732" s="10"/>
      <c r="N732" s="10"/>
      <c r="O732" s="10"/>
      <c r="P732" s="10"/>
      <c r="Q732" s="10"/>
      <c r="R732" s="10"/>
      <c r="S732" s="10"/>
      <c r="T732" s="10"/>
      <c r="U732" s="10"/>
      <c r="V732" s="10"/>
      <c r="W732" s="10"/>
      <c r="X732" s="10">
        <f t="shared" si="3"/>
        <v>0</v>
      </c>
      <c r="Y732" s="10"/>
      <c r="Z732" s="10"/>
      <c r="AA732" s="10"/>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row>
    <row r="733" ht="17.25" customHeight="1">
      <c r="A733" s="10"/>
      <c r="B733" s="10"/>
      <c r="C733" s="10"/>
      <c r="D733" s="46"/>
      <c r="E733" s="10"/>
      <c r="F733" s="10"/>
      <c r="G733" s="10"/>
      <c r="H733" s="10"/>
      <c r="I733" s="10"/>
      <c r="J733" s="47"/>
      <c r="K733" s="10"/>
      <c r="L733" s="10"/>
      <c r="M733" s="10"/>
      <c r="N733" s="10"/>
      <c r="O733" s="10"/>
      <c r="P733" s="10"/>
      <c r="Q733" s="10"/>
      <c r="R733" s="10"/>
      <c r="S733" s="10"/>
      <c r="T733" s="10"/>
      <c r="U733" s="10"/>
      <c r="V733" s="10"/>
      <c r="W733" s="10"/>
      <c r="X733" s="10">
        <f t="shared" si="3"/>
        <v>0</v>
      </c>
      <c r="Y733" s="10"/>
      <c r="Z733" s="10"/>
      <c r="AA733" s="10"/>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row>
    <row r="734" ht="17.25" customHeight="1">
      <c r="A734" s="10"/>
      <c r="B734" s="10"/>
      <c r="C734" s="10"/>
      <c r="D734" s="46"/>
      <c r="E734" s="10"/>
      <c r="F734" s="10"/>
      <c r="G734" s="10"/>
      <c r="H734" s="10"/>
      <c r="I734" s="15"/>
      <c r="J734" s="47"/>
      <c r="K734" s="10"/>
      <c r="L734" s="10"/>
      <c r="M734" s="10"/>
      <c r="N734" s="10"/>
      <c r="O734" s="10"/>
      <c r="P734" s="10"/>
      <c r="Q734" s="10"/>
      <c r="R734" s="10"/>
      <c r="S734" s="10"/>
      <c r="T734" s="10"/>
      <c r="U734" s="10"/>
      <c r="V734" s="10"/>
      <c r="W734" s="10"/>
      <c r="X734" s="10">
        <f t="shared" si="3"/>
        <v>0</v>
      </c>
      <c r="Y734" s="10"/>
      <c r="Z734" s="10"/>
      <c r="AA734" s="10"/>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row>
    <row r="735" ht="17.25" customHeight="1">
      <c r="A735" s="10"/>
      <c r="B735" s="10"/>
      <c r="C735" s="10"/>
      <c r="D735" s="46"/>
      <c r="E735" s="10"/>
      <c r="F735" s="10"/>
      <c r="G735" s="10"/>
      <c r="H735" s="10"/>
      <c r="I735" s="10"/>
      <c r="J735" s="47"/>
      <c r="K735" s="10"/>
      <c r="L735" s="10"/>
      <c r="M735" s="10"/>
      <c r="N735" s="10"/>
      <c r="O735" s="10"/>
      <c r="P735" s="10"/>
      <c r="Q735" s="10"/>
      <c r="R735" s="10"/>
      <c r="S735" s="10"/>
      <c r="T735" s="10"/>
      <c r="U735" s="10"/>
      <c r="V735" s="10"/>
      <c r="W735" s="10"/>
      <c r="X735" s="10">
        <f t="shared" si="3"/>
        <v>0</v>
      </c>
      <c r="Y735" s="10"/>
      <c r="Z735" s="10"/>
      <c r="AA735" s="10"/>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row>
    <row r="736" ht="17.25" customHeight="1">
      <c r="A736" s="10"/>
      <c r="B736" s="10"/>
      <c r="C736" s="10"/>
      <c r="D736" s="46"/>
      <c r="E736" s="10"/>
      <c r="F736" s="10"/>
      <c r="G736" s="10"/>
      <c r="H736" s="10"/>
      <c r="I736" s="15"/>
      <c r="J736" s="47"/>
      <c r="K736" s="10"/>
      <c r="L736" s="10"/>
      <c r="M736" s="10"/>
      <c r="N736" s="10"/>
      <c r="O736" s="10"/>
      <c r="P736" s="10"/>
      <c r="Q736" s="10"/>
      <c r="R736" s="10"/>
      <c r="S736" s="10"/>
      <c r="T736" s="10"/>
      <c r="U736" s="10"/>
      <c r="V736" s="10"/>
      <c r="W736" s="10"/>
      <c r="X736" s="10">
        <f t="shared" si="3"/>
        <v>0</v>
      </c>
      <c r="Y736" s="10"/>
      <c r="Z736" s="10"/>
      <c r="AA736" s="10"/>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row>
    <row r="737" ht="17.25" customHeight="1">
      <c r="A737" s="10"/>
      <c r="B737" s="10"/>
      <c r="C737" s="10"/>
      <c r="D737" s="46"/>
      <c r="E737" s="10"/>
      <c r="F737" s="10"/>
      <c r="G737" s="10"/>
      <c r="H737" s="10"/>
      <c r="I737" s="10"/>
      <c r="J737" s="47"/>
      <c r="K737" s="10"/>
      <c r="L737" s="10"/>
      <c r="M737" s="10"/>
      <c r="N737" s="10"/>
      <c r="O737" s="10"/>
      <c r="P737" s="10"/>
      <c r="Q737" s="10"/>
      <c r="R737" s="10"/>
      <c r="S737" s="10"/>
      <c r="T737" s="10"/>
      <c r="U737" s="10"/>
      <c r="V737" s="10"/>
      <c r="W737" s="10"/>
      <c r="X737" s="10">
        <f t="shared" si="3"/>
        <v>0</v>
      </c>
      <c r="Y737" s="10"/>
      <c r="Z737" s="10"/>
      <c r="AA737" s="10"/>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row>
    <row r="738" ht="17.25" customHeight="1">
      <c r="A738" s="10"/>
      <c r="B738" s="10"/>
      <c r="C738" s="10"/>
      <c r="D738" s="46"/>
      <c r="E738" s="10"/>
      <c r="F738" s="10"/>
      <c r="G738" s="10"/>
      <c r="H738" s="10"/>
      <c r="I738" s="10"/>
      <c r="J738" s="47"/>
      <c r="K738" s="10"/>
      <c r="L738" s="10"/>
      <c r="M738" s="10"/>
      <c r="N738" s="10"/>
      <c r="O738" s="10"/>
      <c r="P738" s="10"/>
      <c r="Q738" s="10"/>
      <c r="R738" s="10"/>
      <c r="S738" s="10"/>
      <c r="T738" s="10"/>
      <c r="U738" s="10"/>
      <c r="V738" s="10"/>
      <c r="W738" s="10"/>
      <c r="X738" s="10">
        <f t="shared" si="3"/>
        <v>0</v>
      </c>
      <c r="Y738" s="10"/>
      <c r="Z738" s="10"/>
      <c r="AA738" s="10"/>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row>
    <row r="739" ht="17.25" customHeight="1">
      <c r="A739" s="10"/>
      <c r="B739" s="10"/>
      <c r="C739" s="10"/>
      <c r="D739" s="46"/>
      <c r="E739" s="10"/>
      <c r="F739" s="10"/>
      <c r="G739" s="10"/>
      <c r="H739" s="10"/>
      <c r="I739" s="15"/>
      <c r="J739" s="47"/>
      <c r="K739" s="10"/>
      <c r="L739" s="10"/>
      <c r="M739" s="10"/>
      <c r="N739" s="10"/>
      <c r="O739" s="10"/>
      <c r="P739" s="10"/>
      <c r="Q739" s="10"/>
      <c r="R739" s="10"/>
      <c r="S739" s="10"/>
      <c r="T739" s="10"/>
      <c r="U739" s="10"/>
      <c r="V739" s="10"/>
      <c r="W739" s="10"/>
      <c r="X739" s="10">
        <f t="shared" si="3"/>
        <v>0</v>
      </c>
      <c r="Y739" s="10"/>
      <c r="Z739" s="10"/>
      <c r="AA739" s="10"/>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row>
    <row r="740" ht="17.25" customHeight="1">
      <c r="A740" s="10"/>
      <c r="B740" s="10"/>
      <c r="C740" s="10"/>
      <c r="D740" s="46"/>
      <c r="E740" s="10"/>
      <c r="F740" s="10"/>
      <c r="G740" s="10"/>
      <c r="H740" s="10"/>
      <c r="I740" s="10"/>
      <c r="J740" s="47"/>
      <c r="K740" s="10"/>
      <c r="L740" s="10"/>
      <c r="M740" s="10"/>
      <c r="N740" s="10"/>
      <c r="O740" s="10"/>
      <c r="P740" s="10"/>
      <c r="Q740" s="10"/>
      <c r="R740" s="10"/>
      <c r="S740" s="10"/>
      <c r="T740" s="10"/>
      <c r="U740" s="10"/>
      <c r="V740" s="10"/>
      <c r="W740" s="10"/>
      <c r="X740" s="10">
        <f t="shared" si="3"/>
        <v>0</v>
      </c>
      <c r="Y740" s="10"/>
      <c r="Z740" s="10"/>
      <c r="AA740" s="10"/>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row>
    <row r="741" ht="17.25" customHeight="1">
      <c r="A741" s="10"/>
      <c r="B741" s="10"/>
      <c r="C741" s="10"/>
      <c r="D741" s="46"/>
      <c r="E741" s="10"/>
      <c r="F741" s="10"/>
      <c r="G741" s="10"/>
      <c r="H741" s="10"/>
      <c r="I741" s="10"/>
      <c r="J741" s="47"/>
      <c r="K741" s="10"/>
      <c r="L741" s="10"/>
      <c r="M741" s="10"/>
      <c r="N741" s="10"/>
      <c r="O741" s="10"/>
      <c r="P741" s="10"/>
      <c r="Q741" s="10"/>
      <c r="R741" s="10"/>
      <c r="S741" s="10"/>
      <c r="T741" s="10"/>
      <c r="U741" s="10"/>
      <c r="V741" s="10"/>
      <c r="W741" s="10"/>
      <c r="X741" s="10">
        <f t="shared" si="3"/>
        <v>0</v>
      </c>
      <c r="Y741" s="10"/>
      <c r="Z741" s="10"/>
      <c r="AA741" s="10"/>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row>
    <row r="742" ht="17.25" customHeight="1">
      <c r="A742" s="10"/>
      <c r="B742" s="10"/>
      <c r="C742" s="10"/>
      <c r="D742" s="46"/>
      <c r="E742" s="10"/>
      <c r="F742" s="10"/>
      <c r="G742" s="10"/>
      <c r="H742" s="10"/>
      <c r="I742" s="10"/>
      <c r="J742" s="47"/>
      <c r="K742" s="10"/>
      <c r="L742" s="10"/>
      <c r="M742" s="10"/>
      <c r="N742" s="10"/>
      <c r="O742" s="10"/>
      <c r="P742" s="10"/>
      <c r="Q742" s="10"/>
      <c r="R742" s="10"/>
      <c r="S742" s="10"/>
      <c r="T742" s="10"/>
      <c r="U742" s="10"/>
      <c r="V742" s="10"/>
      <c r="W742" s="10"/>
      <c r="X742" s="10">
        <f t="shared" si="3"/>
        <v>0</v>
      </c>
      <c r="Y742" s="10"/>
      <c r="Z742" s="10"/>
      <c r="AA742" s="10"/>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row>
    <row r="743" ht="17.25" customHeight="1">
      <c r="A743" s="10"/>
      <c r="B743" s="10"/>
      <c r="C743" s="10"/>
      <c r="D743" s="46"/>
      <c r="E743" s="10"/>
      <c r="F743" s="10"/>
      <c r="G743" s="10"/>
      <c r="H743" s="10"/>
      <c r="I743" s="10"/>
      <c r="J743" s="47"/>
      <c r="K743" s="10"/>
      <c r="L743" s="10"/>
      <c r="M743" s="10"/>
      <c r="N743" s="10"/>
      <c r="O743" s="10"/>
      <c r="P743" s="10"/>
      <c r="Q743" s="10"/>
      <c r="R743" s="10"/>
      <c r="S743" s="10"/>
      <c r="T743" s="10"/>
      <c r="U743" s="10"/>
      <c r="V743" s="10"/>
      <c r="W743" s="10"/>
      <c r="X743" s="10">
        <f t="shared" si="3"/>
        <v>0</v>
      </c>
      <c r="Y743" s="10"/>
      <c r="Z743" s="10"/>
      <c r="AA743" s="10"/>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row>
    <row r="744" ht="17.25" customHeight="1">
      <c r="A744" s="10"/>
      <c r="B744" s="10"/>
      <c r="C744" s="10"/>
      <c r="D744" s="46"/>
      <c r="E744" s="10"/>
      <c r="F744" s="10"/>
      <c r="G744" s="10"/>
      <c r="H744" s="10"/>
      <c r="I744" s="10"/>
      <c r="J744" s="47"/>
      <c r="K744" s="10"/>
      <c r="L744" s="10"/>
      <c r="M744" s="10"/>
      <c r="N744" s="10"/>
      <c r="O744" s="10"/>
      <c r="P744" s="10"/>
      <c r="Q744" s="10"/>
      <c r="R744" s="10"/>
      <c r="S744" s="10"/>
      <c r="T744" s="10"/>
      <c r="U744" s="10"/>
      <c r="V744" s="10"/>
      <c r="W744" s="10"/>
      <c r="X744" s="10">
        <f t="shared" si="3"/>
        <v>0</v>
      </c>
      <c r="Y744" s="10"/>
      <c r="Z744" s="10"/>
      <c r="AA744" s="10"/>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row>
    <row r="745" ht="17.25" customHeight="1">
      <c r="A745" s="10"/>
      <c r="B745" s="10"/>
      <c r="C745" s="10"/>
      <c r="D745" s="46"/>
      <c r="E745" s="10"/>
      <c r="F745" s="10"/>
      <c r="G745" s="10"/>
      <c r="H745" s="10"/>
      <c r="I745" s="10"/>
      <c r="J745" s="47"/>
      <c r="K745" s="10"/>
      <c r="L745" s="10"/>
      <c r="M745" s="10"/>
      <c r="N745" s="10"/>
      <c r="O745" s="10"/>
      <c r="P745" s="10"/>
      <c r="Q745" s="10"/>
      <c r="R745" s="10"/>
      <c r="S745" s="10"/>
      <c r="T745" s="10"/>
      <c r="U745" s="10"/>
      <c r="V745" s="10"/>
      <c r="W745" s="10"/>
      <c r="X745" s="10">
        <f t="shared" si="3"/>
        <v>0</v>
      </c>
      <c r="Y745" s="10"/>
      <c r="Z745" s="10"/>
      <c r="AA745" s="10"/>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row>
    <row r="746" ht="17.25" customHeight="1">
      <c r="A746" s="10"/>
      <c r="B746" s="10"/>
      <c r="C746" s="10"/>
      <c r="D746" s="46"/>
      <c r="E746" s="10"/>
      <c r="F746" s="10"/>
      <c r="G746" s="10"/>
      <c r="H746" s="10"/>
      <c r="I746" s="10"/>
      <c r="J746" s="47"/>
      <c r="K746" s="10"/>
      <c r="L746" s="10"/>
      <c r="M746" s="10"/>
      <c r="N746" s="10"/>
      <c r="O746" s="10"/>
      <c r="P746" s="10"/>
      <c r="Q746" s="10"/>
      <c r="R746" s="10"/>
      <c r="S746" s="10"/>
      <c r="T746" s="10"/>
      <c r="U746" s="10"/>
      <c r="V746" s="10"/>
      <c r="W746" s="10"/>
      <c r="X746" s="10">
        <f t="shared" si="3"/>
        <v>0</v>
      </c>
      <c r="Y746" s="10"/>
      <c r="Z746" s="10"/>
      <c r="AA746" s="10"/>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row>
    <row r="747" ht="17.25" customHeight="1">
      <c r="A747" s="10"/>
      <c r="B747" s="10"/>
      <c r="C747" s="10"/>
      <c r="D747" s="46"/>
      <c r="E747" s="10"/>
      <c r="F747" s="10"/>
      <c r="G747" s="10"/>
      <c r="H747" s="10"/>
      <c r="I747" s="10"/>
      <c r="J747" s="47"/>
      <c r="K747" s="10"/>
      <c r="L747" s="10"/>
      <c r="M747" s="10"/>
      <c r="N747" s="10"/>
      <c r="O747" s="10"/>
      <c r="P747" s="10"/>
      <c r="Q747" s="10"/>
      <c r="R747" s="10"/>
      <c r="S747" s="10"/>
      <c r="T747" s="10"/>
      <c r="U747" s="10"/>
      <c r="V747" s="10"/>
      <c r="W747" s="10"/>
      <c r="X747" s="10">
        <f t="shared" si="3"/>
        <v>0</v>
      </c>
      <c r="Y747" s="10"/>
      <c r="Z747" s="10"/>
      <c r="AA747" s="10"/>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row>
    <row r="748" ht="17.25" customHeight="1">
      <c r="A748" s="10"/>
      <c r="B748" s="10"/>
      <c r="C748" s="10"/>
      <c r="D748" s="46"/>
      <c r="E748" s="10"/>
      <c r="F748" s="10"/>
      <c r="G748" s="10"/>
      <c r="H748" s="10"/>
      <c r="I748" s="10"/>
      <c r="J748" s="47"/>
      <c r="K748" s="10"/>
      <c r="L748" s="10"/>
      <c r="M748" s="10"/>
      <c r="N748" s="10"/>
      <c r="O748" s="10"/>
      <c r="P748" s="10"/>
      <c r="Q748" s="10"/>
      <c r="R748" s="10"/>
      <c r="S748" s="10"/>
      <c r="T748" s="10"/>
      <c r="U748" s="10"/>
      <c r="V748" s="10"/>
      <c r="W748" s="10"/>
      <c r="X748" s="10">
        <f t="shared" si="3"/>
        <v>0</v>
      </c>
      <c r="Y748" s="10"/>
      <c r="Z748" s="10"/>
      <c r="AA748" s="10"/>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row>
    <row r="749" ht="17.25" customHeight="1">
      <c r="A749" s="10"/>
      <c r="B749" s="10"/>
      <c r="C749" s="10"/>
      <c r="D749" s="46"/>
      <c r="E749" s="10"/>
      <c r="F749" s="10"/>
      <c r="G749" s="10"/>
      <c r="H749" s="10"/>
      <c r="I749" s="48"/>
      <c r="J749" s="47"/>
      <c r="K749" s="10"/>
      <c r="L749" s="10"/>
      <c r="M749" s="10"/>
      <c r="N749" s="10"/>
      <c r="O749" s="10"/>
      <c r="P749" s="10"/>
      <c r="Q749" s="10"/>
      <c r="R749" s="10"/>
      <c r="S749" s="10"/>
      <c r="T749" s="10"/>
      <c r="U749" s="10"/>
      <c r="V749" s="10"/>
      <c r="W749" s="10"/>
      <c r="X749" s="10">
        <f t="shared" si="3"/>
        <v>0</v>
      </c>
      <c r="Y749" s="10"/>
      <c r="Z749" s="10"/>
      <c r="AA749" s="10"/>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row>
    <row r="750" ht="17.25" customHeight="1">
      <c r="A750" s="10"/>
      <c r="B750" s="10"/>
      <c r="C750" s="10"/>
      <c r="D750" s="46"/>
      <c r="E750" s="10"/>
      <c r="F750" s="10"/>
      <c r="G750" s="10"/>
      <c r="H750" s="10"/>
      <c r="I750" s="10"/>
      <c r="J750" s="47"/>
      <c r="K750" s="10"/>
      <c r="L750" s="10"/>
      <c r="M750" s="10"/>
      <c r="N750" s="10"/>
      <c r="O750" s="10"/>
      <c r="P750" s="10"/>
      <c r="Q750" s="10"/>
      <c r="R750" s="10"/>
      <c r="S750" s="10"/>
      <c r="T750" s="10"/>
      <c r="U750" s="10"/>
      <c r="V750" s="10"/>
      <c r="W750" s="10"/>
      <c r="X750" s="10">
        <f t="shared" si="3"/>
        <v>0</v>
      </c>
      <c r="Y750" s="10"/>
      <c r="Z750" s="10"/>
      <c r="AA750" s="10"/>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row>
    <row r="751" ht="17.25" customHeight="1">
      <c r="A751" s="10"/>
      <c r="B751" s="10"/>
      <c r="C751" s="10"/>
      <c r="D751" s="46"/>
      <c r="E751" s="10"/>
      <c r="F751" s="10"/>
      <c r="G751" s="10"/>
      <c r="H751" s="10"/>
      <c r="I751" s="10"/>
      <c r="J751" s="47"/>
      <c r="K751" s="10"/>
      <c r="L751" s="10"/>
      <c r="M751" s="10"/>
      <c r="N751" s="10"/>
      <c r="O751" s="10"/>
      <c r="P751" s="10"/>
      <c r="Q751" s="10"/>
      <c r="R751" s="10"/>
      <c r="S751" s="10"/>
      <c r="T751" s="10"/>
      <c r="U751" s="10"/>
      <c r="V751" s="10"/>
      <c r="W751" s="10"/>
      <c r="X751" s="10">
        <f t="shared" si="3"/>
        <v>0</v>
      </c>
      <c r="Y751" s="10"/>
      <c r="Z751" s="10"/>
      <c r="AA751" s="10"/>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row>
    <row r="752" ht="17.25" customHeight="1">
      <c r="A752" s="10"/>
      <c r="B752" s="10"/>
      <c r="C752" s="10"/>
      <c r="D752" s="46"/>
      <c r="E752" s="10"/>
      <c r="F752" s="10"/>
      <c r="G752" s="10"/>
      <c r="H752" s="10"/>
      <c r="I752" s="10"/>
      <c r="J752" s="47"/>
      <c r="K752" s="10"/>
      <c r="L752" s="10"/>
      <c r="M752" s="10"/>
      <c r="N752" s="10"/>
      <c r="O752" s="10"/>
      <c r="P752" s="10"/>
      <c r="Q752" s="10"/>
      <c r="R752" s="10"/>
      <c r="S752" s="10"/>
      <c r="T752" s="10"/>
      <c r="U752" s="10"/>
      <c r="V752" s="10"/>
      <c r="W752" s="10"/>
      <c r="X752" s="10">
        <f t="shared" si="3"/>
        <v>0</v>
      </c>
      <c r="Y752" s="10"/>
      <c r="Z752" s="10"/>
      <c r="AA752" s="10"/>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row>
    <row r="753" ht="17.25" customHeight="1">
      <c r="A753" s="10"/>
      <c r="B753" s="10"/>
      <c r="C753" s="10"/>
      <c r="D753" s="46"/>
      <c r="E753" s="10"/>
      <c r="F753" s="10"/>
      <c r="G753" s="10"/>
      <c r="H753" s="10"/>
      <c r="I753" s="10"/>
      <c r="J753" s="47"/>
      <c r="K753" s="10"/>
      <c r="L753" s="10"/>
      <c r="M753" s="10"/>
      <c r="N753" s="10"/>
      <c r="O753" s="10"/>
      <c r="P753" s="10"/>
      <c r="Q753" s="10"/>
      <c r="R753" s="10"/>
      <c r="S753" s="10"/>
      <c r="T753" s="10"/>
      <c r="U753" s="10"/>
      <c r="V753" s="10"/>
      <c r="W753" s="10"/>
      <c r="X753" s="10">
        <f t="shared" si="3"/>
        <v>0</v>
      </c>
      <c r="Y753" s="10"/>
      <c r="Z753" s="10"/>
      <c r="AA753" s="10"/>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row>
    <row r="754" ht="17.25" customHeight="1">
      <c r="A754" s="10"/>
      <c r="B754" s="10"/>
      <c r="C754" s="10"/>
      <c r="D754" s="46"/>
      <c r="E754" s="10"/>
      <c r="F754" s="10"/>
      <c r="G754" s="10"/>
      <c r="H754" s="10"/>
      <c r="I754" s="10"/>
      <c r="J754" s="47"/>
      <c r="K754" s="10"/>
      <c r="L754" s="10"/>
      <c r="M754" s="10"/>
      <c r="N754" s="10"/>
      <c r="O754" s="10"/>
      <c r="P754" s="10"/>
      <c r="Q754" s="10"/>
      <c r="R754" s="10"/>
      <c r="S754" s="10"/>
      <c r="T754" s="10"/>
      <c r="U754" s="10"/>
      <c r="V754" s="10"/>
      <c r="W754" s="10"/>
      <c r="X754" s="10">
        <f t="shared" si="3"/>
        <v>0</v>
      </c>
      <c r="Y754" s="10"/>
      <c r="Z754" s="10"/>
      <c r="AA754" s="10"/>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row>
    <row r="755" ht="17.25" customHeight="1">
      <c r="A755" s="10"/>
      <c r="B755" s="10"/>
      <c r="C755" s="10"/>
      <c r="D755" s="46"/>
      <c r="E755" s="10"/>
      <c r="F755" s="10"/>
      <c r="G755" s="10"/>
      <c r="H755" s="10"/>
      <c r="I755" s="10"/>
      <c r="J755" s="47"/>
      <c r="K755" s="10"/>
      <c r="L755" s="10"/>
      <c r="M755" s="10"/>
      <c r="N755" s="10"/>
      <c r="O755" s="10"/>
      <c r="P755" s="10"/>
      <c r="Q755" s="10"/>
      <c r="R755" s="10"/>
      <c r="S755" s="10"/>
      <c r="T755" s="10"/>
      <c r="U755" s="10"/>
      <c r="V755" s="10"/>
      <c r="W755" s="10"/>
      <c r="X755" s="10">
        <f t="shared" si="3"/>
        <v>0</v>
      </c>
      <c r="Y755" s="10"/>
      <c r="Z755" s="10"/>
      <c r="AA755" s="10"/>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row>
    <row r="756" ht="17.25" customHeight="1">
      <c r="A756" s="10"/>
      <c r="B756" s="10"/>
      <c r="C756" s="10"/>
      <c r="D756" s="46"/>
      <c r="E756" s="10"/>
      <c r="F756" s="10"/>
      <c r="G756" s="10"/>
      <c r="H756" s="10"/>
      <c r="I756" s="10"/>
      <c r="J756" s="47"/>
      <c r="K756" s="10"/>
      <c r="L756" s="10"/>
      <c r="M756" s="10"/>
      <c r="N756" s="10"/>
      <c r="O756" s="10"/>
      <c r="P756" s="10"/>
      <c r="Q756" s="10"/>
      <c r="R756" s="10"/>
      <c r="S756" s="10"/>
      <c r="T756" s="10"/>
      <c r="U756" s="10"/>
      <c r="V756" s="10"/>
      <c r="W756" s="10"/>
      <c r="X756" s="10">
        <f t="shared" si="3"/>
        <v>0</v>
      </c>
      <c r="Y756" s="10"/>
      <c r="Z756" s="10"/>
      <c r="AA756" s="10"/>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row>
    <row r="757" ht="17.25" customHeight="1">
      <c r="A757" s="10"/>
      <c r="B757" s="10"/>
      <c r="C757" s="10"/>
      <c r="D757" s="46"/>
      <c r="E757" s="10"/>
      <c r="F757" s="10"/>
      <c r="G757" s="10"/>
      <c r="H757" s="10"/>
      <c r="I757" s="10"/>
      <c r="J757" s="47"/>
      <c r="K757" s="10"/>
      <c r="L757" s="10"/>
      <c r="M757" s="10"/>
      <c r="N757" s="10"/>
      <c r="O757" s="10"/>
      <c r="P757" s="10"/>
      <c r="Q757" s="10"/>
      <c r="R757" s="10"/>
      <c r="S757" s="10"/>
      <c r="T757" s="10"/>
      <c r="U757" s="10"/>
      <c r="V757" s="10"/>
      <c r="W757" s="10"/>
      <c r="X757" s="10">
        <f t="shared" si="3"/>
        <v>0</v>
      </c>
      <c r="Y757" s="10"/>
      <c r="Z757" s="10"/>
      <c r="AA757" s="10"/>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row>
    <row r="758" ht="17.25" customHeight="1">
      <c r="A758" s="10"/>
      <c r="B758" s="10"/>
      <c r="C758" s="10"/>
      <c r="D758" s="46"/>
      <c r="E758" s="10"/>
      <c r="F758" s="10"/>
      <c r="G758" s="10"/>
      <c r="H758" s="10"/>
      <c r="I758" s="10"/>
      <c r="J758" s="47"/>
      <c r="K758" s="10"/>
      <c r="L758" s="10"/>
      <c r="M758" s="10"/>
      <c r="N758" s="10"/>
      <c r="O758" s="10"/>
      <c r="P758" s="10"/>
      <c r="Q758" s="10"/>
      <c r="R758" s="10"/>
      <c r="S758" s="10"/>
      <c r="T758" s="10"/>
      <c r="U758" s="10"/>
      <c r="V758" s="10"/>
      <c r="W758" s="10"/>
      <c r="X758" s="10">
        <f t="shared" si="3"/>
        <v>0</v>
      </c>
      <c r="Y758" s="10"/>
      <c r="Z758" s="10"/>
      <c r="AA758" s="10"/>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row>
    <row r="759" ht="17.25" customHeight="1">
      <c r="A759" s="10"/>
      <c r="B759" s="10"/>
      <c r="C759" s="10"/>
      <c r="D759" s="46"/>
      <c r="E759" s="10"/>
      <c r="F759" s="10"/>
      <c r="G759" s="10"/>
      <c r="H759" s="10"/>
      <c r="I759" s="15"/>
      <c r="J759" s="47"/>
      <c r="K759" s="10"/>
      <c r="L759" s="10"/>
      <c r="M759" s="10"/>
      <c r="N759" s="10"/>
      <c r="O759" s="10"/>
      <c r="P759" s="10"/>
      <c r="Q759" s="10"/>
      <c r="R759" s="10"/>
      <c r="S759" s="10"/>
      <c r="T759" s="10"/>
      <c r="U759" s="10"/>
      <c r="V759" s="10"/>
      <c r="W759" s="10"/>
      <c r="X759" s="10">
        <f t="shared" si="3"/>
        <v>0</v>
      </c>
      <c r="Y759" s="10"/>
      <c r="Z759" s="10"/>
      <c r="AA759" s="10"/>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row>
    <row r="760" ht="17.25" customHeight="1">
      <c r="A760" s="10"/>
      <c r="B760" s="10"/>
      <c r="C760" s="10"/>
      <c r="D760" s="46"/>
      <c r="E760" s="10"/>
      <c r="F760" s="10"/>
      <c r="G760" s="10"/>
      <c r="H760" s="10"/>
      <c r="I760" s="10"/>
      <c r="J760" s="47"/>
      <c r="K760" s="10"/>
      <c r="L760" s="10"/>
      <c r="M760" s="10"/>
      <c r="N760" s="10"/>
      <c r="O760" s="10"/>
      <c r="P760" s="10"/>
      <c r="Q760" s="10"/>
      <c r="R760" s="10"/>
      <c r="S760" s="10"/>
      <c r="T760" s="10"/>
      <c r="U760" s="10"/>
      <c r="V760" s="10"/>
      <c r="W760" s="10"/>
      <c r="X760" s="10">
        <f t="shared" si="3"/>
        <v>0</v>
      </c>
      <c r="Y760" s="10"/>
      <c r="Z760" s="10"/>
      <c r="AA760" s="10"/>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row>
    <row r="761" ht="17.25" customHeight="1">
      <c r="A761" s="10"/>
      <c r="B761" s="10"/>
      <c r="C761" s="10"/>
      <c r="D761" s="46"/>
      <c r="E761" s="10"/>
      <c r="F761" s="10"/>
      <c r="G761" s="10"/>
      <c r="H761" s="10"/>
      <c r="I761" s="10"/>
      <c r="J761" s="47"/>
      <c r="K761" s="10"/>
      <c r="L761" s="10"/>
      <c r="M761" s="10"/>
      <c r="N761" s="10"/>
      <c r="O761" s="10"/>
      <c r="P761" s="10"/>
      <c r="Q761" s="10"/>
      <c r="R761" s="10"/>
      <c r="S761" s="10"/>
      <c r="T761" s="10"/>
      <c r="U761" s="10"/>
      <c r="V761" s="10"/>
      <c r="W761" s="10"/>
      <c r="X761" s="10">
        <f t="shared" si="3"/>
        <v>0</v>
      </c>
      <c r="Y761" s="10"/>
      <c r="Z761" s="10"/>
      <c r="AA761" s="10"/>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row>
    <row r="762" ht="17.25" customHeight="1">
      <c r="A762" s="10"/>
      <c r="B762" s="10"/>
      <c r="C762" s="10"/>
      <c r="D762" s="46"/>
      <c r="E762" s="10"/>
      <c r="F762" s="10"/>
      <c r="G762" s="10"/>
      <c r="H762" s="10"/>
      <c r="I762" s="10"/>
      <c r="J762" s="47"/>
      <c r="K762" s="10"/>
      <c r="L762" s="10"/>
      <c r="M762" s="10"/>
      <c r="N762" s="10"/>
      <c r="O762" s="10"/>
      <c r="P762" s="10"/>
      <c r="Q762" s="10"/>
      <c r="R762" s="10"/>
      <c r="S762" s="10"/>
      <c r="T762" s="10"/>
      <c r="U762" s="10"/>
      <c r="V762" s="10"/>
      <c r="W762" s="10"/>
      <c r="X762" s="10">
        <f t="shared" si="3"/>
        <v>0</v>
      </c>
      <c r="Y762" s="10"/>
      <c r="Z762" s="10"/>
      <c r="AA762" s="10"/>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row>
    <row r="763" ht="17.25" customHeight="1">
      <c r="A763" s="10"/>
      <c r="B763" s="10"/>
      <c r="C763" s="10"/>
      <c r="D763" s="46"/>
      <c r="E763" s="10"/>
      <c r="F763" s="10"/>
      <c r="G763" s="10"/>
      <c r="H763" s="10"/>
      <c r="I763" s="10"/>
      <c r="J763" s="47"/>
      <c r="K763" s="10"/>
      <c r="L763" s="10"/>
      <c r="M763" s="10"/>
      <c r="N763" s="10"/>
      <c r="O763" s="10"/>
      <c r="P763" s="10"/>
      <c r="Q763" s="10"/>
      <c r="R763" s="10"/>
      <c r="S763" s="10"/>
      <c r="T763" s="10"/>
      <c r="U763" s="10"/>
      <c r="V763" s="10"/>
      <c r="W763" s="10"/>
      <c r="X763" s="10">
        <f t="shared" si="3"/>
        <v>0</v>
      </c>
      <c r="Y763" s="10"/>
      <c r="Z763" s="10"/>
      <c r="AA763" s="10"/>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row>
    <row r="764" ht="17.25" customHeight="1">
      <c r="A764" s="10"/>
      <c r="B764" s="10"/>
      <c r="C764" s="10"/>
      <c r="D764" s="46"/>
      <c r="E764" s="10"/>
      <c r="F764" s="10"/>
      <c r="G764" s="10"/>
      <c r="H764" s="10"/>
      <c r="I764" s="15"/>
      <c r="J764" s="47"/>
      <c r="K764" s="10"/>
      <c r="L764" s="10"/>
      <c r="M764" s="10"/>
      <c r="N764" s="10"/>
      <c r="O764" s="10"/>
      <c r="P764" s="10"/>
      <c r="Q764" s="10"/>
      <c r="R764" s="10"/>
      <c r="S764" s="10"/>
      <c r="T764" s="10"/>
      <c r="U764" s="10"/>
      <c r="V764" s="10"/>
      <c r="W764" s="10"/>
      <c r="X764" s="10">
        <f t="shared" si="3"/>
        <v>0</v>
      </c>
      <c r="Y764" s="10"/>
      <c r="Z764" s="10"/>
      <c r="AA764" s="10"/>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row>
    <row r="765" ht="17.25" customHeight="1">
      <c r="A765" s="10"/>
      <c r="B765" s="10"/>
      <c r="C765" s="10"/>
      <c r="D765" s="46"/>
      <c r="E765" s="10"/>
      <c r="F765" s="10"/>
      <c r="G765" s="10"/>
      <c r="H765" s="10"/>
      <c r="I765" s="10"/>
      <c r="J765" s="47"/>
      <c r="K765" s="10"/>
      <c r="L765" s="10"/>
      <c r="M765" s="10"/>
      <c r="N765" s="10"/>
      <c r="O765" s="10"/>
      <c r="P765" s="10"/>
      <c r="Q765" s="10"/>
      <c r="R765" s="10"/>
      <c r="S765" s="10"/>
      <c r="T765" s="10"/>
      <c r="U765" s="10"/>
      <c r="V765" s="10"/>
      <c r="W765" s="10"/>
      <c r="X765" s="10">
        <f t="shared" si="3"/>
        <v>0</v>
      </c>
      <c r="Y765" s="10"/>
      <c r="Z765" s="10"/>
      <c r="AA765" s="10"/>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row>
    <row r="766" ht="17.25" customHeight="1">
      <c r="A766" s="10"/>
      <c r="B766" s="10"/>
      <c r="C766" s="10"/>
      <c r="D766" s="46"/>
      <c r="E766" s="10"/>
      <c r="F766" s="10"/>
      <c r="G766" s="10"/>
      <c r="H766" s="10"/>
      <c r="I766" s="10"/>
      <c r="J766" s="47"/>
      <c r="K766" s="10"/>
      <c r="L766" s="10"/>
      <c r="M766" s="10"/>
      <c r="N766" s="10"/>
      <c r="O766" s="10"/>
      <c r="P766" s="10"/>
      <c r="Q766" s="10"/>
      <c r="R766" s="10"/>
      <c r="S766" s="10"/>
      <c r="T766" s="10"/>
      <c r="U766" s="10"/>
      <c r="V766" s="10"/>
      <c r="W766" s="10"/>
      <c r="X766" s="10">
        <f t="shared" si="3"/>
        <v>0</v>
      </c>
      <c r="Y766" s="10"/>
      <c r="Z766" s="10"/>
      <c r="AA766" s="10"/>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row>
    <row r="767" ht="17.25" customHeight="1">
      <c r="A767" s="10"/>
      <c r="B767" s="10"/>
      <c r="C767" s="10"/>
      <c r="D767" s="46"/>
      <c r="E767" s="10"/>
      <c r="F767" s="10"/>
      <c r="G767" s="10"/>
      <c r="H767" s="10"/>
      <c r="I767" s="10"/>
      <c r="J767" s="47"/>
      <c r="K767" s="10"/>
      <c r="L767" s="10"/>
      <c r="M767" s="10"/>
      <c r="N767" s="10"/>
      <c r="O767" s="10"/>
      <c r="P767" s="10"/>
      <c r="Q767" s="10"/>
      <c r="R767" s="10"/>
      <c r="S767" s="10"/>
      <c r="T767" s="10"/>
      <c r="U767" s="10"/>
      <c r="V767" s="10"/>
      <c r="W767" s="10"/>
      <c r="X767" s="10">
        <f t="shared" si="3"/>
        <v>0</v>
      </c>
      <c r="Y767" s="10"/>
      <c r="Z767" s="10"/>
      <c r="AA767" s="10"/>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row>
    <row r="768" ht="17.25" customHeight="1">
      <c r="A768" s="10"/>
      <c r="B768" s="10"/>
      <c r="C768" s="10"/>
      <c r="D768" s="46"/>
      <c r="E768" s="10"/>
      <c r="F768" s="10"/>
      <c r="G768" s="10"/>
      <c r="H768" s="10"/>
      <c r="I768" s="10"/>
      <c r="J768" s="47"/>
      <c r="K768" s="10"/>
      <c r="L768" s="10"/>
      <c r="M768" s="10"/>
      <c r="N768" s="10"/>
      <c r="O768" s="10"/>
      <c r="P768" s="10"/>
      <c r="Q768" s="10"/>
      <c r="R768" s="10"/>
      <c r="S768" s="10"/>
      <c r="T768" s="10"/>
      <c r="U768" s="10"/>
      <c r="V768" s="10"/>
      <c r="W768" s="10"/>
      <c r="X768" s="10">
        <f t="shared" si="3"/>
        <v>0</v>
      </c>
      <c r="Y768" s="10"/>
      <c r="Z768" s="10"/>
      <c r="AA768" s="10"/>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row>
    <row r="769" ht="17.25" customHeight="1">
      <c r="A769" s="10"/>
      <c r="B769" s="10"/>
      <c r="C769" s="10"/>
      <c r="D769" s="46"/>
      <c r="E769" s="10"/>
      <c r="F769" s="10"/>
      <c r="G769" s="10"/>
      <c r="H769" s="10"/>
      <c r="I769" s="10"/>
      <c r="J769" s="47"/>
      <c r="K769" s="10"/>
      <c r="L769" s="10"/>
      <c r="M769" s="10"/>
      <c r="N769" s="10"/>
      <c r="O769" s="10"/>
      <c r="P769" s="10"/>
      <c r="Q769" s="10"/>
      <c r="R769" s="10"/>
      <c r="S769" s="10"/>
      <c r="T769" s="10"/>
      <c r="U769" s="10"/>
      <c r="V769" s="10"/>
      <c r="W769" s="10"/>
      <c r="X769" s="10">
        <f t="shared" si="3"/>
        <v>0</v>
      </c>
      <c r="Y769" s="10"/>
      <c r="Z769" s="10"/>
      <c r="AA769" s="10"/>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row>
    <row r="770" ht="17.25" customHeight="1">
      <c r="A770" s="10"/>
      <c r="B770" s="10"/>
      <c r="C770" s="10"/>
      <c r="D770" s="46"/>
      <c r="E770" s="10"/>
      <c r="F770" s="10"/>
      <c r="G770" s="10"/>
      <c r="H770" s="10"/>
      <c r="I770" s="10"/>
      <c r="J770" s="47"/>
      <c r="K770" s="10"/>
      <c r="L770" s="10"/>
      <c r="M770" s="10"/>
      <c r="N770" s="10"/>
      <c r="O770" s="10"/>
      <c r="P770" s="10"/>
      <c r="Q770" s="10"/>
      <c r="R770" s="10"/>
      <c r="S770" s="10"/>
      <c r="T770" s="10"/>
      <c r="U770" s="10"/>
      <c r="V770" s="10"/>
      <c r="W770" s="10"/>
      <c r="X770" s="10">
        <f t="shared" si="3"/>
        <v>0</v>
      </c>
      <c r="Y770" s="10"/>
      <c r="Z770" s="10"/>
      <c r="AA770" s="10"/>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row>
    <row r="771" ht="17.25" customHeight="1">
      <c r="A771" s="10"/>
      <c r="B771" s="10"/>
      <c r="C771" s="10"/>
      <c r="D771" s="46"/>
      <c r="E771" s="10"/>
      <c r="F771" s="10"/>
      <c r="G771" s="10"/>
      <c r="H771" s="10"/>
      <c r="I771" s="10"/>
      <c r="J771" s="47"/>
      <c r="K771" s="10"/>
      <c r="L771" s="10"/>
      <c r="M771" s="10"/>
      <c r="N771" s="10"/>
      <c r="O771" s="10"/>
      <c r="P771" s="10"/>
      <c r="Q771" s="10"/>
      <c r="R771" s="10"/>
      <c r="S771" s="10"/>
      <c r="T771" s="10"/>
      <c r="U771" s="10"/>
      <c r="V771" s="10"/>
      <c r="W771" s="10"/>
      <c r="X771" s="10">
        <f t="shared" si="3"/>
        <v>0</v>
      </c>
      <c r="Y771" s="10"/>
      <c r="Z771" s="10"/>
      <c r="AA771" s="10"/>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row>
    <row r="772" ht="17.25" customHeight="1">
      <c r="A772" s="10"/>
      <c r="B772" s="10"/>
      <c r="C772" s="10"/>
      <c r="D772" s="46"/>
      <c r="E772" s="10"/>
      <c r="F772" s="10"/>
      <c r="G772" s="10"/>
      <c r="H772" s="10"/>
      <c r="I772" s="10"/>
      <c r="J772" s="47"/>
      <c r="K772" s="10"/>
      <c r="L772" s="10"/>
      <c r="M772" s="10"/>
      <c r="N772" s="10"/>
      <c r="O772" s="10"/>
      <c r="P772" s="10"/>
      <c r="Q772" s="10"/>
      <c r="R772" s="10"/>
      <c r="S772" s="10"/>
      <c r="T772" s="10"/>
      <c r="U772" s="10"/>
      <c r="V772" s="10"/>
      <c r="W772" s="10"/>
      <c r="X772" s="10">
        <f t="shared" si="3"/>
        <v>0</v>
      </c>
      <c r="Y772" s="10"/>
      <c r="Z772" s="10"/>
      <c r="AA772" s="10"/>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row>
    <row r="773" ht="17.25" customHeight="1">
      <c r="A773" s="10"/>
      <c r="B773" s="10"/>
      <c r="C773" s="10"/>
      <c r="D773" s="46"/>
      <c r="E773" s="10"/>
      <c r="F773" s="10"/>
      <c r="G773" s="10"/>
      <c r="H773" s="10"/>
      <c r="I773" s="15"/>
      <c r="J773" s="47"/>
      <c r="K773" s="10"/>
      <c r="L773" s="10"/>
      <c r="M773" s="10"/>
      <c r="N773" s="10"/>
      <c r="O773" s="10"/>
      <c r="P773" s="10"/>
      <c r="Q773" s="10"/>
      <c r="R773" s="10"/>
      <c r="S773" s="10"/>
      <c r="T773" s="10"/>
      <c r="U773" s="10"/>
      <c r="V773" s="10"/>
      <c r="W773" s="10"/>
      <c r="X773" s="10">
        <f t="shared" si="3"/>
        <v>0</v>
      </c>
      <c r="Y773" s="10"/>
      <c r="Z773" s="10"/>
      <c r="AA773" s="10"/>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row>
    <row r="774" ht="17.25" customHeight="1">
      <c r="A774" s="10"/>
      <c r="B774" s="10"/>
      <c r="C774" s="10"/>
      <c r="D774" s="46"/>
      <c r="E774" s="10"/>
      <c r="F774" s="10"/>
      <c r="G774" s="10"/>
      <c r="H774" s="10"/>
      <c r="I774" s="10"/>
      <c r="J774" s="47"/>
      <c r="K774" s="10"/>
      <c r="L774" s="10"/>
      <c r="M774" s="10"/>
      <c r="N774" s="10"/>
      <c r="O774" s="10"/>
      <c r="P774" s="10"/>
      <c r="Q774" s="10"/>
      <c r="R774" s="10"/>
      <c r="S774" s="10"/>
      <c r="T774" s="10"/>
      <c r="U774" s="10"/>
      <c r="V774" s="10"/>
      <c r="W774" s="10"/>
      <c r="X774" s="10">
        <f t="shared" si="3"/>
        <v>0</v>
      </c>
      <c r="Y774" s="10"/>
      <c r="Z774" s="10"/>
      <c r="AA774" s="10"/>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row>
    <row r="775" ht="17.25" customHeight="1">
      <c r="A775" s="10"/>
      <c r="B775" s="10"/>
      <c r="C775" s="10"/>
      <c r="D775" s="46"/>
      <c r="E775" s="10"/>
      <c r="F775" s="10"/>
      <c r="G775" s="10"/>
      <c r="H775" s="10"/>
      <c r="I775" s="10"/>
      <c r="J775" s="47"/>
      <c r="K775" s="10"/>
      <c r="L775" s="10"/>
      <c r="M775" s="10"/>
      <c r="N775" s="10"/>
      <c r="O775" s="10"/>
      <c r="P775" s="10"/>
      <c r="Q775" s="10"/>
      <c r="R775" s="10"/>
      <c r="S775" s="10"/>
      <c r="T775" s="10"/>
      <c r="U775" s="10"/>
      <c r="V775" s="10"/>
      <c r="W775" s="10"/>
      <c r="X775" s="10">
        <f t="shared" si="3"/>
        <v>0</v>
      </c>
      <c r="Y775" s="10"/>
      <c r="Z775" s="10"/>
      <c r="AA775" s="10"/>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row>
    <row r="776" ht="17.25" customHeight="1">
      <c r="A776" s="10"/>
      <c r="B776" s="10"/>
      <c r="C776" s="10"/>
      <c r="D776" s="46"/>
      <c r="E776" s="10"/>
      <c r="F776" s="10"/>
      <c r="G776" s="10"/>
      <c r="H776" s="10"/>
      <c r="I776" s="15"/>
      <c r="J776" s="47"/>
      <c r="K776" s="10"/>
      <c r="L776" s="10"/>
      <c r="M776" s="10"/>
      <c r="N776" s="10"/>
      <c r="O776" s="10"/>
      <c r="P776" s="10"/>
      <c r="Q776" s="10"/>
      <c r="R776" s="10"/>
      <c r="S776" s="10"/>
      <c r="T776" s="10"/>
      <c r="U776" s="10"/>
      <c r="V776" s="10"/>
      <c r="W776" s="10"/>
      <c r="X776" s="10">
        <f t="shared" si="3"/>
        <v>0</v>
      </c>
      <c r="Y776" s="10"/>
      <c r="Z776" s="10"/>
      <c r="AA776" s="10"/>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row>
    <row r="777" ht="17.25" customHeight="1">
      <c r="A777" s="10"/>
      <c r="B777" s="10"/>
      <c r="C777" s="10"/>
      <c r="D777" s="46"/>
      <c r="E777" s="10"/>
      <c r="F777" s="10"/>
      <c r="G777" s="10"/>
      <c r="H777" s="10"/>
      <c r="I777" s="10"/>
      <c r="J777" s="47"/>
      <c r="K777" s="10"/>
      <c r="L777" s="10"/>
      <c r="M777" s="10"/>
      <c r="N777" s="10"/>
      <c r="O777" s="10"/>
      <c r="P777" s="10"/>
      <c r="Q777" s="10"/>
      <c r="R777" s="10"/>
      <c r="S777" s="10"/>
      <c r="T777" s="10"/>
      <c r="U777" s="10"/>
      <c r="V777" s="10"/>
      <c r="W777" s="10"/>
      <c r="X777" s="10">
        <f t="shared" si="3"/>
        <v>0</v>
      </c>
      <c r="Y777" s="10"/>
      <c r="Z777" s="10"/>
      <c r="AA777" s="10"/>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row>
    <row r="778" ht="17.25" customHeight="1">
      <c r="A778" s="10"/>
      <c r="B778" s="10"/>
      <c r="C778" s="10"/>
      <c r="D778" s="46"/>
      <c r="E778" s="10"/>
      <c r="F778" s="10"/>
      <c r="G778" s="10"/>
      <c r="H778" s="10"/>
      <c r="I778" s="10"/>
      <c r="J778" s="47"/>
      <c r="K778" s="10"/>
      <c r="L778" s="10"/>
      <c r="M778" s="10"/>
      <c r="N778" s="10"/>
      <c r="O778" s="10"/>
      <c r="P778" s="10"/>
      <c r="Q778" s="10"/>
      <c r="R778" s="10"/>
      <c r="S778" s="10"/>
      <c r="T778" s="10"/>
      <c r="U778" s="10"/>
      <c r="V778" s="10"/>
      <c r="W778" s="10"/>
      <c r="X778" s="10">
        <f t="shared" si="3"/>
        <v>0</v>
      </c>
      <c r="Y778" s="10"/>
      <c r="Z778" s="10"/>
      <c r="AA778" s="10"/>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row>
    <row r="779" ht="17.25" customHeight="1">
      <c r="A779" s="10"/>
      <c r="B779" s="10"/>
      <c r="C779" s="10"/>
      <c r="D779" s="46"/>
      <c r="E779" s="10"/>
      <c r="F779" s="10"/>
      <c r="G779" s="10"/>
      <c r="H779" s="10"/>
      <c r="I779" s="10"/>
      <c r="J779" s="47"/>
      <c r="K779" s="10"/>
      <c r="L779" s="10"/>
      <c r="M779" s="10"/>
      <c r="N779" s="10"/>
      <c r="O779" s="10"/>
      <c r="P779" s="10"/>
      <c r="Q779" s="10"/>
      <c r="R779" s="10"/>
      <c r="S779" s="10"/>
      <c r="T779" s="10"/>
      <c r="U779" s="10"/>
      <c r="V779" s="10"/>
      <c r="W779" s="10"/>
      <c r="X779" s="10">
        <f t="shared" si="3"/>
        <v>0</v>
      </c>
      <c r="Y779" s="10"/>
      <c r="Z779" s="10"/>
      <c r="AA779" s="10"/>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row>
    <row r="780" ht="17.25" customHeight="1">
      <c r="A780" s="10"/>
      <c r="B780" s="10"/>
      <c r="C780" s="10"/>
      <c r="D780" s="46"/>
      <c r="E780" s="10"/>
      <c r="F780" s="10"/>
      <c r="G780" s="10"/>
      <c r="H780" s="10"/>
      <c r="I780" s="15"/>
      <c r="J780" s="47"/>
      <c r="K780" s="10"/>
      <c r="L780" s="10"/>
      <c r="M780" s="10"/>
      <c r="N780" s="10"/>
      <c r="O780" s="10"/>
      <c r="P780" s="10"/>
      <c r="Q780" s="10"/>
      <c r="R780" s="10"/>
      <c r="S780" s="10"/>
      <c r="T780" s="10"/>
      <c r="U780" s="10"/>
      <c r="V780" s="10"/>
      <c r="W780" s="10"/>
      <c r="X780" s="10">
        <f t="shared" si="3"/>
        <v>0</v>
      </c>
      <c r="Y780" s="10"/>
      <c r="Z780" s="10"/>
      <c r="AA780" s="10"/>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row>
    <row r="781" ht="17.25" customHeight="1">
      <c r="A781" s="10"/>
      <c r="B781" s="10"/>
      <c r="C781" s="10"/>
      <c r="D781" s="46"/>
      <c r="E781" s="10"/>
      <c r="F781" s="10"/>
      <c r="G781" s="10"/>
      <c r="H781" s="10"/>
      <c r="I781" s="10"/>
      <c r="J781" s="47"/>
      <c r="K781" s="10"/>
      <c r="L781" s="10"/>
      <c r="M781" s="10"/>
      <c r="N781" s="10"/>
      <c r="O781" s="10"/>
      <c r="P781" s="10"/>
      <c r="Q781" s="10"/>
      <c r="R781" s="10"/>
      <c r="S781" s="10"/>
      <c r="T781" s="10"/>
      <c r="U781" s="10"/>
      <c r="V781" s="10"/>
      <c r="W781" s="10"/>
      <c r="X781" s="10">
        <f t="shared" si="3"/>
        <v>0</v>
      </c>
      <c r="Y781" s="10"/>
      <c r="Z781" s="10"/>
      <c r="AA781" s="10"/>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row>
    <row r="782" ht="17.25" customHeight="1">
      <c r="A782" s="10"/>
      <c r="B782" s="10"/>
      <c r="C782" s="10"/>
      <c r="D782" s="46"/>
      <c r="E782" s="10"/>
      <c r="F782" s="10"/>
      <c r="G782" s="10"/>
      <c r="H782" s="10"/>
      <c r="I782" s="10"/>
      <c r="J782" s="47"/>
      <c r="K782" s="10"/>
      <c r="L782" s="10"/>
      <c r="M782" s="10"/>
      <c r="N782" s="10"/>
      <c r="O782" s="10"/>
      <c r="P782" s="10"/>
      <c r="Q782" s="10"/>
      <c r="R782" s="10"/>
      <c r="S782" s="10"/>
      <c r="T782" s="10"/>
      <c r="U782" s="10"/>
      <c r="V782" s="10"/>
      <c r="W782" s="10"/>
      <c r="X782" s="10">
        <f t="shared" si="3"/>
        <v>0</v>
      </c>
      <c r="Y782" s="10"/>
      <c r="Z782" s="10"/>
      <c r="AA782" s="10"/>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row>
    <row r="783" ht="17.25" customHeight="1">
      <c r="A783" s="10"/>
      <c r="B783" s="10"/>
      <c r="C783" s="10"/>
      <c r="D783" s="46"/>
      <c r="E783" s="10"/>
      <c r="F783" s="10"/>
      <c r="G783" s="10"/>
      <c r="H783" s="10"/>
      <c r="I783" s="10"/>
      <c r="J783" s="47"/>
      <c r="K783" s="10"/>
      <c r="L783" s="10"/>
      <c r="M783" s="10"/>
      <c r="N783" s="10"/>
      <c r="O783" s="10"/>
      <c r="P783" s="10"/>
      <c r="Q783" s="10"/>
      <c r="R783" s="10"/>
      <c r="S783" s="10"/>
      <c r="T783" s="10"/>
      <c r="U783" s="10"/>
      <c r="V783" s="10"/>
      <c r="W783" s="10"/>
      <c r="X783" s="10">
        <f t="shared" si="3"/>
        <v>0</v>
      </c>
      <c r="Y783" s="10"/>
      <c r="Z783" s="10"/>
      <c r="AA783" s="10"/>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row>
    <row r="784" ht="17.25" customHeight="1">
      <c r="A784" s="10"/>
      <c r="B784" s="10"/>
      <c r="C784" s="10"/>
      <c r="D784" s="46"/>
      <c r="E784" s="10"/>
      <c r="F784" s="10"/>
      <c r="G784" s="10"/>
      <c r="H784" s="10"/>
      <c r="I784" s="10"/>
      <c r="J784" s="47"/>
      <c r="K784" s="10"/>
      <c r="L784" s="10"/>
      <c r="M784" s="10"/>
      <c r="N784" s="10"/>
      <c r="O784" s="10"/>
      <c r="P784" s="10"/>
      <c r="Q784" s="10"/>
      <c r="R784" s="10"/>
      <c r="S784" s="10"/>
      <c r="T784" s="10"/>
      <c r="U784" s="10"/>
      <c r="V784" s="10"/>
      <c r="W784" s="10"/>
      <c r="X784" s="10">
        <f t="shared" si="3"/>
        <v>0</v>
      </c>
      <c r="Y784" s="10"/>
      <c r="Z784" s="10"/>
      <c r="AA784" s="10"/>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row>
    <row r="785" ht="17.25" customHeight="1">
      <c r="A785" s="10"/>
      <c r="B785" s="10"/>
      <c r="C785" s="10"/>
      <c r="D785" s="46"/>
      <c r="E785" s="10"/>
      <c r="F785" s="10"/>
      <c r="G785" s="10"/>
      <c r="H785" s="10"/>
      <c r="I785" s="10"/>
      <c r="J785" s="47"/>
      <c r="K785" s="10"/>
      <c r="L785" s="10"/>
      <c r="M785" s="10"/>
      <c r="N785" s="10"/>
      <c r="O785" s="10"/>
      <c r="P785" s="10"/>
      <c r="Q785" s="10"/>
      <c r="R785" s="10"/>
      <c r="S785" s="10"/>
      <c r="T785" s="10"/>
      <c r="U785" s="10"/>
      <c r="V785" s="10"/>
      <c r="W785" s="10"/>
      <c r="X785" s="10">
        <f t="shared" si="3"/>
        <v>0</v>
      </c>
      <c r="Y785" s="10"/>
      <c r="Z785" s="10"/>
      <c r="AA785" s="10"/>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row>
    <row r="786" ht="17.25" customHeight="1">
      <c r="A786" s="10"/>
      <c r="B786" s="10"/>
      <c r="C786" s="10"/>
      <c r="D786" s="46"/>
      <c r="E786" s="10"/>
      <c r="F786" s="10"/>
      <c r="G786" s="10"/>
      <c r="H786" s="10"/>
      <c r="I786" s="10"/>
      <c r="J786" s="47"/>
      <c r="K786" s="10"/>
      <c r="L786" s="10"/>
      <c r="M786" s="10"/>
      <c r="N786" s="10"/>
      <c r="O786" s="10"/>
      <c r="P786" s="10"/>
      <c r="Q786" s="10"/>
      <c r="R786" s="10"/>
      <c r="S786" s="10"/>
      <c r="T786" s="10"/>
      <c r="U786" s="10"/>
      <c r="V786" s="10"/>
      <c r="W786" s="10"/>
      <c r="X786" s="10">
        <f t="shared" si="3"/>
        <v>0</v>
      </c>
      <c r="Y786" s="10"/>
      <c r="Z786" s="10"/>
      <c r="AA786" s="10"/>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row>
    <row r="787" ht="17.25" customHeight="1">
      <c r="A787" s="10"/>
      <c r="B787" s="10"/>
      <c r="C787" s="10"/>
      <c r="D787" s="46"/>
      <c r="E787" s="10"/>
      <c r="F787" s="10"/>
      <c r="G787" s="10"/>
      <c r="H787" s="10"/>
      <c r="I787" s="10"/>
      <c r="J787" s="47"/>
      <c r="K787" s="10"/>
      <c r="L787" s="10"/>
      <c r="M787" s="10"/>
      <c r="N787" s="10"/>
      <c r="O787" s="10"/>
      <c r="P787" s="10"/>
      <c r="Q787" s="10"/>
      <c r="R787" s="10"/>
      <c r="S787" s="10"/>
      <c r="T787" s="10"/>
      <c r="U787" s="10"/>
      <c r="V787" s="10"/>
      <c r="W787" s="10"/>
      <c r="X787" s="10">
        <f t="shared" si="3"/>
        <v>0</v>
      </c>
      <c r="Y787" s="10"/>
      <c r="Z787" s="10"/>
      <c r="AA787" s="10"/>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row>
    <row r="788" ht="17.25" customHeight="1">
      <c r="A788" s="10"/>
      <c r="B788" s="10"/>
      <c r="C788" s="10"/>
      <c r="D788" s="46"/>
      <c r="E788" s="10"/>
      <c r="F788" s="10"/>
      <c r="G788" s="10"/>
      <c r="H788" s="10"/>
      <c r="I788" s="15"/>
      <c r="J788" s="47"/>
      <c r="K788" s="10"/>
      <c r="L788" s="10"/>
      <c r="M788" s="10"/>
      <c r="N788" s="10"/>
      <c r="O788" s="10"/>
      <c r="P788" s="10"/>
      <c r="Q788" s="10"/>
      <c r="R788" s="10"/>
      <c r="S788" s="10"/>
      <c r="T788" s="10"/>
      <c r="U788" s="10"/>
      <c r="V788" s="10"/>
      <c r="W788" s="10"/>
      <c r="X788" s="10">
        <f t="shared" si="3"/>
        <v>0</v>
      </c>
      <c r="Y788" s="10"/>
      <c r="Z788" s="10"/>
      <c r="AA788" s="10"/>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row>
    <row r="789" ht="17.25" customHeight="1">
      <c r="A789" s="10"/>
      <c r="B789" s="10"/>
      <c r="C789" s="10"/>
      <c r="D789" s="46"/>
      <c r="E789" s="10"/>
      <c r="F789" s="10"/>
      <c r="G789" s="10"/>
      <c r="H789" s="10"/>
      <c r="I789" s="10"/>
      <c r="J789" s="47"/>
      <c r="K789" s="10"/>
      <c r="L789" s="10"/>
      <c r="M789" s="10"/>
      <c r="N789" s="10"/>
      <c r="O789" s="10"/>
      <c r="P789" s="10"/>
      <c r="Q789" s="10"/>
      <c r="R789" s="10"/>
      <c r="S789" s="10"/>
      <c r="T789" s="10"/>
      <c r="U789" s="10"/>
      <c r="V789" s="10"/>
      <c r="W789" s="10"/>
      <c r="X789" s="10">
        <f t="shared" si="3"/>
        <v>0</v>
      </c>
      <c r="Y789" s="10"/>
      <c r="Z789" s="10"/>
      <c r="AA789" s="10"/>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row>
    <row r="790" ht="17.25" customHeight="1">
      <c r="A790" s="10"/>
      <c r="B790" s="10"/>
      <c r="C790" s="10"/>
      <c r="D790" s="46"/>
      <c r="E790" s="10"/>
      <c r="F790" s="10"/>
      <c r="G790" s="10"/>
      <c r="H790" s="10"/>
      <c r="I790" s="10"/>
      <c r="J790" s="47"/>
      <c r="K790" s="10"/>
      <c r="L790" s="10"/>
      <c r="M790" s="10"/>
      <c r="N790" s="10"/>
      <c r="O790" s="10"/>
      <c r="P790" s="10"/>
      <c r="Q790" s="10"/>
      <c r="R790" s="10"/>
      <c r="S790" s="10"/>
      <c r="T790" s="10"/>
      <c r="U790" s="10"/>
      <c r="V790" s="10"/>
      <c r="W790" s="10"/>
      <c r="X790" s="10">
        <f t="shared" si="3"/>
        <v>0</v>
      </c>
      <c r="Y790" s="10"/>
      <c r="Z790" s="10"/>
      <c r="AA790" s="10"/>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row>
    <row r="791" ht="17.25" customHeight="1">
      <c r="A791" s="10"/>
      <c r="B791" s="10"/>
      <c r="C791" s="10"/>
      <c r="D791" s="46"/>
      <c r="E791" s="10"/>
      <c r="F791" s="10"/>
      <c r="G791" s="10"/>
      <c r="H791" s="10"/>
      <c r="I791" s="10"/>
      <c r="J791" s="47"/>
      <c r="K791" s="10"/>
      <c r="L791" s="10"/>
      <c r="M791" s="10"/>
      <c r="N791" s="10"/>
      <c r="O791" s="10"/>
      <c r="P791" s="10"/>
      <c r="Q791" s="10"/>
      <c r="R791" s="10"/>
      <c r="S791" s="10"/>
      <c r="T791" s="10"/>
      <c r="U791" s="10"/>
      <c r="V791" s="10"/>
      <c r="W791" s="10"/>
      <c r="X791" s="10">
        <f t="shared" si="3"/>
        <v>0</v>
      </c>
      <c r="Y791" s="10"/>
      <c r="Z791" s="10"/>
      <c r="AA791" s="10"/>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row>
    <row r="792" ht="17.25" customHeight="1">
      <c r="A792" s="10"/>
      <c r="B792" s="10"/>
      <c r="C792" s="10"/>
      <c r="D792" s="46"/>
      <c r="E792" s="10"/>
      <c r="F792" s="10"/>
      <c r="G792" s="10"/>
      <c r="H792" s="10"/>
      <c r="I792" s="10"/>
      <c r="J792" s="47"/>
      <c r="K792" s="10"/>
      <c r="L792" s="10"/>
      <c r="M792" s="10"/>
      <c r="N792" s="10"/>
      <c r="O792" s="10"/>
      <c r="P792" s="10"/>
      <c r="Q792" s="10"/>
      <c r="R792" s="10"/>
      <c r="S792" s="10"/>
      <c r="T792" s="10"/>
      <c r="U792" s="10"/>
      <c r="V792" s="10"/>
      <c r="W792" s="10"/>
      <c r="X792" s="10">
        <f t="shared" si="3"/>
        <v>0</v>
      </c>
      <c r="Y792" s="10"/>
      <c r="Z792" s="10"/>
      <c r="AA792" s="10"/>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row>
    <row r="793" ht="17.25" customHeight="1">
      <c r="A793" s="10"/>
      <c r="B793" s="10"/>
      <c r="C793" s="10"/>
      <c r="D793" s="46"/>
      <c r="E793" s="10"/>
      <c r="F793" s="10"/>
      <c r="G793" s="10"/>
      <c r="H793" s="10"/>
      <c r="I793" s="10"/>
      <c r="J793" s="47"/>
      <c r="K793" s="10"/>
      <c r="L793" s="10"/>
      <c r="M793" s="10"/>
      <c r="N793" s="10"/>
      <c r="O793" s="10"/>
      <c r="P793" s="10"/>
      <c r="Q793" s="10"/>
      <c r="R793" s="10"/>
      <c r="S793" s="10"/>
      <c r="T793" s="10"/>
      <c r="U793" s="10"/>
      <c r="V793" s="10"/>
      <c r="W793" s="10"/>
      <c r="X793" s="10">
        <f t="shared" si="3"/>
        <v>0</v>
      </c>
      <c r="Y793" s="10"/>
      <c r="Z793" s="10"/>
      <c r="AA793" s="10"/>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row>
    <row r="794" ht="17.25" customHeight="1">
      <c r="A794" s="10"/>
      <c r="B794" s="10"/>
      <c r="C794" s="10"/>
      <c r="D794" s="46"/>
      <c r="E794" s="10"/>
      <c r="F794" s="10"/>
      <c r="G794" s="10"/>
      <c r="H794" s="10"/>
      <c r="I794" s="10"/>
      <c r="J794" s="47"/>
      <c r="K794" s="10"/>
      <c r="L794" s="10"/>
      <c r="M794" s="10"/>
      <c r="N794" s="10"/>
      <c r="O794" s="10"/>
      <c r="P794" s="10"/>
      <c r="Q794" s="10"/>
      <c r="R794" s="10"/>
      <c r="S794" s="10"/>
      <c r="T794" s="10"/>
      <c r="U794" s="10"/>
      <c r="V794" s="10"/>
      <c r="W794" s="10"/>
      <c r="X794" s="10">
        <f t="shared" si="3"/>
        <v>0</v>
      </c>
      <c r="Y794" s="10"/>
      <c r="Z794" s="10"/>
      <c r="AA794" s="10"/>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row>
    <row r="795" ht="17.25" customHeight="1">
      <c r="A795" s="10"/>
      <c r="B795" s="10"/>
      <c r="C795" s="10"/>
      <c r="D795" s="46"/>
      <c r="E795" s="10"/>
      <c r="F795" s="10"/>
      <c r="G795" s="10"/>
      <c r="H795" s="10"/>
      <c r="I795" s="10"/>
      <c r="J795" s="47"/>
      <c r="K795" s="10"/>
      <c r="L795" s="10"/>
      <c r="M795" s="10"/>
      <c r="N795" s="10"/>
      <c r="O795" s="10"/>
      <c r="P795" s="10"/>
      <c r="Q795" s="10"/>
      <c r="R795" s="10"/>
      <c r="S795" s="10"/>
      <c r="T795" s="10"/>
      <c r="U795" s="10"/>
      <c r="V795" s="10"/>
      <c r="W795" s="10"/>
      <c r="X795" s="10">
        <f t="shared" si="3"/>
        <v>0</v>
      </c>
      <c r="Y795" s="10"/>
      <c r="Z795" s="10"/>
      <c r="AA795" s="10"/>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row>
    <row r="796" ht="17.25" customHeight="1">
      <c r="A796" s="10"/>
      <c r="B796" s="10"/>
      <c r="C796" s="10"/>
      <c r="D796" s="46"/>
      <c r="E796" s="10"/>
      <c r="F796" s="10"/>
      <c r="G796" s="10"/>
      <c r="H796" s="10"/>
      <c r="I796" s="15"/>
      <c r="J796" s="47"/>
      <c r="K796" s="10"/>
      <c r="L796" s="10"/>
      <c r="M796" s="10"/>
      <c r="N796" s="10"/>
      <c r="O796" s="10"/>
      <c r="P796" s="10"/>
      <c r="Q796" s="10"/>
      <c r="R796" s="10"/>
      <c r="S796" s="10"/>
      <c r="T796" s="10"/>
      <c r="U796" s="10"/>
      <c r="V796" s="10"/>
      <c r="W796" s="10"/>
      <c r="X796" s="10">
        <f t="shared" si="3"/>
        <v>0</v>
      </c>
      <c r="Y796" s="10"/>
      <c r="Z796" s="10"/>
      <c r="AA796" s="10"/>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row>
    <row r="797" ht="17.25" customHeight="1">
      <c r="A797" s="10"/>
      <c r="B797" s="10"/>
      <c r="C797" s="10"/>
      <c r="D797" s="46"/>
      <c r="E797" s="10"/>
      <c r="F797" s="10"/>
      <c r="G797" s="10"/>
      <c r="H797" s="10"/>
      <c r="I797" s="10"/>
      <c r="J797" s="47"/>
      <c r="K797" s="10"/>
      <c r="L797" s="10"/>
      <c r="M797" s="10"/>
      <c r="N797" s="10"/>
      <c r="O797" s="10"/>
      <c r="P797" s="10"/>
      <c r="Q797" s="10"/>
      <c r="R797" s="10"/>
      <c r="S797" s="10"/>
      <c r="T797" s="10"/>
      <c r="U797" s="10"/>
      <c r="V797" s="10"/>
      <c r="W797" s="10"/>
      <c r="X797" s="10">
        <f t="shared" si="3"/>
        <v>0</v>
      </c>
      <c r="Y797" s="10"/>
      <c r="Z797" s="10"/>
      <c r="AA797" s="10"/>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row>
    <row r="798" ht="17.25" customHeight="1">
      <c r="A798" s="10"/>
      <c r="B798" s="10"/>
      <c r="C798" s="10"/>
      <c r="D798" s="46"/>
      <c r="E798" s="10"/>
      <c r="F798" s="10"/>
      <c r="G798" s="10"/>
      <c r="H798" s="10"/>
      <c r="I798" s="10"/>
      <c r="J798" s="47"/>
      <c r="K798" s="10"/>
      <c r="L798" s="10"/>
      <c r="M798" s="10"/>
      <c r="N798" s="10"/>
      <c r="O798" s="10"/>
      <c r="P798" s="10"/>
      <c r="Q798" s="10"/>
      <c r="R798" s="10"/>
      <c r="S798" s="10"/>
      <c r="T798" s="10"/>
      <c r="U798" s="10"/>
      <c r="V798" s="10"/>
      <c r="W798" s="10"/>
      <c r="X798" s="10">
        <f t="shared" si="3"/>
        <v>0</v>
      </c>
      <c r="Y798" s="10"/>
      <c r="Z798" s="10"/>
      <c r="AA798" s="10"/>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row>
    <row r="799" ht="17.25" customHeight="1">
      <c r="A799" s="10"/>
      <c r="B799" s="10"/>
      <c r="C799" s="10"/>
      <c r="D799" s="46"/>
      <c r="E799" s="10"/>
      <c r="F799" s="10"/>
      <c r="G799" s="10"/>
      <c r="H799" s="10"/>
      <c r="I799" s="10"/>
      <c r="J799" s="47"/>
      <c r="K799" s="10"/>
      <c r="L799" s="10"/>
      <c r="M799" s="10"/>
      <c r="N799" s="10"/>
      <c r="O799" s="10"/>
      <c r="P799" s="10"/>
      <c r="Q799" s="10"/>
      <c r="R799" s="10"/>
      <c r="S799" s="10"/>
      <c r="T799" s="10"/>
      <c r="U799" s="10"/>
      <c r="V799" s="10"/>
      <c r="W799" s="10"/>
      <c r="X799" s="10">
        <f t="shared" si="3"/>
        <v>0</v>
      </c>
      <c r="Y799" s="10"/>
      <c r="Z799" s="10"/>
      <c r="AA799" s="10"/>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row>
    <row r="800" ht="17.25" customHeight="1">
      <c r="A800" s="10"/>
      <c r="B800" s="10"/>
      <c r="C800" s="10"/>
      <c r="D800" s="46"/>
      <c r="E800" s="10"/>
      <c r="F800" s="10"/>
      <c r="G800" s="10"/>
      <c r="H800" s="10"/>
      <c r="I800" s="10"/>
      <c r="J800" s="47"/>
      <c r="K800" s="10"/>
      <c r="L800" s="10"/>
      <c r="M800" s="10"/>
      <c r="N800" s="10"/>
      <c r="O800" s="10"/>
      <c r="P800" s="10"/>
      <c r="Q800" s="10"/>
      <c r="R800" s="10"/>
      <c r="S800" s="10"/>
      <c r="T800" s="10"/>
      <c r="U800" s="10"/>
      <c r="V800" s="10"/>
      <c r="W800" s="10"/>
      <c r="X800" s="10">
        <f t="shared" si="3"/>
        <v>0</v>
      </c>
      <c r="Y800" s="10"/>
      <c r="Z800" s="10"/>
      <c r="AA800" s="10"/>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row>
    <row r="801" ht="17.25" customHeight="1">
      <c r="A801" s="10"/>
      <c r="B801" s="10"/>
      <c r="C801" s="10"/>
      <c r="D801" s="46"/>
      <c r="E801" s="10"/>
      <c r="F801" s="10"/>
      <c r="G801" s="10"/>
      <c r="H801" s="10"/>
      <c r="I801" s="10"/>
      <c r="J801" s="47"/>
      <c r="K801" s="10"/>
      <c r="L801" s="10"/>
      <c r="M801" s="10"/>
      <c r="N801" s="10"/>
      <c r="O801" s="10"/>
      <c r="P801" s="10"/>
      <c r="Q801" s="10"/>
      <c r="R801" s="10"/>
      <c r="S801" s="10"/>
      <c r="T801" s="10"/>
      <c r="U801" s="10"/>
      <c r="V801" s="10"/>
      <c r="W801" s="10"/>
      <c r="X801" s="10">
        <f t="shared" si="3"/>
        <v>0</v>
      </c>
      <c r="Y801" s="10"/>
      <c r="Z801" s="10"/>
      <c r="AA801" s="10"/>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row>
    <row r="802" ht="17.25" customHeight="1">
      <c r="A802" s="10"/>
      <c r="B802" s="10"/>
      <c r="C802" s="10"/>
      <c r="D802" s="46"/>
      <c r="E802" s="10"/>
      <c r="F802" s="10"/>
      <c r="G802" s="10"/>
      <c r="H802" s="10"/>
      <c r="I802" s="10"/>
      <c r="J802" s="47"/>
      <c r="K802" s="10"/>
      <c r="L802" s="10"/>
      <c r="M802" s="10"/>
      <c r="N802" s="10"/>
      <c r="O802" s="10"/>
      <c r="P802" s="10"/>
      <c r="Q802" s="10"/>
      <c r="R802" s="10"/>
      <c r="S802" s="10"/>
      <c r="T802" s="10"/>
      <c r="U802" s="10"/>
      <c r="V802" s="10"/>
      <c r="W802" s="10"/>
      <c r="X802" s="10">
        <f t="shared" si="3"/>
        <v>0</v>
      </c>
      <c r="Y802" s="10"/>
      <c r="Z802" s="10"/>
      <c r="AA802" s="10"/>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row>
    <row r="803" ht="17.25" customHeight="1">
      <c r="A803" s="10"/>
      <c r="B803" s="10"/>
      <c r="C803" s="10"/>
      <c r="D803" s="46"/>
      <c r="E803" s="10"/>
      <c r="F803" s="10"/>
      <c r="G803" s="10"/>
      <c r="H803" s="10"/>
      <c r="I803" s="10"/>
      <c r="J803" s="47"/>
      <c r="K803" s="10"/>
      <c r="L803" s="10"/>
      <c r="M803" s="10"/>
      <c r="N803" s="10"/>
      <c r="O803" s="10"/>
      <c r="P803" s="10"/>
      <c r="Q803" s="10"/>
      <c r="R803" s="10"/>
      <c r="S803" s="10"/>
      <c r="T803" s="10"/>
      <c r="U803" s="10"/>
      <c r="V803" s="10"/>
      <c r="W803" s="10"/>
      <c r="X803" s="10">
        <f t="shared" si="3"/>
        <v>0</v>
      </c>
      <c r="Y803" s="10"/>
      <c r="Z803" s="10"/>
      <c r="AA803" s="10"/>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row>
    <row r="804" ht="17.25" customHeight="1">
      <c r="A804" s="10"/>
      <c r="B804" s="10"/>
      <c r="C804" s="10"/>
      <c r="D804" s="46"/>
      <c r="E804" s="10"/>
      <c r="F804" s="10"/>
      <c r="G804" s="10"/>
      <c r="H804" s="10"/>
      <c r="I804" s="15"/>
      <c r="J804" s="47"/>
      <c r="K804" s="10"/>
      <c r="L804" s="10"/>
      <c r="M804" s="10"/>
      <c r="N804" s="10"/>
      <c r="O804" s="10"/>
      <c r="P804" s="10"/>
      <c r="Q804" s="10"/>
      <c r="R804" s="10"/>
      <c r="S804" s="10"/>
      <c r="T804" s="10"/>
      <c r="U804" s="10"/>
      <c r="V804" s="10"/>
      <c r="W804" s="10"/>
      <c r="X804" s="10">
        <f t="shared" si="3"/>
        <v>0</v>
      </c>
      <c r="Y804" s="10"/>
      <c r="Z804" s="10"/>
      <c r="AA804" s="10"/>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row>
    <row r="805" ht="17.25" customHeight="1">
      <c r="A805" s="10"/>
      <c r="B805" s="10"/>
      <c r="C805" s="10"/>
      <c r="D805" s="46"/>
      <c r="E805" s="10"/>
      <c r="F805" s="10"/>
      <c r="G805" s="10"/>
      <c r="H805" s="10"/>
      <c r="I805" s="10"/>
      <c r="J805" s="47"/>
      <c r="K805" s="10"/>
      <c r="L805" s="10"/>
      <c r="M805" s="10"/>
      <c r="N805" s="10"/>
      <c r="O805" s="10"/>
      <c r="P805" s="10"/>
      <c r="Q805" s="10"/>
      <c r="R805" s="10"/>
      <c r="S805" s="10"/>
      <c r="T805" s="10"/>
      <c r="U805" s="10"/>
      <c r="V805" s="10"/>
      <c r="W805" s="10"/>
      <c r="X805" s="10">
        <f t="shared" si="3"/>
        <v>0</v>
      </c>
      <c r="Y805" s="10"/>
      <c r="Z805" s="10"/>
      <c r="AA805" s="10"/>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row>
    <row r="806" ht="17.25" customHeight="1">
      <c r="A806" s="10"/>
      <c r="B806" s="10"/>
      <c r="C806" s="10"/>
      <c r="D806" s="46"/>
      <c r="E806" s="10"/>
      <c r="F806" s="10"/>
      <c r="G806" s="10"/>
      <c r="H806" s="10"/>
      <c r="I806" s="10"/>
      <c r="J806" s="47"/>
      <c r="K806" s="10"/>
      <c r="L806" s="10"/>
      <c r="M806" s="10"/>
      <c r="N806" s="10"/>
      <c r="O806" s="10"/>
      <c r="P806" s="10"/>
      <c r="Q806" s="10"/>
      <c r="R806" s="10"/>
      <c r="S806" s="10"/>
      <c r="T806" s="10"/>
      <c r="U806" s="10"/>
      <c r="V806" s="10"/>
      <c r="W806" s="10"/>
      <c r="X806" s="10">
        <f t="shared" si="3"/>
        <v>0</v>
      </c>
      <c r="Y806" s="10"/>
      <c r="Z806" s="10"/>
      <c r="AA806" s="10"/>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row>
    <row r="807" ht="17.25" customHeight="1">
      <c r="A807" s="10"/>
      <c r="B807" s="10"/>
      <c r="C807" s="10"/>
      <c r="D807" s="46"/>
      <c r="E807" s="10"/>
      <c r="F807" s="10"/>
      <c r="G807" s="10"/>
      <c r="H807" s="10"/>
      <c r="I807" s="10"/>
      <c r="J807" s="47"/>
      <c r="K807" s="10"/>
      <c r="L807" s="10"/>
      <c r="M807" s="10"/>
      <c r="N807" s="10"/>
      <c r="O807" s="10"/>
      <c r="P807" s="10"/>
      <c r="Q807" s="10"/>
      <c r="R807" s="10"/>
      <c r="S807" s="10"/>
      <c r="T807" s="10"/>
      <c r="U807" s="10"/>
      <c r="V807" s="10"/>
      <c r="W807" s="10"/>
      <c r="X807" s="10">
        <f t="shared" si="3"/>
        <v>0</v>
      </c>
      <c r="Y807" s="10"/>
      <c r="Z807" s="10"/>
      <c r="AA807" s="10"/>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row>
    <row r="808" ht="17.25" customHeight="1">
      <c r="A808" s="10"/>
      <c r="B808" s="10"/>
      <c r="C808" s="10"/>
      <c r="D808" s="46"/>
      <c r="E808" s="10"/>
      <c r="F808" s="10"/>
      <c r="G808" s="10"/>
      <c r="H808" s="10"/>
      <c r="I808" s="10"/>
      <c r="J808" s="47"/>
      <c r="K808" s="10"/>
      <c r="L808" s="10"/>
      <c r="M808" s="10"/>
      <c r="N808" s="10"/>
      <c r="O808" s="10"/>
      <c r="P808" s="10"/>
      <c r="Q808" s="10"/>
      <c r="R808" s="10"/>
      <c r="S808" s="10"/>
      <c r="T808" s="10"/>
      <c r="U808" s="10"/>
      <c r="V808" s="10"/>
      <c r="W808" s="10"/>
      <c r="X808" s="10">
        <f t="shared" si="3"/>
        <v>0</v>
      </c>
      <c r="Y808" s="10"/>
      <c r="Z808" s="10"/>
      <c r="AA808" s="10"/>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row>
    <row r="809" ht="17.25" customHeight="1">
      <c r="A809" s="10"/>
      <c r="B809" s="10"/>
      <c r="C809" s="10"/>
      <c r="D809" s="46"/>
      <c r="E809" s="10"/>
      <c r="F809" s="10"/>
      <c r="G809" s="10"/>
      <c r="H809" s="10"/>
      <c r="I809" s="10"/>
      <c r="J809" s="47"/>
      <c r="K809" s="10"/>
      <c r="L809" s="10"/>
      <c r="M809" s="10"/>
      <c r="N809" s="10"/>
      <c r="O809" s="10"/>
      <c r="P809" s="10"/>
      <c r="Q809" s="10"/>
      <c r="R809" s="10"/>
      <c r="S809" s="10"/>
      <c r="T809" s="10"/>
      <c r="U809" s="10"/>
      <c r="V809" s="10"/>
      <c r="W809" s="10"/>
      <c r="X809" s="10">
        <f t="shared" si="3"/>
        <v>0</v>
      </c>
      <c r="Y809" s="10"/>
      <c r="Z809" s="10"/>
      <c r="AA809" s="10"/>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row>
    <row r="810" ht="17.25" customHeight="1">
      <c r="A810" s="10"/>
      <c r="B810" s="10"/>
      <c r="C810" s="10"/>
      <c r="D810" s="46"/>
      <c r="E810" s="10"/>
      <c r="F810" s="10"/>
      <c r="G810" s="10"/>
      <c r="H810" s="10"/>
      <c r="I810" s="10"/>
      <c r="J810" s="47"/>
      <c r="K810" s="10"/>
      <c r="L810" s="10"/>
      <c r="M810" s="10"/>
      <c r="N810" s="10"/>
      <c r="O810" s="10"/>
      <c r="P810" s="10"/>
      <c r="Q810" s="10"/>
      <c r="R810" s="10"/>
      <c r="S810" s="10"/>
      <c r="T810" s="10"/>
      <c r="U810" s="10"/>
      <c r="V810" s="10"/>
      <c r="W810" s="10"/>
      <c r="X810" s="10">
        <f t="shared" si="3"/>
        <v>0</v>
      </c>
      <c r="Y810" s="10"/>
      <c r="Z810" s="10"/>
      <c r="AA810" s="10"/>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row>
    <row r="811" ht="17.25" customHeight="1">
      <c r="A811" s="10"/>
      <c r="B811" s="10"/>
      <c r="C811" s="10"/>
      <c r="D811" s="46"/>
      <c r="E811" s="10"/>
      <c r="F811" s="10"/>
      <c r="G811" s="10"/>
      <c r="H811" s="10"/>
      <c r="I811" s="10"/>
      <c r="J811" s="47"/>
      <c r="K811" s="10"/>
      <c r="L811" s="10"/>
      <c r="M811" s="10"/>
      <c r="N811" s="10"/>
      <c r="O811" s="10"/>
      <c r="P811" s="10"/>
      <c r="Q811" s="10"/>
      <c r="R811" s="10"/>
      <c r="S811" s="10"/>
      <c r="T811" s="10"/>
      <c r="U811" s="10"/>
      <c r="V811" s="10"/>
      <c r="W811" s="10"/>
      <c r="X811" s="10">
        <f t="shared" si="3"/>
        <v>0</v>
      </c>
      <c r="Y811" s="10"/>
      <c r="Z811" s="10"/>
      <c r="AA811" s="10"/>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row>
    <row r="812" ht="17.25" customHeight="1">
      <c r="A812" s="10"/>
      <c r="B812" s="10"/>
      <c r="C812" s="10"/>
      <c r="D812" s="46"/>
      <c r="E812" s="10"/>
      <c r="F812" s="10"/>
      <c r="G812" s="10"/>
      <c r="H812" s="10"/>
      <c r="I812" s="15"/>
      <c r="J812" s="47"/>
      <c r="K812" s="10"/>
      <c r="L812" s="10"/>
      <c r="M812" s="10"/>
      <c r="N812" s="10"/>
      <c r="O812" s="10"/>
      <c r="P812" s="10"/>
      <c r="Q812" s="10"/>
      <c r="R812" s="10"/>
      <c r="S812" s="10"/>
      <c r="T812" s="10"/>
      <c r="U812" s="10"/>
      <c r="V812" s="10"/>
      <c r="W812" s="10"/>
      <c r="X812" s="10">
        <f t="shared" si="3"/>
        <v>0</v>
      </c>
      <c r="Y812" s="10"/>
      <c r="Z812" s="10"/>
      <c r="AA812" s="10"/>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row>
    <row r="813" ht="17.25" customHeight="1">
      <c r="A813" s="10"/>
      <c r="B813" s="10"/>
      <c r="C813" s="10"/>
      <c r="D813" s="46"/>
      <c r="E813" s="10"/>
      <c r="F813" s="10"/>
      <c r="G813" s="10"/>
      <c r="H813" s="10"/>
      <c r="I813" s="10"/>
      <c r="J813" s="47"/>
      <c r="K813" s="10"/>
      <c r="L813" s="10"/>
      <c r="M813" s="10"/>
      <c r="N813" s="10"/>
      <c r="O813" s="10"/>
      <c r="P813" s="10"/>
      <c r="Q813" s="10"/>
      <c r="R813" s="10"/>
      <c r="S813" s="10"/>
      <c r="T813" s="10"/>
      <c r="U813" s="10"/>
      <c r="V813" s="10"/>
      <c r="W813" s="10"/>
      <c r="X813" s="10">
        <f t="shared" si="3"/>
        <v>0</v>
      </c>
      <c r="Y813" s="10"/>
      <c r="Z813" s="10"/>
      <c r="AA813" s="10"/>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row>
    <row r="814" ht="17.25" customHeight="1">
      <c r="A814" s="10"/>
      <c r="B814" s="10"/>
      <c r="C814" s="10"/>
      <c r="D814" s="46"/>
      <c r="E814" s="10"/>
      <c r="F814" s="10"/>
      <c r="G814" s="10"/>
      <c r="H814" s="10"/>
      <c r="I814" s="10"/>
      <c r="J814" s="47"/>
      <c r="K814" s="10"/>
      <c r="L814" s="10"/>
      <c r="M814" s="10"/>
      <c r="N814" s="10"/>
      <c r="O814" s="10"/>
      <c r="P814" s="10"/>
      <c r="Q814" s="10"/>
      <c r="R814" s="10"/>
      <c r="S814" s="10"/>
      <c r="T814" s="10"/>
      <c r="U814" s="10"/>
      <c r="V814" s="10"/>
      <c r="W814" s="10"/>
      <c r="X814" s="10">
        <f t="shared" si="3"/>
        <v>0</v>
      </c>
      <c r="Y814" s="10"/>
      <c r="Z814" s="10"/>
      <c r="AA814" s="10"/>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row>
    <row r="815" ht="17.25" customHeight="1">
      <c r="A815" s="10"/>
      <c r="B815" s="10"/>
      <c r="C815" s="10"/>
      <c r="D815" s="46"/>
      <c r="E815" s="10"/>
      <c r="F815" s="10"/>
      <c r="G815" s="10"/>
      <c r="H815" s="10"/>
      <c r="I815" s="10"/>
      <c r="J815" s="47"/>
      <c r="K815" s="10"/>
      <c r="L815" s="10"/>
      <c r="M815" s="10"/>
      <c r="N815" s="10"/>
      <c r="O815" s="10"/>
      <c r="P815" s="10"/>
      <c r="Q815" s="10"/>
      <c r="R815" s="10"/>
      <c r="S815" s="10"/>
      <c r="T815" s="10"/>
      <c r="U815" s="10"/>
      <c r="V815" s="10"/>
      <c r="W815" s="10"/>
      <c r="X815" s="10">
        <f t="shared" si="3"/>
        <v>0</v>
      </c>
      <c r="Y815" s="10"/>
      <c r="Z815" s="10"/>
      <c r="AA815" s="10"/>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row>
    <row r="816" ht="17.25" customHeight="1">
      <c r="A816" s="10"/>
      <c r="B816" s="10"/>
      <c r="C816" s="10"/>
      <c r="D816" s="46"/>
      <c r="E816" s="10"/>
      <c r="F816" s="10"/>
      <c r="G816" s="10"/>
      <c r="H816" s="10"/>
      <c r="I816" s="10"/>
      <c r="J816" s="47"/>
      <c r="K816" s="10"/>
      <c r="L816" s="10"/>
      <c r="M816" s="10"/>
      <c r="N816" s="10"/>
      <c r="O816" s="10"/>
      <c r="P816" s="10"/>
      <c r="Q816" s="10"/>
      <c r="R816" s="10"/>
      <c r="S816" s="10"/>
      <c r="T816" s="10"/>
      <c r="U816" s="10"/>
      <c r="V816" s="10"/>
      <c r="W816" s="10"/>
      <c r="X816" s="10">
        <f t="shared" si="3"/>
        <v>0</v>
      </c>
      <c r="Y816" s="10"/>
      <c r="Z816" s="10"/>
      <c r="AA816" s="10"/>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row>
    <row r="817" ht="17.25" customHeight="1">
      <c r="A817" s="10"/>
      <c r="B817" s="10"/>
      <c r="C817" s="10"/>
      <c r="D817" s="46"/>
      <c r="E817" s="10"/>
      <c r="F817" s="10"/>
      <c r="G817" s="10"/>
      <c r="H817" s="10"/>
      <c r="I817" s="10"/>
      <c r="J817" s="47"/>
      <c r="K817" s="10"/>
      <c r="L817" s="10"/>
      <c r="M817" s="10"/>
      <c r="N817" s="10"/>
      <c r="O817" s="10"/>
      <c r="P817" s="10"/>
      <c r="Q817" s="10"/>
      <c r="R817" s="10"/>
      <c r="S817" s="10"/>
      <c r="T817" s="10"/>
      <c r="U817" s="10"/>
      <c r="V817" s="10"/>
      <c r="W817" s="10"/>
      <c r="X817" s="10">
        <f t="shared" si="3"/>
        <v>0</v>
      </c>
      <c r="Y817" s="10"/>
      <c r="Z817" s="10"/>
      <c r="AA817" s="10"/>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row>
    <row r="818" ht="17.25" customHeight="1">
      <c r="A818" s="10"/>
      <c r="B818" s="10"/>
      <c r="C818" s="10"/>
      <c r="D818" s="46"/>
      <c r="E818" s="10"/>
      <c r="F818" s="10"/>
      <c r="G818" s="10"/>
      <c r="H818" s="10"/>
      <c r="I818" s="10"/>
      <c r="J818" s="47"/>
      <c r="K818" s="10"/>
      <c r="L818" s="10"/>
      <c r="M818" s="10"/>
      <c r="N818" s="10"/>
      <c r="O818" s="10"/>
      <c r="P818" s="10"/>
      <c r="Q818" s="10"/>
      <c r="R818" s="10"/>
      <c r="S818" s="10"/>
      <c r="T818" s="10"/>
      <c r="U818" s="10"/>
      <c r="V818" s="10"/>
      <c r="W818" s="10"/>
      <c r="X818" s="10">
        <f t="shared" si="3"/>
        <v>0</v>
      </c>
      <c r="Y818" s="10"/>
      <c r="Z818" s="10"/>
      <c r="AA818" s="10"/>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row>
    <row r="819" ht="17.25" customHeight="1">
      <c r="A819" s="10"/>
      <c r="B819" s="10"/>
      <c r="C819" s="10"/>
      <c r="D819" s="46"/>
      <c r="E819" s="10"/>
      <c r="F819" s="10"/>
      <c r="G819" s="10"/>
      <c r="H819" s="10"/>
      <c r="I819" s="10"/>
      <c r="J819" s="47"/>
      <c r="K819" s="10"/>
      <c r="L819" s="10"/>
      <c r="M819" s="10"/>
      <c r="N819" s="10"/>
      <c r="O819" s="10"/>
      <c r="P819" s="10"/>
      <c r="Q819" s="10"/>
      <c r="R819" s="10"/>
      <c r="S819" s="10"/>
      <c r="T819" s="10"/>
      <c r="U819" s="10"/>
      <c r="V819" s="10"/>
      <c r="W819" s="10"/>
      <c r="X819" s="10">
        <f t="shared" si="3"/>
        <v>0</v>
      </c>
      <c r="Y819" s="10"/>
      <c r="Z819" s="10"/>
      <c r="AA819" s="10"/>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row>
    <row r="820" ht="17.25" customHeight="1">
      <c r="A820" s="10"/>
      <c r="B820" s="10"/>
      <c r="C820" s="10"/>
      <c r="D820" s="46"/>
      <c r="E820" s="10"/>
      <c r="F820" s="10"/>
      <c r="G820" s="10"/>
      <c r="H820" s="10"/>
      <c r="I820" s="10"/>
      <c r="J820" s="47"/>
      <c r="K820" s="10"/>
      <c r="L820" s="10"/>
      <c r="M820" s="10"/>
      <c r="N820" s="10"/>
      <c r="O820" s="10"/>
      <c r="P820" s="10"/>
      <c r="Q820" s="10"/>
      <c r="R820" s="10"/>
      <c r="S820" s="10"/>
      <c r="T820" s="10"/>
      <c r="U820" s="10"/>
      <c r="V820" s="10"/>
      <c r="W820" s="10"/>
      <c r="X820" s="10">
        <f t="shared" si="3"/>
        <v>0</v>
      </c>
      <c r="Y820" s="10"/>
      <c r="Z820" s="10"/>
      <c r="AA820" s="10"/>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row>
    <row r="821" ht="17.25" customHeight="1">
      <c r="A821" s="10"/>
      <c r="B821" s="10"/>
      <c r="C821" s="10"/>
      <c r="D821" s="46"/>
      <c r="E821" s="10"/>
      <c r="F821" s="10"/>
      <c r="G821" s="10"/>
      <c r="H821" s="10"/>
      <c r="I821" s="10"/>
      <c r="J821" s="47"/>
      <c r="K821" s="10"/>
      <c r="L821" s="10"/>
      <c r="M821" s="10"/>
      <c r="N821" s="10"/>
      <c r="O821" s="10"/>
      <c r="P821" s="10"/>
      <c r="Q821" s="10"/>
      <c r="R821" s="10"/>
      <c r="S821" s="10"/>
      <c r="T821" s="10"/>
      <c r="U821" s="10"/>
      <c r="V821" s="10"/>
      <c r="W821" s="10"/>
      <c r="X821" s="10">
        <f t="shared" si="3"/>
        <v>0</v>
      </c>
      <c r="Y821" s="10"/>
      <c r="Z821" s="10"/>
      <c r="AA821" s="10"/>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row>
    <row r="822" ht="17.25" customHeight="1">
      <c r="A822" s="10"/>
      <c r="B822" s="10"/>
      <c r="C822" s="10"/>
      <c r="D822" s="46"/>
      <c r="E822" s="10"/>
      <c r="F822" s="10"/>
      <c r="G822" s="10"/>
      <c r="H822" s="10"/>
      <c r="I822" s="10"/>
      <c r="J822" s="47"/>
      <c r="K822" s="10"/>
      <c r="L822" s="10"/>
      <c r="M822" s="10"/>
      <c r="N822" s="10"/>
      <c r="O822" s="10"/>
      <c r="P822" s="10"/>
      <c r="Q822" s="10"/>
      <c r="R822" s="10"/>
      <c r="S822" s="10"/>
      <c r="T822" s="10"/>
      <c r="U822" s="10"/>
      <c r="V822" s="10"/>
      <c r="W822" s="10"/>
      <c r="X822" s="10">
        <f t="shared" si="3"/>
        <v>0</v>
      </c>
      <c r="Y822" s="10"/>
      <c r="Z822" s="10"/>
      <c r="AA822" s="10"/>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row>
    <row r="823" ht="17.25" customHeight="1">
      <c r="A823" s="10"/>
      <c r="B823" s="10"/>
      <c r="C823" s="10"/>
      <c r="D823" s="46"/>
      <c r="E823" s="10"/>
      <c r="F823" s="10"/>
      <c r="G823" s="10"/>
      <c r="H823" s="10"/>
      <c r="I823" s="10"/>
      <c r="J823" s="47"/>
      <c r="K823" s="10"/>
      <c r="L823" s="10"/>
      <c r="M823" s="10"/>
      <c r="N823" s="10"/>
      <c r="O823" s="10"/>
      <c r="P823" s="10"/>
      <c r="Q823" s="10"/>
      <c r="R823" s="10"/>
      <c r="S823" s="10"/>
      <c r="T823" s="10"/>
      <c r="U823" s="10"/>
      <c r="V823" s="10"/>
      <c r="W823" s="10"/>
      <c r="X823" s="10">
        <f t="shared" si="3"/>
        <v>0</v>
      </c>
      <c r="Y823" s="10"/>
      <c r="Z823" s="10"/>
      <c r="AA823" s="10"/>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row>
    <row r="824" ht="17.25" customHeight="1">
      <c r="A824" s="10"/>
      <c r="B824" s="10"/>
      <c r="C824" s="10"/>
      <c r="D824" s="46"/>
      <c r="E824" s="10"/>
      <c r="F824" s="10"/>
      <c r="G824" s="10"/>
      <c r="H824" s="10"/>
      <c r="I824" s="10"/>
      <c r="J824" s="47"/>
      <c r="K824" s="10"/>
      <c r="L824" s="10"/>
      <c r="M824" s="10"/>
      <c r="N824" s="10"/>
      <c r="O824" s="10"/>
      <c r="P824" s="10"/>
      <c r="Q824" s="10"/>
      <c r="R824" s="10"/>
      <c r="S824" s="10"/>
      <c r="T824" s="10"/>
      <c r="U824" s="10"/>
      <c r="V824" s="10"/>
      <c r="W824" s="10"/>
      <c r="X824" s="10">
        <f t="shared" si="3"/>
        <v>0</v>
      </c>
      <c r="Y824" s="10"/>
      <c r="Z824" s="10"/>
      <c r="AA824" s="10"/>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row>
    <row r="825" ht="17.25" customHeight="1">
      <c r="A825" s="10"/>
      <c r="B825" s="10"/>
      <c r="C825" s="10"/>
      <c r="D825" s="46"/>
      <c r="E825" s="10"/>
      <c r="F825" s="10"/>
      <c r="G825" s="10"/>
      <c r="H825" s="10"/>
      <c r="I825" s="10"/>
      <c r="J825" s="47"/>
      <c r="K825" s="10"/>
      <c r="L825" s="10"/>
      <c r="M825" s="10"/>
      <c r="N825" s="10"/>
      <c r="O825" s="10"/>
      <c r="P825" s="10"/>
      <c r="Q825" s="10"/>
      <c r="R825" s="10"/>
      <c r="S825" s="10"/>
      <c r="T825" s="10"/>
      <c r="U825" s="10"/>
      <c r="V825" s="10"/>
      <c r="W825" s="10"/>
      <c r="X825" s="10">
        <f t="shared" si="3"/>
        <v>0</v>
      </c>
      <c r="Y825" s="10"/>
      <c r="Z825" s="10"/>
      <c r="AA825" s="10"/>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row>
    <row r="826" ht="17.25" customHeight="1">
      <c r="A826" s="10"/>
      <c r="B826" s="10"/>
      <c r="C826" s="10"/>
      <c r="D826" s="46"/>
      <c r="E826" s="10"/>
      <c r="F826" s="10"/>
      <c r="G826" s="10"/>
      <c r="H826" s="10"/>
      <c r="I826" s="10"/>
      <c r="J826" s="47"/>
      <c r="K826" s="10"/>
      <c r="L826" s="10"/>
      <c r="M826" s="10"/>
      <c r="N826" s="10"/>
      <c r="O826" s="10"/>
      <c r="P826" s="10"/>
      <c r="Q826" s="10"/>
      <c r="R826" s="10"/>
      <c r="S826" s="10"/>
      <c r="T826" s="10"/>
      <c r="U826" s="10"/>
      <c r="V826" s="10"/>
      <c r="W826" s="10"/>
      <c r="X826" s="10">
        <f t="shared" si="3"/>
        <v>0</v>
      </c>
      <c r="Y826" s="10"/>
      <c r="Z826" s="10"/>
      <c r="AA826" s="10"/>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row>
    <row r="827" ht="17.25" customHeight="1">
      <c r="A827" s="10"/>
      <c r="B827" s="10"/>
      <c r="C827" s="10"/>
      <c r="D827" s="46"/>
      <c r="E827" s="10"/>
      <c r="F827" s="10"/>
      <c r="G827" s="10"/>
      <c r="H827" s="10"/>
      <c r="I827" s="10"/>
      <c r="J827" s="47"/>
      <c r="K827" s="10"/>
      <c r="L827" s="10"/>
      <c r="M827" s="10"/>
      <c r="N827" s="10"/>
      <c r="O827" s="10"/>
      <c r="P827" s="10"/>
      <c r="Q827" s="10"/>
      <c r="R827" s="10"/>
      <c r="S827" s="10"/>
      <c r="T827" s="10"/>
      <c r="U827" s="10"/>
      <c r="V827" s="10"/>
      <c r="W827" s="10"/>
      <c r="X827" s="10">
        <f t="shared" si="3"/>
        <v>0</v>
      </c>
      <c r="Y827" s="10"/>
      <c r="Z827" s="10"/>
      <c r="AA827" s="10"/>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row>
    <row r="828" ht="17.25" customHeight="1">
      <c r="A828" s="10"/>
      <c r="B828" s="10"/>
      <c r="C828" s="10"/>
      <c r="D828" s="46"/>
      <c r="E828" s="10"/>
      <c r="F828" s="10"/>
      <c r="G828" s="10"/>
      <c r="H828" s="10"/>
      <c r="I828" s="10"/>
      <c r="J828" s="47"/>
      <c r="K828" s="10"/>
      <c r="L828" s="10"/>
      <c r="M828" s="10"/>
      <c r="N828" s="10"/>
      <c r="O828" s="10"/>
      <c r="P828" s="10"/>
      <c r="Q828" s="10"/>
      <c r="R828" s="10"/>
      <c r="S828" s="10"/>
      <c r="T828" s="10"/>
      <c r="U828" s="10"/>
      <c r="V828" s="10"/>
      <c r="W828" s="10"/>
      <c r="X828" s="10">
        <f t="shared" si="3"/>
        <v>0</v>
      </c>
      <c r="Y828" s="10"/>
      <c r="Z828" s="10"/>
      <c r="AA828" s="10"/>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row>
    <row r="829" ht="17.25" customHeight="1">
      <c r="A829" s="10"/>
      <c r="B829" s="10"/>
      <c r="C829" s="10"/>
      <c r="D829" s="46"/>
      <c r="E829" s="10"/>
      <c r="F829" s="10"/>
      <c r="G829" s="10"/>
      <c r="H829" s="10"/>
      <c r="I829" s="10"/>
      <c r="J829" s="47"/>
      <c r="K829" s="10"/>
      <c r="L829" s="10"/>
      <c r="M829" s="10"/>
      <c r="N829" s="10"/>
      <c r="O829" s="10"/>
      <c r="P829" s="10"/>
      <c r="Q829" s="10"/>
      <c r="R829" s="10"/>
      <c r="S829" s="10"/>
      <c r="T829" s="10"/>
      <c r="U829" s="10"/>
      <c r="V829" s="10"/>
      <c r="W829" s="10"/>
      <c r="X829" s="10">
        <f t="shared" si="3"/>
        <v>0</v>
      </c>
      <c r="Y829" s="10"/>
      <c r="Z829" s="10"/>
      <c r="AA829" s="10"/>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row>
    <row r="830" ht="17.25" customHeight="1">
      <c r="A830" s="10"/>
      <c r="B830" s="10"/>
      <c r="C830" s="10"/>
      <c r="D830" s="46"/>
      <c r="E830" s="10"/>
      <c r="F830" s="10"/>
      <c r="G830" s="10"/>
      <c r="H830" s="10"/>
      <c r="I830" s="10"/>
      <c r="J830" s="47"/>
      <c r="K830" s="10"/>
      <c r="L830" s="10"/>
      <c r="M830" s="10"/>
      <c r="N830" s="10"/>
      <c r="O830" s="10"/>
      <c r="P830" s="10"/>
      <c r="Q830" s="10"/>
      <c r="R830" s="10"/>
      <c r="S830" s="10"/>
      <c r="T830" s="10"/>
      <c r="U830" s="10"/>
      <c r="V830" s="10"/>
      <c r="W830" s="10"/>
      <c r="X830" s="10">
        <f t="shared" si="3"/>
        <v>0</v>
      </c>
      <c r="Y830" s="10"/>
      <c r="Z830" s="10"/>
      <c r="AA830" s="10"/>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row>
    <row r="831" ht="17.25" customHeight="1">
      <c r="A831" s="10"/>
      <c r="B831" s="10"/>
      <c r="C831" s="10"/>
      <c r="D831" s="46"/>
      <c r="E831" s="10"/>
      <c r="F831" s="10"/>
      <c r="G831" s="10"/>
      <c r="H831" s="10"/>
      <c r="I831" s="10"/>
      <c r="J831" s="47"/>
      <c r="K831" s="10"/>
      <c r="L831" s="10"/>
      <c r="M831" s="10"/>
      <c r="N831" s="10"/>
      <c r="O831" s="10"/>
      <c r="P831" s="10"/>
      <c r="Q831" s="10"/>
      <c r="R831" s="10"/>
      <c r="S831" s="10"/>
      <c r="T831" s="10"/>
      <c r="U831" s="10"/>
      <c r="V831" s="10"/>
      <c r="W831" s="10"/>
      <c r="X831" s="10">
        <f t="shared" si="3"/>
        <v>0</v>
      </c>
      <c r="Y831" s="10"/>
      <c r="Z831" s="10"/>
      <c r="AA831" s="10"/>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row>
    <row r="832" ht="17.25" customHeight="1">
      <c r="A832" s="10"/>
      <c r="B832" s="10"/>
      <c r="C832" s="10"/>
      <c r="D832" s="46"/>
      <c r="E832" s="10"/>
      <c r="F832" s="10"/>
      <c r="G832" s="10"/>
      <c r="H832" s="10"/>
      <c r="I832" s="10"/>
      <c r="J832" s="47"/>
      <c r="K832" s="10"/>
      <c r="L832" s="10"/>
      <c r="M832" s="10"/>
      <c r="N832" s="10"/>
      <c r="O832" s="10"/>
      <c r="P832" s="10"/>
      <c r="Q832" s="10"/>
      <c r="R832" s="10"/>
      <c r="S832" s="10"/>
      <c r="T832" s="10"/>
      <c r="U832" s="10"/>
      <c r="V832" s="10"/>
      <c r="W832" s="10"/>
      <c r="X832" s="10">
        <f t="shared" si="3"/>
        <v>0</v>
      </c>
      <c r="Y832" s="10"/>
      <c r="Z832" s="10"/>
      <c r="AA832" s="10"/>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row>
    <row r="833" ht="17.25" customHeight="1">
      <c r="A833" s="10"/>
      <c r="B833" s="10"/>
      <c r="C833" s="10"/>
      <c r="D833" s="46"/>
      <c r="E833" s="10"/>
      <c r="F833" s="10"/>
      <c r="G833" s="10"/>
      <c r="H833" s="10"/>
      <c r="I833" s="10"/>
      <c r="J833" s="47"/>
      <c r="K833" s="10"/>
      <c r="L833" s="10"/>
      <c r="M833" s="10"/>
      <c r="N833" s="10"/>
      <c r="O833" s="10"/>
      <c r="P833" s="10"/>
      <c r="Q833" s="10"/>
      <c r="R833" s="10"/>
      <c r="S833" s="10"/>
      <c r="T833" s="10"/>
      <c r="U833" s="10"/>
      <c r="V833" s="10"/>
      <c r="W833" s="10"/>
      <c r="X833" s="10">
        <f t="shared" si="3"/>
        <v>0</v>
      </c>
      <c r="Y833" s="10"/>
      <c r="Z833" s="10"/>
      <c r="AA833" s="10"/>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row>
    <row r="834" ht="17.25" customHeight="1">
      <c r="A834" s="10"/>
      <c r="B834" s="10"/>
      <c r="C834" s="10"/>
      <c r="D834" s="46"/>
      <c r="E834" s="10"/>
      <c r="F834" s="10"/>
      <c r="G834" s="10"/>
      <c r="H834" s="10"/>
      <c r="I834" s="10"/>
      <c r="J834" s="47"/>
      <c r="K834" s="10"/>
      <c r="L834" s="10"/>
      <c r="M834" s="10"/>
      <c r="N834" s="10"/>
      <c r="O834" s="10"/>
      <c r="P834" s="10"/>
      <c r="Q834" s="10"/>
      <c r="R834" s="10"/>
      <c r="S834" s="10"/>
      <c r="T834" s="10"/>
      <c r="U834" s="10"/>
      <c r="V834" s="10"/>
      <c r="W834" s="10"/>
      <c r="X834" s="10">
        <f t="shared" si="3"/>
        <v>0</v>
      </c>
      <c r="Y834" s="10"/>
      <c r="Z834" s="10"/>
      <c r="AA834" s="10"/>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row>
    <row r="835" ht="17.25" customHeight="1">
      <c r="A835" s="10"/>
      <c r="B835" s="10"/>
      <c r="C835" s="10"/>
      <c r="D835" s="46"/>
      <c r="E835" s="10"/>
      <c r="F835" s="10"/>
      <c r="G835" s="10"/>
      <c r="H835" s="10"/>
      <c r="I835" s="15"/>
      <c r="J835" s="47"/>
      <c r="K835" s="10"/>
      <c r="L835" s="10"/>
      <c r="M835" s="10"/>
      <c r="N835" s="10"/>
      <c r="O835" s="10"/>
      <c r="P835" s="10"/>
      <c r="Q835" s="10"/>
      <c r="R835" s="10"/>
      <c r="S835" s="10"/>
      <c r="T835" s="10"/>
      <c r="U835" s="10"/>
      <c r="V835" s="10"/>
      <c r="W835" s="10"/>
      <c r="X835" s="10">
        <f t="shared" si="3"/>
        <v>0</v>
      </c>
      <c r="Y835" s="10"/>
      <c r="Z835" s="10"/>
      <c r="AA835" s="10"/>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row>
    <row r="836" ht="17.25" customHeight="1">
      <c r="A836" s="10"/>
      <c r="B836" s="10"/>
      <c r="C836" s="10"/>
      <c r="D836" s="46"/>
      <c r="E836" s="10"/>
      <c r="F836" s="10"/>
      <c r="G836" s="10"/>
      <c r="H836" s="10"/>
      <c r="I836" s="10"/>
      <c r="J836" s="47"/>
      <c r="K836" s="10"/>
      <c r="L836" s="10"/>
      <c r="M836" s="10"/>
      <c r="N836" s="10"/>
      <c r="O836" s="10"/>
      <c r="P836" s="10"/>
      <c r="Q836" s="10"/>
      <c r="R836" s="10"/>
      <c r="S836" s="10"/>
      <c r="T836" s="10"/>
      <c r="U836" s="10"/>
      <c r="V836" s="10"/>
      <c r="W836" s="10"/>
      <c r="X836" s="10">
        <f t="shared" si="3"/>
        <v>0</v>
      </c>
      <c r="Y836" s="10"/>
      <c r="Z836" s="10"/>
      <c r="AA836" s="10"/>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row>
    <row r="837" ht="17.25" customHeight="1">
      <c r="A837" s="10"/>
      <c r="B837" s="10"/>
      <c r="C837" s="10"/>
      <c r="D837" s="46"/>
      <c r="E837" s="10"/>
      <c r="F837" s="10"/>
      <c r="G837" s="10"/>
      <c r="H837" s="10"/>
      <c r="I837" s="10"/>
      <c r="J837" s="47"/>
      <c r="K837" s="10"/>
      <c r="L837" s="10"/>
      <c r="M837" s="10"/>
      <c r="N837" s="10"/>
      <c r="O837" s="10"/>
      <c r="P837" s="10"/>
      <c r="Q837" s="10"/>
      <c r="R837" s="10"/>
      <c r="S837" s="10"/>
      <c r="T837" s="10"/>
      <c r="U837" s="10"/>
      <c r="V837" s="10"/>
      <c r="W837" s="10"/>
      <c r="X837" s="10">
        <f t="shared" si="3"/>
        <v>0</v>
      </c>
      <c r="Y837" s="10"/>
      <c r="Z837" s="10"/>
      <c r="AA837" s="10"/>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row>
    <row r="838" ht="17.25" customHeight="1">
      <c r="A838" s="10"/>
      <c r="B838" s="10"/>
      <c r="C838" s="10"/>
      <c r="D838" s="46"/>
      <c r="E838" s="10"/>
      <c r="F838" s="10"/>
      <c r="G838" s="10"/>
      <c r="H838" s="10"/>
      <c r="I838" s="10"/>
      <c r="J838" s="47"/>
      <c r="K838" s="10"/>
      <c r="L838" s="10"/>
      <c r="M838" s="10"/>
      <c r="N838" s="10"/>
      <c r="O838" s="10"/>
      <c r="P838" s="10"/>
      <c r="Q838" s="10"/>
      <c r="R838" s="10"/>
      <c r="S838" s="10"/>
      <c r="T838" s="10"/>
      <c r="U838" s="10"/>
      <c r="V838" s="10"/>
      <c r="W838" s="10"/>
      <c r="X838" s="10">
        <f t="shared" si="3"/>
        <v>0</v>
      </c>
      <c r="Y838" s="10"/>
      <c r="Z838" s="10"/>
      <c r="AA838" s="10"/>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row>
    <row r="839" ht="17.25" customHeight="1">
      <c r="A839" s="10"/>
      <c r="B839" s="10"/>
      <c r="C839" s="10"/>
      <c r="D839" s="46"/>
      <c r="E839" s="10"/>
      <c r="F839" s="10"/>
      <c r="G839" s="10"/>
      <c r="H839" s="10"/>
      <c r="I839" s="10"/>
      <c r="J839" s="47"/>
      <c r="K839" s="10"/>
      <c r="L839" s="10"/>
      <c r="M839" s="10"/>
      <c r="N839" s="10"/>
      <c r="O839" s="10"/>
      <c r="P839" s="10"/>
      <c r="Q839" s="10"/>
      <c r="R839" s="10"/>
      <c r="S839" s="10"/>
      <c r="T839" s="10"/>
      <c r="U839" s="10"/>
      <c r="V839" s="10"/>
      <c r="W839" s="10"/>
      <c r="X839" s="10">
        <f t="shared" si="3"/>
        <v>0</v>
      </c>
      <c r="Y839" s="10"/>
      <c r="Z839" s="10"/>
      <c r="AA839" s="10"/>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row>
    <row r="840" ht="17.25" customHeight="1">
      <c r="A840" s="10"/>
      <c r="B840" s="10"/>
      <c r="C840" s="10"/>
      <c r="D840" s="46"/>
      <c r="E840" s="10"/>
      <c r="F840" s="10"/>
      <c r="G840" s="10"/>
      <c r="H840" s="10"/>
      <c r="I840" s="10"/>
      <c r="J840" s="47"/>
      <c r="K840" s="10"/>
      <c r="L840" s="10"/>
      <c r="M840" s="10"/>
      <c r="N840" s="10"/>
      <c r="O840" s="10"/>
      <c r="P840" s="10"/>
      <c r="Q840" s="10"/>
      <c r="R840" s="10"/>
      <c r="S840" s="10"/>
      <c r="T840" s="10"/>
      <c r="U840" s="10"/>
      <c r="V840" s="10"/>
      <c r="W840" s="10"/>
      <c r="X840" s="10">
        <f t="shared" si="3"/>
        <v>0</v>
      </c>
      <c r="Y840" s="10"/>
      <c r="Z840" s="10"/>
      <c r="AA840" s="10"/>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row>
    <row r="841" ht="17.25" customHeight="1">
      <c r="A841" s="10"/>
      <c r="B841" s="10"/>
      <c r="C841" s="10"/>
      <c r="D841" s="46"/>
      <c r="E841" s="10"/>
      <c r="F841" s="10"/>
      <c r="G841" s="10"/>
      <c r="H841" s="10"/>
      <c r="I841" s="10"/>
      <c r="J841" s="47"/>
      <c r="K841" s="10"/>
      <c r="L841" s="10"/>
      <c r="M841" s="10"/>
      <c r="N841" s="10"/>
      <c r="O841" s="10"/>
      <c r="P841" s="10"/>
      <c r="Q841" s="10"/>
      <c r="R841" s="10"/>
      <c r="S841" s="10"/>
      <c r="T841" s="10"/>
      <c r="U841" s="10"/>
      <c r="V841" s="10"/>
      <c r="W841" s="10"/>
      <c r="X841" s="10">
        <f t="shared" si="3"/>
        <v>0</v>
      </c>
      <c r="Y841" s="10"/>
      <c r="Z841" s="10"/>
      <c r="AA841" s="10"/>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row>
    <row r="842" ht="17.25" customHeight="1">
      <c r="A842" s="10"/>
      <c r="B842" s="10"/>
      <c r="C842" s="10"/>
      <c r="D842" s="46"/>
      <c r="E842" s="10"/>
      <c r="F842" s="10"/>
      <c r="G842" s="10"/>
      <c r="H842" s="10"/>
      <c r="I842" s="10"/>
      <c r="J842" s="47"/>
      <c r="K842" s="10"/>
      <c r="L842" s="10"/>
      <c r="M842" s="10"/>
      <c r="N842" s="10"/>
      <c r="O842" s="10"/>
      <c r="P842" s="10"/>
      <c r="Q842" s="10"/>
      <c r="R842" s="10"/>
      <c r="S842" s="10"/>
      <c r="T842" s="10"/>
      <c r="U842" s="10"/>
      <c r="V842" s="10"/>
      <c r="W842" s="10"/>
      <c r="X842" s="10">
        <f t="shared" si="3"/>
        <v>0</v>
      </c>
      <c r="Y842" s="10"/>
      <c r="Z842" s="10"/>
      <c r="AA842" s="10"/>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row>
    <row r="843" ht="17.25" customHeight="1">
      <c r="A843" s="10"/>
      <c r="B843" s="10"/>
      <c r="C843" s="10"/>
      <c r="D843" s="46"/>
      <c r="E843" s="10"/>
      <c r="F843" s="10"/>
      <c r="G843" s="10"/>
      <c r="H843" s="10"/>
      <c r="I843" s="15"/>
      <c r="J843" s="47"/>
      <c r="K843" s="10"/>
      <c r="L843" s="10"/>
      <c r="M843" s="10"/>
      <c r="N843" s="10"/>
      <c r="O843" s="10"/>
      <c r="P843" s="10"/>
      <c r="Q843" s="10"/>
      <c r="R843" s="10"/>
      <c r="S843" s="10"/>
      <c r="T843" s="10"/>
      <c r="U843" s="10"/>
      <c r="V843" s="10"/>
      <c r="W843" s="10"/>
      <c r="X843" s="10">
        <f t="shared" si="3"/>
        <v>0</v>
      </c>
      <c r="Y843" s="10"/>
      <c r="Z843" s="10"/>
      <c r="AA843" s="10"/>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row>
    <row r="844" ht="17.25" customHeight="1">
      <c r="A844" s="10"/>
      <c r="B844" s="10"/>
      <c r="C844" s="10"/>
      <c r="D844" s="46"/>
      <c r="E844" s="10"/>
      <c r="F844" s="10"/>
      <c r="G844" s="10"/>
      <c r="H844" s="10"/>
      <c r="I844" s="10"/>
      <c r="J844" s="47"/>
      <c r="K844" s="10"/>
      <c r="L844" s="10"/>
      <c r="M844" s="10"/>
      <c r="N844" s="10"/>
      <c r="O844" s="10"/>
      <c r="P844" s="10"/>
      <c r="Q844" s="10"/>
      <c r="R844" s="10"/>
      <c r="S844" s="10"/>
      <c r="T844" s="10"/>
      <c r="U844" s="10"/>
      <c r="V844" s="10"/>
      <c r="W844" s="10"/>
      <c r="X844" s="10">
        <f t="shared" si="3"/>
        <v>0</v>
      </c>
      <c r="Y844" s="10"/>
      <c r="Z844" s="10"/>
      <c r="AA844" s="10"/>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row>
    <row r="845" ht="17.25" customHeight="1">
      <c r="A845" s="10"/>
      <c r="B845" s="10"/>
      <c r="C845" s="10"/>
      <c r="D845" s="46"/>
      <c r="E845" s="10"/>
      <c r="F845" s="10"/>
      <c r="G845" s="10"/>
      <c r="H845" s="10"/>
      <c r="I845" s="10"/>
      <c r="J845" s="47"/>
      <c r="K845" s="10"/>
      <c r="L845" s="10"/>
      <c r="M845" s="10"/>
      <c r="N845" s="10"/>
      <c r="O845" s="10"/>
      <c r="P845" s="10"/>
      <c r="Q845" s="10"/>
      <c r="R845" s="10"/>
      <c r="S845" s="10"/>
      <c r="T845" s="10"/>
      <c r="U845" s="10"/>
      <c r="V845" s="10"/>
      <c r="W845" s="10"/>
      <c r="X845" s="10">
        <f t="shared" si="3"/>
        <v>0</v>
      </c>
      <c r="Y845" s="10"/>
      <c r="Z845" s="10"/>
      <c r="AA845" s="10"/>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row>
    <row r="846" ht="17.25" customHeight="1">
      <c r="A846" s="10"/>
      <c r="B846" s="10"/>
      <c r="C846" s="10"/>
      <c r="D846" s="46"/>
      <c r="E846" s="10"/>
      <c r="F846" s="10"/>
      <c r="G846" s="10"/>
      <c r="H846" s="10"/>
      <c r="I846" s="10"/>
      <c r="J846" s="47"/>
      <c r="K846" s="10"/>
      <c r="L846" s="10"/>
      <c r="M846" s="10"/>
      <c r="N846" s="10"/>
      <c r="O846" s="10"/>
      <c r="P846" s="10"/>
      <c r="Q846" s="10"/>
      <c r="R846" s="10"/>
      <c r="S846" s="10"/>
      <c r="T846" s="10"/>
      <c r="U846" s="10"/>
      <c r="V846" s="10"/>
      <c r="W846" s="10"/>
      <c r="X846" s="10">
        <f t="shared" si="3"/>
        <v>0</v>
      </c>
      <c r="Y846" s="10"/>
      <c r="Z846" s="10"/>
      <c r="AA846" s="10"/>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row>
    <row r="847" ht="17.25" customHeight="1">
      <c r="A847" s="10"/>
      <c r="B847" s="10"/>
      <c r="C847" s="10"/>
      <c r="D847" s="46"/>
      <c r="E847" s="10"/>
      <c r="F847" s="10"/>
      <c r="G847" s="10"/>
      <c r="H847" s="10"/>
      <c r="I847" s="10"/>
      <c r="J847" s="47"/>
      <c r="K847" s="10"/>
      <c r="L847" s="10"/>
      <c r="M847" s="10"/>
      <c r="N847" s="10"/>
      <c r="O847" s="10"/>
      <c r="P847" s="10"/>
      <c r="Q847" s="10"/>
      <c r="R847" s="10"/>
      <c r="S847" s="10"/>
      <c r="T847" s="10"/>
      <c r="U847" s="10"/>
      <c r="V847" s="10"/>
      <c r="W847" s="10"/>
      <c r="X847" s="10">
        <f t="shared" si="3"/>
        <v>0</v>
      </c>
      <c r="Y847" s="10"/>
      <c r="Z847" s="10"/>
      <c r="AA847" s="10"/>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row>
    <row r="848" ht="17.25" customHeight="1">
      <c r="A848" s="10"/>
      <c r="B848" s="10"/>
      <c r="C848" s="10"/>
      <c r="D848" s="46"/>
      <c r="E848" s="10"/>
      <c r="F848" s="10"/>
      <c r="G848" s="10"/>
      <c r="H848" s="10"/>
      <c r="I848" s="10"/>
      <c r="J848" s="47"/>
      <c r="K848" s="10"/>
      <c r="L848" s="10"/>
      <c r="M848" s="10"/>
      <c r="N848" s="10"/>
      <c r="O848" s="10"/>
      <c r="P848" s="10"/>
      <c r="Q848" s="10"/>
      <c r="R848" s="10"/>
      <c r="S848" s="10"/>
      <c r="T848" s="10"/>
      <c r="U848" s="10"/>
      <c r="V848" s="10"/>
      <c r="W848" s="10"/>
      <c r="X848" s="10">
        <f t="shared" si="3"/>
        <v>0</v>
      </c>
      <c r="Y848" s="10"/>
      <c r="Z848" s="10"/>
      <c r="AA848" s="10"/>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row>
    <row r="849" ht="17.25" customHeight="1">
      <c r="A849" s="10"/>
      <c r="B849" s="10"/>
      <c r="C849" s="10"/>
      <c r="D849" s="46"/>
      <c r="E849" s="10"/>
      <c r="F849" s="10"/>
      <c r="G849" s="10"/>
      <c r="H849" s="10"/>
      <c r="I849" s="10"/>
      <c r="J849" s="47"/>
      <c r="K849" s="10"/>
      <c r="L849" s="10"/>
      <c r="M849" s="10"/>
      <c r="N849" s="10"/>
      <c r="O849" s="10"/>
      <c r="P849" s="10"/>
      <c r="Q849" s="10"/>
      <c r="R849" s="10"/>
      <c r="S849" s="10"/>
      <c r="T849" s="10"/>
      <c r="U849" s="10"/>
      <c r="V849" s="10"/>
      <c r="W849" s="10"/>
      <c r="X849" s="10">
        <f t="shared" si="3"/>
        <v>0</v>
      </c>
      <c r="Y849" s="10"/>
      <c r="Z849" s="10"/>
      <c r="AA849" s="10"/>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row>
    <row r="850" ht="17.25" customHeight="1">
      <c r="A850" s="10"/>
      <c r="B850" s="10"/>
      <c r="C850" s="10"/>
      <c r="D850" s="46"/>
      <c r="E850" s="10"/>
      <c r="F850" s="10"/>
      <c r="G850" s="10"/>
      <c r="H850" s="10"/>
      <c r="I850" s="10"/>
      <c r="J850" s="47"/>
      <c r="K850" s="10"/>
      <c r="L850" s="10"/>
      <c r="M850" s="10"/>
      <c r="N850" s="10"/>
      <c r="O850" s="10"/>
      <c r="P850" s="10"/>
      <c r="Q850" s="10"/>
      <c r="R850" s="10"/>
      <c r="S850" s="10"/>
      <c r="T850" s="10"/>
      <c r="U850" s="10"/>
      <c r="V850" s="10"/>
      <c r="W850" s="10"/>
      <c r="X850" s="10">
        <f t="shared" si="3"/>
        <v>0</v>
      </c>
      <c r="Y850" s="10"/>
      <c r="Z850" s="10"/>
      <c r="AA850" s="10"/>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row>
    <row r="851" ht="17.25" customHeight="1">
      <c r="A851" s="10"/>
      <c r="B851" s="10"/>
      <c r="C851" s="10"/>
      <c r="D851" s="46"/>
      <c r="E851" s="10"/>
      <c r="F851" s="10"/>
      <c r="G851" s="10"/>
      <c r="H851" s="10"/>
      <c r="I851" s="15"/>
      <c r="J851" s="47"/>
      <c r="K851" s="10"/>
      <c r="L851" s="10"/>
      <c r="M851" s="10"/>
      <c r="N851" s="10"/>
      <c r="O851" s="10"/>
      <c r="P851" s="10"/>
      <c r="Q851" s="10"/>
      <c r="R851" s="10"/>
      <c r="S851" s="10"/>
      <c r="T851" s="10"/>
      <c r="U851" s="10"/>
      <c r="V851" s="10"/>
      <c r="W851" s="10"/>
      <c r="X851" s="10">
        <f t="shared" si="3"/>
        <v>0</v>
      </c>
      <c r="Y851" s="10"/>
      <c r="Z851" s="10"/>
      <c r="AA851" s="10"/>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row>
    <row r="852" ht="17.25" customHeight="1">
      <c r="A852" s="10"/>
      <c r="B852" s="10"/>
      <c r="C852" s="10"/>
      <c r="D852" s="46"/>
      <c r="E852" s="10"/>
      <c r="F852" s="10"/>
      <c r="G852" s="10"/>
      <c r="H852" s="10"/>
      <c r="I852" s="10"/>
      <c r="J852" s="47"/>
      <c r="K852" s="10"/>
      <c r="L852" s="10"/>
      <c r="M852" s="10"/>
      <c r="N852" s="10"/>
      <c r="O852" s="10"/>
      <c r="P852" s="10"/>
      <c r="Q852" s="10"/>
      <c r="R852" s="10"/>
      <c r="S852" s="10"/>
      <c r="T852" s="10"/>
      <c r="U852" s="10"/>
      <c r="V852" s="10"/>
      <c r="W852" s="10"/>
      <c r="X852" s="10">
        <f t="shared" si="3"/>
        <v>0</v>
      </c>
      <c r="Y852" s="10"/>
      <c r="Z852" s="10"/>
      <c r="AA852" s="10"/>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row>
    <row r="853" ht="17.25" customHeight="1">
      <c r="A853" s="10"/>
      <c r="B853" s="10"/>
      <c r="C853" s="10"/>
      <c r="D853" s="46"/>
      <c r="E853" s="10"/>
      <c r="F853" s="10"/>
      <c r="G853" s="10"/>
      <c r="H853" s="10"/>
      <c r="I853" s="10"/>
      <c r="J853" s="47"/>
      <c r="K853" s="10"/>
      <c r="L853" s="10"/>
      <c r="M853" s="10"/>
      <c r="N853" s="10"/>
      <c r="O853" s="10"/>
      <c r="P853" s="10"/>
      <c r="Q853" s="10"/>
      <c r="R853" s="10"/>
      <c r="S853" s="10"/>
      <c r="T853" s="10"/>
      <c r="U853" s="10"/>
      <c r="V853" s="10"/>
      <c r="W853" s="10"/>
      <c r="X853" s="10">
        <f t="shared" si="3"/>
        <v>0</v>
      </c>
      <c r="Y853" s="10"/>
      <c r="Z853" s="10"/>
      <c r="AA853" s="10"/>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row>
    <row r="854" ht="17.25" customHeight="1">
      <c r="A854" s="10"/>
      <c r="B854" s="10"/>
      <c r="C854" s="10"/>
      <c r="D854" s="46"/>
      <c r="E854" s="10"/>
      <c r="F854" s="10"/>
      <c r="G854" s="10"/>
      <c r="H854" s="10"/>
      <c r="I854" s="10"/>
      <c r="J854" s="47"/>
      <c r="K854" s="10"/>
      <c r="L854" s="10"/>
      <c r="M854" s="10"/>
      <c r="N854" s="10"/>
      <c r="O854" s="10"/>
      <c r="P854" s="10"/>
      <c r="Q854" s="10"/>
      <c r="R854" s="10"/>
      <c r="S854" s="10"/>
      <c r="T854" s="10"/>
      <c r="U854" s="10"/>
      <c r="V854" s="10"/>
      <c r="W854" s="10"/>
      <c r="X854" s="10">
        <f t="shared" si="3"/>
        <v>0</v>
      </c>
      <c r="Y854" s="10"/>
      <c r="Z854" s="10"/>
      <c r="AA854" s="10"/>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row>
    <row r="855" ht="17.25" customHeight="1">
      <c r="A855" s="10"/>
      <c r="B855" s="10"/>
      <c r="C855" s="10"/>
      <c r="D855" s="46"/>
      <c r="E855" s="10"/>
      <c r="F855" s="10"/>
      <c r="G855" s="10"/>
      <c r="H855" s="10"/>
      <c r="I855" s="10"/>
      <c r="J855" s="47"/>
      <c r="K855" s="10"/>
      <c r="L855" s="10"/>
      <c r="M855" s="10"/>
      <c r="N855" s="10"/>
      <c r="O855" s="10"/>
      <c r="P855" s="10"/>
      <c r="Q855" s="10"/>
      <c r="R855" s="10"/>
      <c r="S855" s="10"/>
      <c r="T855" s="10"/>
      <c r="U855" s="10"/>
      <c r="V855" s="10"/>
      <c r="W855" s="10"/>
      <c r="X855" s="10">
        <f t="shared" si="3"/>
        <v>0</v>
      </c>
      <c r="Y855" s="10"/>
      <c r="Z855" s="10"/>
      <c r="AA855" s="10"/>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row>
    <row r="856" ht="17.25" customHeight="1">
      <c r="A856" s="10"/>
      <c r="B856" s="10"/>
      <c r="C856" s="10"/>
      <c r="D856" s="46"/>
      <c r="E856" s="10"/>
      <c r="F856" s="10"/>
      <c r="G856" s="10"/>
      <c r="H856" s="10"/>
      <c r="I856" s="10"/>
      <c r="J856" s="47"/>
      <c r="K856" s="10"/>
      <c r="L856" s="10"/>
      <c r="M856" s="10"/>
      <c r="N856" s="10"/>
      <c r="O856" s="10"/>
      <c r="P856" s="10"/>
      <c r="Q856" s="10"/>
      <c r="R856" s="10"/>
      <c r="S856" s="10"/>
      <c r="T856" s="10"/>
      <c r="U856" s="10"/>
      <c r="V856" s="10"/>
      <c r="W856" s="10"/>
      <c r="X856" s="10">
        <f t="shared" si="3"/>
        <v>0</v>
      </c>
      <c r="Y856" s="10"/>
      <c r="Z856" s="10"/>
      <c r="AA856" s="10"/>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row>
    <row r="857" ht="17.25" customHeight="1">
      <c r="A857" s="10"/>
      <c r="B857" s="10"/>
      <c r="C857" s="10"/>
      <c r="D857" s="46"/>
      <c r="E857" s="10"/>
      <c r="F857" s="10"/>
      <c r="G857" s="10"/>
      <c r="H857" s="10"/>
      <c r="I857" s="10"/>
      <c r="J857" s="47"/>
      <c r="K857" s="10"/>
      <c r="L857" s="10"/>
      <c r="M857" s="10"/>
      <c r="N857" s="10"/>
      <c r="O857" s="10"/>
      <c r="P857" s="10"/>
      <c r="Q857" s="10"/>
      <c r="R857" s="10"/>
      <c r="S857" s="10"/>
      <c r="T857" s="10"/>
      <c r="U857" s="10"/>
      <c r="V857" s="10"/>
      <c r="W857" s="10"/>
      <c r="X857" s="10">
        <f t="shared" si="3"/>
        <v>0</v>
      </c>
      <c r="Y857" s="10"/>
      <c r="Z857" s="10"/>
      <c r="AA857" s="10"/>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row>
    <row r="858" ht="17.25" customHeight="1">
      <c r="A858" s="10"/>
      <c r="B858" s="10"/>
      <c r="C858" s="10"/>
      <c r="D858" s="46"/>
      <c r="E858" s="10"/>
      <c r="F858" s="10"/>
      <c r="G858" s="10"/>
      <c r="H858" s="10"/>
      <c r="I858" s="10"/>
      <c r="J858" s="47"/>
      <c r="K858" s="10"/>
      <c r="L858" s="10"/>
      <c r="M858" s="10"/>
      <c r="N858" s="10"/>
      <c r="O858" s="10"/>
      <c r="P858" s="10"/>
      <c r="Q858" s="10"/>
      <c r="R858" s="10"/>
      <c r="S858" s="10"/>
      <c r="T858" s="10"/>
      <c r="U858" s="10"/>
      <c r="V858" s="10"/>
      <c r="W858" s="10"/>
      <c r="X858" s="10">
        <f t="shared" si="3"/>
        <v>0</v>
      </c>
      <c r="Y858" s="10"/>
      <c r="Z858" s="10"/>
      <c r="AA858" s="10"/>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row>
    <row r="859" ht="17.25" customHeight="1">
      <c r="A859" s="10"/>
      <c r="B859" s="10"/>
      <c r="C859" s="10"/>
      <c r="D859" s="46"/>
      <c r="E859" s="10"/>
      <c r="F859" s="10"/>
      <c r="G859" s="10"/>
      <c r="H859" s="10"/>
      <c r="I859" s="10"/>
      <c r="J859" s="47"/>
      <c r="K859" s="10"/>
      <c r="L859" s="10"/>
      <c r="M859" s="10"/>
      <c r="N859" s="10"/>
      <c r="O859" s="10"/>
      <c r="P859" s="10"/>
      <c r="Q859" s="10"/>
      <c r="R859" s="10"/>
      <c r="S859" s="10"/>
      <c r="T859" s="10"/>
      <c r="U859" s="10"/>
      <c r="V859" s="10"/>
      <c r="W859" s="10"/>
      <c r="X859" s="10">
        <f t="shared" si="3"/>
        <v>0</v>
      </c>
      <c r="Y859" s="10"/>
      <c r="Z859" s="10"/>
      <c r="AA859" s="10"/>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row>
    <row r="860" ht="17.25" customHeight="1">
      <c r="A860" s="10"/>
      <c r="B860" s="10"/>
      <c r="C860" s="10"/>
      <c r="D860" s="46"/>
      <c r="E860" s="10"/>
      <c r="F860" s="10"/>
      <c r="G860" s="10"/>
      <c r="H860" s="10"/>
      <c r="I860" s="10"/>
      <c r="J860" s="47"/>
      <c r="K860" s="10"/>
      <c r="L860" s="10"/>
      <c r="M860" s="10"/>
      <c r="N860" s="10"/>
      <c r="O860" s="10"/>
      <c r="P860" s="10"/>
      <c r="Q860" s="10"/>
      <c r="R860" s="10"/>
      <c r="S860" s="10"/>
      <c r="T860" s="10"/>
      <c r="U860" s="10"/>
      <c r="V860" s="10"/>
      <c r="W860" s="10"/>
      <c r="X860" s="10">
        <f t="shared" si="3"/>
        <v>0</v>
      </c>
      <c r="Y860" s="10"/>
      <c r="Z860" s="10"/>
      <c r="AA860" s="10"/>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row>
    <row r="861" ht="17.25" customHeight="1">
      <c r="A861" s="10"/>
      <c r="B861" s="10"/>
      <c r="C861" s="10"/>
      <c r="D861" s="46"/>
      <c r="E861" s="10"/>
      <c r="F861" s="10"/>
      <c r="G861" s="10"/>
      <c r="H861" s="10"/>
      <c r="I861" s="10"/>
      <c r="J861" s="47"/>
      <c r="K861" s="10"/>
      <c r="L861" s="10"/>
      <c r="M861" s="10"/>
      <c r="N861" s="10"/>
      <c r="O861" s="10"/>
      <c r="P861" s="10"/>
      <c r="Q861" s="10"/>
      <c r="R861" s="10"/>
      <c r="S861" s="10"/>
      <c r="T861" s="10"/>
      <c r="U861" s="10"/>
      <c r="V861" s="10"/>
      <c r="W861" s="10"/>
      <c r="X861" s="10">
        <f t="shared" si="3"/>
        <v>0</v>
      </c>
      <c r="Y861" s="10"/>
      <c r="Z861" s="10"/>
      <c r="AA861" s="10"/>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row>
    <row r="862" ht="17.25" customHeight="1">
      <c r="A862" s="10"/>
      <c r="B862" s="10"/>
      <c r="C862" s="10"/>
      <c r="D862" s="46"/>
      <c r="E862" s="10"/>
      <c r="F862" s="10"/>
      <c r="G862" s="10"/>
      <c r="H862" s="10"/>
      <c r="I862" s="10"/>
      <c r="J862" s="47"/>
      <c r="K862" s="10"/>
      <c r="L862" s="10"/>
      <c r="M862" s="10"/>
      <c r="N862" s="10"/>
      <c r="O862" s="10"/>
      <c r="P862" s="10"/>
      <c r="Q862" s="10"/>
      <c r="R862" s="10"/>
      <c r="S862" s="10"/>
      <c r="T862" s="10"/>
      <c r="U862" s="10"/>
      <c r="V862" s="10"/>
      <c r="W862" s="10"/>
      <c r="X862" s="10">
        <f t="shared" si="3"/>
        <v>0</v>
      </c>
      <c r="Y862" s="10"/>
      <c r="Z862" s="10"/>
      <c r="AA862" s="10"/>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row>
    <row r="863" ht="17.25" customHeight="1">
      <c r="A863" s="10"/>
      <c r="B863" s="10"/>
      <c r="C863" s="10"/>
      <c r="D863" s="46"/>
      <c r="E863" s="10"/>
      <c r="F863" s="10"/>
      <c r="G863" s="10"/>
      <c r="H863" s="10"/>
      <c r="I863" s="10"/>
      <c r="J863" s="47"/>
      <c r="K863" s="10"/>
      <c r="L863" s="10"/>
      <c r="M863" s="10"/>
      <c r="N863" s="10"/>
      <c r="O863" s="10"/>
      <c r="P863" s="10"/>
      <c r="Q863" s="10"/>
      <c r="R863" s="10"/>
      <c r="S863" s="10"/>
      <c r="T863" s="10"/>
      <c r="U863" s="10"/>
      <c r="V863" s="10"/>
      <c r="W863" s="10"/>
      <c r="X863" s="10">
        <f t="shared" si="3"/>
        <v>0</v>
      </c>
      <c r="Y863" s="10"/>
      <c r="Z863" s="10"/>
      <c r="AA863" s="10"/>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row>
    <row r="864" ht="17.25" customHeight="1">
      <c r="A864" s="10"/>
      <c r="B864" s="10"/>
      <c r="C864" s="10"/>
      <c r="D864" s="46"/>
      <c r="E864" s="10"/>
      <c r="F864" s="10"/>
      <c r="G864" s="10"/>
      <c r="H864" s="10"/>
      <c r="I864" s="10"/>
      <c r="J864" s="47"/>
      <c r="K864" s="10"/>
      <c r="L864" s="10"/>
      <c r="M864" s="10"/>
      <c r="N864" s="10"/>
      <c r="O864" s="10"/>
      <c r="P864" s="10"/>
      <c r="Q864" s="10"/>
      <c r="R864" s="10"/>
      <c r="S864" s="10"/>
      <c r="T864" s="10"/>
      <c r="U864" s="10"/>
      <c r="V864" s="10"/>
      <c r="W864" s="10"/>
      <c r="X864" s="10">
        <f t="shared" si="3"/>
        <v>0</v>
      </c>
      <c r="Y864" s="10"/>
      <c r="Z864" s="10"/>
      <c r="AA864" s="10"/>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row>
    <row r="865" ht="17.25" customHeight="1">
      <c r="A865" s="10"/>
      <c r="B865" s="10"/>
      <c r="C865" s="10"/>
      <c r="D865" s="46"/>
      <c r="E865" s="10"/>
      <c r="F865" s="10"/>
      <c r="G865" s="10"/>
      <c r="H865" s="10"/>
      <c r="I865" s="10"/>
      <c r="J865" s="47"/>
      <c r="K865" s="10"/>
      <c r="L865" s="10"/>
      <c r="M865" s="10"/>
      <c r="N865" s="10"/>
      <c r="O865" s="10"/>
      <c r="P865" s="10"/>
      <c r="Q865" s="10"/>
      <c r="R865" s="10"/>
      <c r="S865" s="10"/>
      <c r="T865" s="10"/>
      <c r="U865" s="10"/>
      <c r="V865" s="10"/>
      <c r="W865" s="10"/>
      <c r="X865" s="10">
        <f t="shared" si="3"/>
        <v>0</v>
      </c>
      <c r="Y865" s="10"/>
      <c r="Z865" s="10"/>
      <c r="AA865" s="10"/>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row>
    <row r="866" ht="17.25" customHeight="1">
      <c r="A866" s="10"/>
      <c r="B866" s="10"/>
      <c r="C866" s="10"/>
      <c r="D866" s="46"/>
      <c r="E866" s="10"/>
      <c r="F866" s="10"/>
      <c r="G866" s="10"/>
      <c r="H866" s="10"/>
      <c r="I866" s="10"/>
      <c r="J866" s="47"/>
      <c r="K866" s="10"/>
      <c r="L866" s="10"/>
      <c r="M866" s="10"/>
      <c r="N866" s="10"/>
      <c r="O866" s="10"/>
      <c r="P866" s="10"/>
      <c r="Q866" s="10"/>
      <c r="R866" s="10"/>
      <c r="S866" s="10"/>
      <c r="T866" s="10"/>
      <c r="U866" s="10"/>
      <c r="V866" s="10"/>
      <c r="W866" s="10"/>
      <c r="X866" s="10">
        <f t="shared" si="3"/>
        <v>0</v>
      </c>
      <c r="Y866" s="10"/>
      <c r="Z866" s="10"/>
      <c r="AA866" s="10"/>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row>
    <row r="867" ht="17.25" customHeight="1">
      <c r="A867" s="10"/>
      <c r="B867" s="10"/>
      <c r="C867" s="10"/>
      <c r="D867" s="46"/>
      <c r="E867" s="10"/>
      <c r="F867" s="10"/>
      <c r="G867" s="10"/>
      <c r="H867" s="10"/>
      <c r="I867" s="10"/>
      <c r="J867" s="47"/>
      <c r="K867" s="10"/>
      <c r="L867" s="10"/>
      <c r="M867" s="10"/>
      <c r="N867" s="10"/>
      <c r="O867" s="10"/>
      <c r="P867" s="10"/>
      <c r="Q867" s="10"/>
      <c r="R867" s="10"/>
      <c r="S867" s="10"/>
      <c r="T867" s="10"/>
      <c r="U867" s="10"/>
      <c r="V867" s="10"/>
      <c r="W867" s="10"/>
      <c r="X867" s="10">
        <f t="shared" si="3"/>
        <v>0</v>
      </c>
      <c r="Y867" s="10"/>
      <c r="Z867" s="10"/>
      <c r="AA867" s="10"/>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row>
    <row r="868" ht="17.25" customHeight="1">
      <c r="A868" s="10"/>
      <c r="B868" s="10"/>
      <c r="C868" s="10"/>
      <c r="D868" s="46"/>
      <c r="E868" s="10"/>
      <c r="F868" s="10"/>
      <c r="G868" s="10"/>
      <c r="H868" s="10"/>
      <c r="I868" s="10"/>
      <c r="J868" s="47"/>
      <c r="K868" s="10"/>
      <c r="L868" s="10"/>
      <c r="M868" s="10"/>
      <c r="N868" s="10"/>
      <c r="O868" s="10"/>
      <c r="P868" s="10"/>
      <c r="Q868" s="10"/>
      <c r="R868" s="10"/>
      <c r="S868" s="10"/>
      <c r="T868" s="10"/>
      <c r="U868" s="10"/>
      <c r="V868" s="10"/>
      <c r="W868" s="10"/>
      <c r="X868" s="10">
        <f t="shared" si="3"/>
        <v>0</v>
      </c>
      <c r="Y868" s="10"/>
      <c r="Z868" s="10"/>
      <c r="AA868" s="10"/>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row>
    <row r="869" ht="17.25" customHeight="1">
      <c r="A869" s="10"/>
      <c r="B869" s="10"/>
      <c r="C869" s="10"/>
      <c r="D869" s="46"/>
      <c r="E869" s="10"/>
      <c r="F869" s="10"/>
      <c r="G869" s="10"/>
      <c r="H869" s="10"/>
      <c r="I869" s="10"/>
      <c r="J869" s="47"/>
      <c r="K869" s="10"/>
      <c r="L869" s="10"/>
      <c r="M869" s="10"/>
      <c r="N869" s="10"/>
      <c r="O869" s="10"/>
      <c r="P869" s="10"/>
      <c r="Q869" s="10"/>
      <c r="R869" s="10"/>
      <c r="S869" s="10"/>
      <c r="T869" s="10"/>
      <c r="U869" s="10"/>
      <c r="V869" s="10"/>
      <c r="W869" s="10"/>
      <c r="X869" s="10">
        <f t="shared" si="3"/>
        <v>0</v>
      </c>
      <c r="Y869" s="10"/>
      <c r="Z869" s="10"/>
      <c r="AA869" s="10"/>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row>
    <row r="870" ht="17.25" customHeight="1">
      <c r="A870" s="10"/>
      <c r="B870" s="10"/>
      <c r="C870" s="10"/>
      <c r="D870" s="46"/>
      <c r="E870" s="10"/>
      <c r="F870" s="10"/>
      <c r="G870" s="10"/>
      <c r="H870" s="10"/>
      <c r="I870" s="10"/>
      <c r="J870" s="47"/>
      <c r="K870" s="10"/>
      <c r="L870" s="10"/>
      <c r="M870" s="10"/>
      <c r="N870" s="10"/>
      <c r="O870" s="10"/>
      <c r="P870" s="10"/>
      <c r="Q870" s="10"/>
      <c r="R870" s="10"/>
      <c r="S870" s="10"/>
      <c r="T870" s="10"/>
      <c r="U870" s="10"/>
      <c r="V870" s="10"/>
      <c r="W870" s="10"/>
      <c r="X870" s="10">
        <f t="shared" si="3"/>
        <v>0</v>
      </c>
      <c r="Y870" s="10"/>
      <c r="Z870" s="10"/>
      <c r="AA870" s="10"/>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row>
    <row r="871" ht="17.25" customHeight="1">
      <c r="A871" s="10"/>
      <c r="B871" s="10"/>
      <c r="C871" s="10"/>
      <c r="D871" s="46"/>
      <c r="E871" s="10"/>
      <c r="F871" s="10"/>
      <c r="G871" s="10"/>
      <c r="H871" s="10"/>
      <c r="I871" s="10"/>
      <c r="J871" s="47"/>
      <c r="K871" s="10"/>
      <c r="L871" s="10"/>
      <c r="M871" s="10"/>
      <c r="N871" s="10"/>
      <c r="O871" s="10"/>
      <c r="P871" s="10"/>
      <c r="Q871" s="10"/>
      <c r="R871" s="10"/>
      <c r="S871" s="10"/>
      <c r="T871" s="10"/>
      <c r="U871" s="10"/>
      <c r="V871" s="10"/>
      <c r="W871" s="10"/>
      <c r="X871" s="10">
        <f t="shared" si="3"/>
        <v>0</v>
      </c>
      <c r="Y871" s="10"/>
      <c r="Z871" s="10"/>
      <c r="AA871" s="10"/>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row>
    <row r="872" ht="17.25" customHeight="1">
      <c r="A872" s="10"/>
      <c r="B872" s="10"/>
      <c r="C872" s="10"/>
      <c r="D872" s="46"/>
      <c r="E872" s="10"/>
      <c r="F872" s="10"/>
      <c r="G872" s="10"/>
      <c r="H872" s="10"/>
      <c r="I872" s="10"/>
      <c r="J872" s="47"/>
      <c r="K872" s="10"/>
      <c r="L872" s="10"/>
      <c r="M872" s="10"/>
      <c r="N872" s="10"/>
      <c r="O872" s="10"/>
      <c r="P872" s="10"/>
      <c r="Q872" s="10"/>
      <c r="R872" s="10"/>
      <c r="S872" s="10"/>
      <c r="T872" s="10"/>
      <c r="U872" s="10"/>
      <c r="V872" s="10"/>
      <c r="W872" s="10"/>
      <c r="X872" s="10">
        <f t="shared" si="3"/>
        <v>0</v>
      </c>
      <c r="Y872" s="10"/>
      <c r="Z872" s="10"/>
      <c r="AA872" s="10"/>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row>
    <row r="873" ht="17.25" customHeight="1">
      <c r="A873" s="10"/>
      <c r="B873" s="10"/>
      <c r="C873" s="10"/>
      <c r="D873" s="46"/>
      <c r="E873" s="10"/>
      <c r="F873" s="10"/>
      <c r="G873" s="10"/>
      <c r="H873" s="10"/>
      <c r="I873" s="15"/>
      <c r="J873" s="47"/>
      <c r="K873" s="10"/>
      <c r="L873" s="10"/>
      <c r="M873" s="10"/>
      <c r="N873" s="10"/>
      <c r="O873" s="10"/>
      <c r="P873" s="10"/>
      <c r="Q873" s="10"/>
      <c r="R873" s="10"/>
      <c r="S873" s="10"/>
      <c r="T873" s="10"/>
      <c r="U873" s="10"/>
      <c r="V873" s="10"/>
      <c r="W873" s="10"/>
      <c r="X873" s="10">
        <f t="shared" si="3"/>
        <v>0</v>
      </c>
      <c r="Y873" s="10"/>
      <c r="Z873" s="10"/>
      <c r="AA873" s="10"/>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row>
    <row r="874" ht="17.25" customHeight="1">
      <c r="A874" s="10"/>
      <c r="B874" s="10"/>
      <c r="C874" s="10"/>
      <c r="D874" s="46"/>
      <c r="E874" s="10"/>
      <c r="F874" s="10"/>
      <c r="G874" s="10"/>
      <c r="H874" s="10"/>
      <c r="I874" s="10"/>
      <c r="J874" s="47"/>
      <c r="K874" s="10"/>
      <c r="L874" s="10"/>
      <c r="M874" s="10"/>
      <c r="N874" s="10"/>
      <c r="O874" s="10"/>
      <c r="P874" s="10"/>
      <c r="Q874" s="10"/>
      <c r="R874" s="10"/>
      <c r="S874" s="10"/>
      <c r="T874" s="10"/>
      <c r="U874" s="10"/>
      <c r="V874" s="10"/>
      <c r="W874" s="10"/>
      <c r="X874" s="10">
        <f t="shared" si="3"/>
        <v>0</v>
      </c>
      <c r="Y874" s="10"/>
      <c r="Z874" s="10"/>
      <c r="AA874" s="10"/>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row>
    <row r="875" ht="17.25" customHeight="1">
      <c r="A875" s="10"/>
      <c r="B875" s="10"/>
      <c r="C875" s="10"/>
      <c r="D875" s="46"/>
      <c r="E875" s="10"/>
      <c r="F875" s="10"/>
      <c r="G875" s="10"/>
      <c r="H875" s="10"/>
      <c r="I875" s="10"/>
      <c r="J875" s="47"/>
      <c r="K875" s="10"/>
      <c r="L875" s="10"/>
      <c r="M875" s="10"/>
      <c r="N875" s="10"/>
      <c r="O875" s="10"/>
      <c r="P875" s="10"/>
      <c r="Q875" s="10"/>
      <c r="R875" s="10"/>
      <c r="S875" s="10"/>
      <c r="T875" s="10"/>
      <c r="U875" s="10"/>
      <c r="V875" s="10"/>
      <c r="W875" s="10"/>
      <c r="X875" s="10">
        <f t="shared" si="3"/>
        <v>0</v>
      </c>
      <c r="Y875" s="10"/>
      <c r="Z875" s="10"/>
      <c r="AA875" s="10"/>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row>
    <row r="876" ht="17.25" customHeight="1">
      <c r="A876" s="10"/>
      <c r="B876" s="10"/>
      <c r="C876" s="10"/>
      <c r="D876" s="46"/>
      <c r="E876" s="10"/>
      <c r="F876" s="10"/>
      <c r="G876" s="10"/>
      <c r="H876" s="10"/>
      <c r="I876" s="10"/>
      <c r="J876" s="47"/>
      <c r="K876" s="10"/>
      <c r="L876" s="10"/>
      <c r="M876" s="10"/>
      <c r="N876" s="10"/>
      <c r="O876" s="10"/>
      <c r="P876" s="10"/>
      <c r="Q876" s="10"/>
      <c r="R876" s="10"/>
      <c r="S876" s="10"/>
      <c r="T876" s="10"/>
      <c r="U876" s="10"/>
      <c r="V876" s="10"/>
      <c r="W876" s="10"/>
      <c r="X876" s="10">
        <f t="shared" si="3"/>
        <v>0</v>
      </c>
      <c r="Y876" s="10"/>
      <c r="Z876" s="10"/>
      <c r="AA876" s="10"/>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row>
    <row r="877" ht="17.25" customHeight="1">
      <c r="A877" s="10"/>
      <c r="B877" s="10"/>
      <c r="C877" s="10"/>
      <c r="D877" s="46"/>
      <c r="E877" s="10"/>
      <c r="F877" s="10"/>
      <c r="G877" s="10"/>
      <c r="H877" s="10"/>
      <c r="I877" s="10"/>
      <c r="J877" s="47"/>
      <c r="K877" s="10"/>
      <c r="L877" s="10"/>
      <c r="M877" s="10"/>
      <c r="N877" s="10"/>
      <c r="O877" s="10"/>
      <c r="P877" s="10"/>
      <c r="Q877" s="10"/>
      <c r="R877" s="10"/>
      <c r="S877" s="10"/>
      <c r="T877" s="10"/>
      <c r="U877" s="10"/>
      <c r="V877" s="10"/>
      <c r="W877" s="10"/>
      <c r="X877" s="10">
        <f t="shared" si="3"/>
        <v>0</v>
      </c>
      <c r="Y877" s="10"/>
      <c r="Z877" s="10"/>
      <c r="AA877" s="10"/>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row>
    <row r="878" ht="17.25" customHeight="1">
      <c r="A878" s="6"/>
      <c r="B878" s="27"/>
      <c r="C878" s="50"/>
      <c r="D878" s="9"/>
      <c r="E878" s="6"/>
      <c r="F878" s="6"/>
      <c r="G878" s="6"/>
      <c r="H878" s="27"/>
      <c r="I878" s="10"/>
      <c r="J878" s="33"/>
      <c r="K878" s="10"/>
      <c r="L878" s="6"/>
      <c r="M878" s="10"/>
      <c r="N878" s="10"/>
      <c r="O878" s="10"/>
      <c r="P878" s="10"/>
      <c r="Q878" s="10"/>
      <c r="R878" s="10"/>
      <c r="S878" s="10"/>
      <c r="T878" s="10"/>
      <c r="U878" s="10"/>
      <c r="V878" s="10"/>
      <c r="W878" s="10"/>
      <c r="X878" s="10"/>
      <c r="Y878" s="10"/>
      <c r="Z878" s="10"/>
      <c r="AA878" s="10"/>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row>
    <row r="879" ht="17.25" customHeight="1">
      <c r="A879" s="6"/>
      <c r="B879" s="27"/>
      <c r="C879" s="6"/>
      <c r="D879" s="9"/>
      <c r="E879" s="6"/>
      <c r="F879" s="6"/>
      <c r="G879" s="6"/>
      <c r="H879" s="6"/>
      <c r="I879" s="6"/>
      <c r="J879" s="33"/>
      <c r="K879" s="10"/>
      <c r="L879" s="6"/>
      <c r="M879" s="10"/>
      <c r="N879" s="10"/>
      <c r="O879" s="10"/>
      <c r="P879" s="10"/>
      <c r="Q879" s="10"/>
      <c r="R879" s="10"/>
      <c r="S879" s="10"/>
      <c r="T879" s="10"/>
      <c r="U879" s="10"/>
      <c r="V879" s="10"/>
      <c r="W879" s="10"/>
      <c r="X879" s="10"/>
      <c r="Y879" s="10"/>
      <c r="Z879" s="10"/>
      <c r="AA879" s="10"/>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row>
    <row r="880" ht="17.25" customHeight="1">
      <c r="A880" s="10"/>
      <c r="B880" s="10"/>
      <c r="C880" s="49"/>
      <c r="D880" s="9"/>
      <c r="E880" s="6"/>
      <c r="F880" s="10"/>
      <c r="G880" s="10"/>
      <c r="H880" s="10"/>
      <c r="I880" s="10"/>
      <c r="J880" s="51"/>
      <c r="K880" s="10"/>
      <c r="L880" s="6"/>
      <c r="M880" s="10"/>
      <c r="N880" s="10"/>
      <c r="O880" s="10"/>
      <c r="P880" s="10"/>
      <c r="Q880" s="10"/>
      <c r="R880" s="10"/>
      <c r="S880" s="10"/>
      <c r="T880" s="10"/>
      <c r="U880" s="10"/>
      <c r="V880" s="10"/>
      <c r="W880" s="10"/>
      <c r="X880" s="10"/>
      <c r="Y880" s="10"/>
      <c r="Z880" s="10"/>
      <c r="AA880" s="10"/>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row>
    <row r="881" ht="17.25" customHeight="1">
      <c r="A881" s="6"/>
      <c r="B881" s="27"/>
      <c r="C881" s="6"/>
      <c r="D881" s="9"/>
      <c r="E881" s="6"/>
      <c r="F881" s="6"/>
      <c r="G881" s="6"/>
      <c r="H881" s="6"/>
      <c r="I881" s="6"/>
      <c r="J881" s="33"/>
      <c r="K881" s="10"/>
      <c r="L881" s="6"/>
      <c r="M881" s="10"/>
      <c r="N881" s="10"/>
      <c r="O881" s="10"/>
      <c r="P881" s="10"/>
      <c r="Q881" s="10"/>
      <c r="R881" s="10"/>
      <c r="S881" s="10"/>
      <c r="T881" s="10"/>
      <c r="U881" s="10"/>
      <c r="V881" s="10"/>
      <c r="W881" s="10"/>
      <c r="X881" s="10"/>
      <c r="Y881" s="10"/>
      <c r="Z881" s="10"/>
      <c r="AA881" s="10"/>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row>
    <row r="882" ht="17.25" customHeight="1">
      <c r="A882" s="10"/>
      <c r="B882" s="10"/>
      <c r="C882" s="10"/>
      <c r="D882" s="46"/>
      <c r="E882" s="10"/>
      <c r="F882" s="10"/>
      <c r="G882" s="10"/>
      <c r="H882" s="10"/>
      <c r="I882" s="10"/>
      <c r="J882" s="33"/>
      <c r="K882" s="10"/>
      <c r="L882" s="6"/>
      <c r="M882" s="10"/>
      <c r="N882" s="10"/>
      <c r="O882" s="10"/>
      <c r="P882" s="10"/>
      <c r="Q882" s="10"/>
      <c r="R882" s="10"/>
      <c r="S882" s="10"/>
      <c r="T882" s="10"/>
      <c r="U882" s="10"/>
      <c r="V882" s="52"/>
      <c r="W882" s="10"/>
      <c r="X882" s="10"/>
      <c r="Y882" s="10"/>
      <c r="Z882" s="10"/>
      <c r="AA882" s="10"/>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row>
    <row r="883" ht="17.25" customHeight="1">
      <c r="A883" s="6"/>
      <c r="B883" s="10"/>
      <c r="C883" s="10"/>
      <c r="D883" s="9"/>
      <c r="E883" s="6"/>
      <c r="F883" s="6"/>
      <c r="G883" s="6"/>
      <c r="H883" s="10"/>
      <c r="I883" s="10"/>
      <c r="J883" s="33"/>
      <c r="K883" s="10"/>
      <c r="L883" s="6"/>
      <c r="M883" s="10"/>
      <c r="N883" s="10"/>
      <c r="O883" s="10"/>
      <c r="P883" s="10"/>
      <c r="Q883" s="10"/>
      <c r="R883" s="10"/>
      <c r="S883" s="10"/>
      <c r="T883" s="10"/>
      <c r="U883" s="10"/>
      <c r="V883" s="10"/>
      <c r="W883" s="10"/>
      <c r="X883" s="10"/>
      <c r="Y883" s="10"/>
      <c r="Z883" s="10"/>
      <c r="AA883" s="10"/>
      <c r="AB883" s="5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row>
    <row r="884" ht="17.25" customHeight="1">
      <c r="A884" s="10"/>
      <c r="B884" s="10"/>
      <c r="C884" s="10"/>
      <c r="D884" s="9"/>
      <c r="E884" s="6"/>
      <c r="F884" s="10"/>
      <c r="G884" s="10"/>
      <c r="H884" s="6"/>
      <c r="I884" s="10"/>
      <c r="J884" s="51"/>
      <c r="K884" s="10"/>
      <c r="L884" s="6"/>
      <c r="M884" s="10"/>
      <c r="N884" s="10"/>
      <c r="O884" s="10"/>
      <c r="P884" s="10"/>
      <c r="Q884" s="10"/>
      <c r="R884" s="10"/>
      <c r="S884" s="10"/>
      <c r="T884" s="10"/>
      <c r="U884" s="10"/>
      <c r="V884" s="10"/>
      <c r="W884" s="10"/>
      <c r="X884" s="10"/>
      <c r="Y884" s="10"/>
      <c r="Z884" s="10"/>
      <c r="AA884" s="10"/>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row>
    <row r="885" ht="17.25" customHeight="1">
      <c r="A885" s="6"/>
      <c r="B885" s="27"/>
      <c r="C885" s="50"/>
      <c r="D885" s="9"/>
      <c r="E885" s="6"/>
      <c r="F885" s="6"/>
      <c r="G885" s="6"/>
      <c r="H885" s="10"/>
      <c r="I885" s="10"/>
      <c r="J885" s="51"/>
      <c r="K885" s="10"/>
      <c r="L885" s="6"/>
      <c r="M885" s="10"/>
      <c r="N885" s="10"/>
      <c r="O885" s="10"/>
      <c r="P885" s="10"/>
      <c r="Q885" s="10"/>
      <c r="R885" s="10"/>
      <c r="S885" s="10"/>
      <c r="T885" s="10"/>
      <c r="U885" s="10"/>
      <c r="V885" s="10"/>
      <c r="W885" s="10"/>
      <c r="X885" s="10"/>
      <c r="Y885" s="10"/>
      <c r="Z885" s="10"/>
      <c r="AA885" s="10"/>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row>
    <row r="886" ht="17.25" customHeight="1">
      <c r="A886" s="6"/>
      <c r="B886" s="27"/>
      <c r="C886" s="50"/>
      <c r="D886" s="9"/>
      <c r="E886" s="6"/>
      <c r="F886" s="6"/>
      <c r="G886" s="6"/>
      <c r="H886" s="27"/>
      <c r="I886" s="10"/>
      <c r="J886" s="33"/>
      <c r="K886" s="10"/>
      <c r="L886" s="6"/>
      <c r="M886" s="10"/>
      <c r="N886" s="10"/>
      <c r="O886" s="10"/>
      <c r="P886" s="10"/>
      <c r="Q886" s="10"/>
      <c r="R886" s="10"/>
      <c r="S886" s="10"/>
      <c r="T886" s="10"/>
      <c r="U886" s="10"/>
      <c r="V886" s="10"/>
      <c r="W886" s="10"/>
      <c r="X886" s="10"/>
      <c r="Y886" s="10"/>
      <c r="Z886" s="10"/>
      <c r="AA886" s="10"/>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row>
    <row r="887" ht="17.25" customHeight="1">
      <c r="A887" s="6"/>
      <c r="B887" s="27"/>
      <c r="C887" s="50"/>
      <c r="D887" s="9"/>
      <c r="E887" s="10"/>
      <c r="F887" s="10"/>
      <c r="G887" s="10"/>
      <c r="H887" s="6"/>
      <c r="I887" s="10"/>
      <c r="J887" s="33"/>
      <c r="K887" s="10"/>
      <c r="L887" s="6"/>
      <c r="M887" s="10"/>
      <c r="N887" s="10"/>
      <c r="O887" s="10"/>
      <c r="P887" s="10"/>
      <c r="Q887" s="10"/>
      <c r="R887" s="10"/>
      <c r="S887" s="10"/>
      <c r="T887" s="10"/>
      <c r="U887" s="10"/>
      <c r="V887" s="10"/>
      <c r="W887" s="10"/>
      <c r="X887" s="10"/>
      <c r="Y887" s="10"/>
      <c r="Z887" s="10"/>
      <c r="AA887" s="10"/>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row>
    <row r="888" ht="17.25" customHeight="1">
      <c r="A888" s="10"/>
      <c r="B888" s="10"/>
      <c r="C888" s="10"/>
      <c r="D888" s="9"/>
      <c r="E888" s="6"/>
      <c r="F888" s="10"/>
      <c r="G888" s="10"/>
      <c r="H888" s="6"/>
      <c r="I888" s="10"/>
      <c r="J888" s="51"/>
      <c r="K888" s="10"/>
      <c r="L888" s="6"/>
      <c r="M888" s="10"/>
      <c r="N888" s="10"/>
      <c r="O888" s="10"/>
      <c r="P888" s="10"/>
      <c r="Q888" s="10"/>
      <c r="R888" s="10"/>
      <c r="S888" s="10"/>
      <c r="T888" s="10"/>
      <c r="U888" s="10"/>
      <c r="V888" s="10"/>
      <c r="W888" s="10"/>
      <c r="X888" s="10"/>
      <c r="Y888" s="10"/>
      <c r="Z888" s="10"/>
      <c r="AA888" s="10"/>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row>
    <row r="889" ht="17.25" customHeight="1">
      <c r="A889" s="6"/>
      <c r="B889" s="27"/>
      <c r="C889" s="54"/>
      <c r="D889" s="9"/>
      <c r="E889" s="6"/>
      <c r="F889" s="6"/>
      <c r="G889" s="10"/>
      <c r="H889" s="6"/>
      <c r="I889" s="6"/>
      <c r="J889" s="33"/>
      <c r="K889" s="10"/>
      <c r="L889" s="6"/>
      <c r="M889" s="10"/>
      <c r="N889" s="10"/>
      <c r="O889" s="10"/>
      <c r="P889" s="10"/>
      <c r="Q889" s="10"/>
      <c r="R889" s="10"/>
      <c r="S889" s="10"/>
      <c r="T889" s="10"/>
      <c r="U889" s="10"/>
      <c r="V889" s="10"/>
      <c r="W889" s="10"/>
      <c r="X889" s="10"/>
      <c r="Y889" s="20"/>
      <c r="Z889" s="10"/>
      <c r="AA889" s="10"/>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row>
    <row r="890" ht="17.25" customHeight="1">
      <c r="A890" s="6"/>
      <c r="B890" s="27"/>
      <c r="C890" s="50"/>
      <c r="D890" s="9"/>
      <c r="E890" s="6"/>
      <c r="F890" s="6"/>
      <c r="G890" s="6"/>
      <c r="H890" s="10"/>
      <c r="I890" s="10"/>
      <c r="J890" s="51"/>
      <c r="K890" s="10"/>
      <c r="L890" s="6"/>
      <c r="M890" s="10"/>
      <c r="N890" s="10"/>
      <c r="O890" s="10"/>
      <c r="P890" s="10"/>
      <c r="Q890" s="10"/>
      <c r="R890" s="10"/>
      <c r="S890" s="10"/>
      <c r="T890" s="10"/>
      <c r="U890" s="10"/>
      <c r="V890" s="10"/>
      <c r="W890" s="10"/>
      <c r="X890" s="10"/>
      <c r="Y890" s="10"/>
      <c r="Z890" s="10"/>
      <c r="AA890" s="10"/>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row>
    <row r="891" ht="17.25" customHeight="1">
      <c r="A891" s="6"/>
      <c r="B891" s="27"/>
      <c r="C891" s="50"/>
      <c r="D891" s="9"/>
      <c r="E891" s="6"/>
      <c r="F891" s="6"/>
      <c r="G891" s="6"/>
      <c r="H891" s="6"/>
      <c r="I891" s="10"/>
      <c r="J891" s="51"/>
      <c r="K891" s="10"/>
      <c r="L891" s="6"/>
      <c r="M891" s="10"/>
      <c r="N891" s="10"/>
      <c r="O891" s="10"/>
      <c r="P891" s="10"/>
      <c r="Q891" s="10"/>
      <c r="R891" s="10"/>
      <c r="S891" s="10"/>
      <c r="T891" s="10"/>
      <c r="U891" s="10"/>
      <c r="V891" s="10"/>
      <c r="W891" s="10"/>
      <c r="X891" s="10"/>
      <c r="Y891" s="10"/>
      <c r="Z891" s="10"/>
      <c r="AA891" s="10"/>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row>
    <row r="892" ht="17.25" customHeight="1">
      <c r="A892" s="10"/>
      <c r="B892" s="10"/>
      <c r="C892" s="10"/>
      <c r="D892" s="9"/>
      <c r="E892" s="6"/>
      <c r="F892" s="6"/>
      <c r="G892" s="6"/>
      <c r="H892" s="10"/>
      <c r="I892" s="10"/>
      <c r="J892" s="51"/>
      <c r="K892" s="10"/>
      <c r="L892" s="6"/>
      <c r="M892" s="10"/>
      <c r="N892" s="10"/>
      <c r="O892" s="10"/>
      <c r="P892" s="10"/>
      <c r="Q892" s="10"/>
      <c r="R892" s="10"/>
      <c r="S892" s="10"/>
      <c r="T892" s="10"/>
      <c r="U892" s="10"/>
      <c r="V892" s="10"/>
      <c r="W892" s="10"/>
      <c r="X892" s="10"/>
      <c r="Y892" s="10"/>
      <c r="Z892" s="10"/>
      <c r="AA892" s="10"/>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row>
    <row r="893" ht="17.25" customHeight="1">
      <c r="A893" s="10"/>
      <c r="B893" s="27"/>
      <c r="C893" s="10"/>
      <c r="D893" s="9"/>
      <c r="E893" s="10"/>
      <c r="F893" s="10"/>
      <c r="G893" s="10"/>
      <c r="H893" s="6"/>
      <c r="I893" s="10"/>
      <c r="J893" s="33"/>
      <c r="K893" s="10"/>
      <c r="L893" s="10"/>
      <c r="M893" s="10"/>
      <c r="N893" s="10"/>
      <c r="O893" s="10"/>
      <c r="P893" s="10"/>
      <c r="Q893" s="10"/>
      <c r="R893" s="10"/>
      <c r="S893" s="10"/>
      <c r="T893" s="10"/>
      <c r="U893" s="10"/>
      <c r="V893" s="10"/>
      <c r="W893" s="10"/>
      <c r="X893" s="10"/>
      <c r="Y893" s="10"/>
      <c r="Z893" s="10"/>
      <c r="AA893" s="10"/>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row>
    <row r="894" ht="17.25" customHeight="1">
      <c r="A894" s="6"/>
      <c r="B894" s="10"/>
      <c r="C894" s="10"/>
      <c r="D894" s="9"/>
      <c r="E894" s="6"/>
      <c r="F894" s="6"/>
      <c r="G894" s="6"/>
      <c r="H894" s="6"/>
      <c r="I894" s="6"/>
      <c r="J894" s="33"/>
      <c r="K894" s="10"/>
      <c r="L894" s="10"/>
      <c r="M894" s="10"/>
      <c r="N894" s="10"/>
      <c r="O894" s="10"/>
      <c r="P894" s="10"/>
      <c r="Q894" s="10"/>
      <c r="R894" s="10"/>
      <c r="S894" s="10"/>
      <c r="T894" s="10"/>
      <c r="U894" s="10"/>
      <c r="V894" s="10"/>
      <c r="W894" s="43"/>
      <c r="X894" s="10"/>
      <c r="Y894" s="10"/>
      <c r="Z894" s="10"/>
      <c r="AA894" s="10"/>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row>
    <row r="895" ht="17.25" customHeight="1">
      <c r="A895" s="6"/>
      <c r="B895" s="10"/>
      <c r="C895" s="10"/>
      <c r="D895" s="9"/>
      <c r="E895" s="6"/>
      <c r="F895" s="6"/>
      <c r="G895" s="6"/>
      <c r="H895" s="6"/>
      <c r="I895" s="6"/>
      <c r="J895" s="33"/>
      <c r="K895" s="10"/>
      <c r="L895" s="10"/>
      <c r="M895" s="10"/>
      <c r="N895" s="10"/>
      <c r="O895" s="10"/>
      <c r="P895" s="10"/>
      <c r="Q895" s="10"/>
      <c r="R895" s="10"/>
      <c r="S895" s="10"/>
      <c r="T895" s="10"/>
      <c r="U895" s="10"/>
      <c r="V895" s="10"/>
      <c r="W895" s="10"/>
      <c r="X895" s="10"/>
      <c r="Y895" s="10"/>
      <c r="Z895" s="10"/>
      <c r="AA895" s="10"/>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row>
    <row r="896" ht="17.25" customHeight="1">
      <c r="A896" s="10"/>
      <c r="B896" s="10"/>
      <c r="C896" s="10"/>
      <c r="D896" s="46"/>
      <c r="E896" s="10"/>
      <c r="F896" s="10"/>
      <c r="G896" s="10"/>
      <c r="H896" s="10"/>
      <c r="I896" s="10"/>
      <c r="J896" s="33"/>
      <c r="K896" s="10"/>
      <c r="L896" s="10"/>
      <c r="M896" s="10"/>
      <c r="N896" s="10"/>
      <c r="O896" s="10"/>
      <c r="P896" s="10"/>
      <c r="Q896" s="10"/>
      <c r="R896" s="10"/>
      <c r="S896" s="10"/>
      <c r="T896" s="10"/>
      <c r="U896" s="10"/>
      <c r="V896" s="10"/>
      <c r="W896" s="10"/>
      <c r="X896" s="10"/>
      <c r="Y896" s="10"/>
      <c r="Z896" s="10"/>
      <c r="AA896" s="10"/>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row>
    <row r="897" ht="17.25" customHeight="1">
      <c r="A897" s="10"/>
      <c r="B897" s="10"/>
      <c r="C897" s="10"/>
      <c r="D897" s="9"/>
      <c r="E897" s="6"/>
      <c r="F897" s="10"/>
      <c r="G897" s="10"/>
      <c r="H897" s="6"/>
      <c r="I897" s="6"/>
      <c r="J897" s="33"/>
      <c r="K897" s="10"/>
      <c r="L897" s="10"/>
      <c r="M897" s="10"/>
      <c r="N897" s="10"/>
      <c r="O897" s="10"/>
      <c r="P897" s="10"/>
      <c r="Q897" s="10"/>
      <c r="R897" s="10"/>
      <c r="S897" s="10"/>
      <c r="T897" s="10"/>
      <c r="U897" s="10"/>
      <c r="V897" s="10"/>
      <c r="W897" s="10"/>
      <c r="X897" s="10"/>
      <c r="Y897" s="10"/>
      <c r="Z897" s="10"/>
      <c r="AA897" s="10"/>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row>
    <row r="898" ht="17.25" customHeight="1">
      <c r="A898" s="10"/>
      <c r="B898" s="10"/>
      <c r="C898" s="10"/>
      <c r="D898" s="9"/>
      <c r="E898" s="6"/>
      <c r="F898" s="10"/>
      <c r="G898" s="10"/>
      <c r="H898" s="6"/>
      <c r="I898" s="6"/>
      <c r="J898" s="33"/>
      <c r="K898" s="10"/>
      <c r="L898" s="10"/>
      <c r="M898" s="10"/>
      <c r="N898" s="10"/>
      <c r="O898" s="10"/>
      <c r="P898" s="10"/>
      <c r="Q898" s="10"/>
      <c r="R898" s="10"/>
      <c r="S898" s="10"/>
      <c r="T898" s="10"/>
      <c r="U898" s="10"/>
      <c r="V898" s="10"/>
      <c r="W898" s="10"/>
      <c r="X898" s="10"/>
      <c r="Y898" s="10"/>
      <c r="Z898" s="10"/>
      <c r="AA898" s="10"/>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row>
    <row r="899" ht="17.25" customHeight="1">
      <c r="A899" s="10"/>
      <c r="B899" s="10"/>
      <c r="C899" s="10"/>
      <c r="D899" s="9"/>
      <c r="E899" s="6"/>
      <c r="F899" s="10"/>
      <c r="G899" s="10"/>
      <c r="H899" s="6"/>
      <c r="I899" s="6"/>
      <c r="J899" s="33"/>
      <c r="K899" s="10"/>
      <c r="L899" s="10"/>
      <c r="M899" s="10"/>
      <c r="N899" s="10"/>
      <c r="O899" s="10"/>
      <c r="P899" s="10"/>
      <c r="Q899" s="10"/>
      <c r="R899" s="10"/>
      <c r="S899" s="10"/>
      <c r="T899" s="10"/>
      <c r="U899" s="10"/>
      <c r="V899" s="10"/>
      <c r="W899" s="10"/>
      <c r="X899" s="10"/>
      <c r="Y899" s="10"/>
      <c r="Z899" s="10"/>
      <c r="AA899" s="10"/>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row>
    <row r="900" ht="17.25" customHeight="1">
      <c r="A900" s="10"/>
      <c r="B900" s="10"/>
      <c r="C900" s="10"/>
      <c r="D900" s="9"/>
      <c r="E900" s="6"/>
      <c r="F900" s="10"/>
      <c r="G900" s="10"/>
      <c r="H900" s="6"/>
      <c r="I900" s="6"/>
      <c r="J900" s="33"/>
      <c r="K900" s="10"/>
      <c r="L900" s="10"/>
      <c r="M900" s="10"/>
      <c r="N900" s="10"/>
      <c r="O900" s="10"/>
      <c r="P900" s="10"/>
      <c r="Q900" s="10"/>
      <c r="R900" s="10"/>
      <c r="S900" s="10"/>
      <c r="T900" s="10"/>
      <c r="U900" s="10"/>
      <c r="V900" s="10"/>
      <c r="W900" s="10"/>
      <c r="X900" s="10"/>
      <c r="Y900" s="10"/>
      <c r="Z900" s="10"/>
      <c r="AA900" s="10"/>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row>
    <row r="901" ht="17.25" customHeight="1">
      <c r="A901" s="10"/>
      <c r="B901" s="10"/>
      <c r="C901" s="10"/>
      <c r="D901" s="9"/>
      <c r="E901" s="6"/>
      <c r="F901" s="10"/>
      <c r="G901" s="10"/>
      <c r="H901" s="6"/>
      <c r="I901" s="6"/>
      <c r="J901" s="33"/>
      <c r="K901" s="10"/>
      <c r="L901" s="10"/>
      <c r="M901" s="10"/>
      <c r="N901" s="10"/>
      <c r="O901" s="10"/>
      <c r="P901" s="10"/>
      <c r="Q901" s="10"/>
      <c r="R901" s="10"/>
      <c r="S901" s="10"/>
      <c r="T901" s="10"/>
      <c r="U901" s="10"/>
      <c r="V901" s="10"/>
      <c r="W901" s="10"/>
      <c r="X901" s="10"/>
      <c r="Y901" s="10"/>
      <c r="Z901" s="10"/>
      <c r="AA901" s="10"/>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row>
    <row r="902" ht="17.25" customHeight="1">
      <c r="A902" s="10"/>
      <c r="B902" s="10"/>
      <c r="C902" s="10"/>
      <c r="D902" s="9"/>
      <c r="E902" s="6"/>
      <c r="F902" s="10"/>
      <c r="G902" s="10"/>
      <c r="H902" s="6"/>
      <c r="I902" s="6"/>
      <c r="J902" s="33"/>
      <c r="K902" s="10"/>
      <c r="L902" s="10"/>
      <c r="M902" s="10"/>
      <c r="N902" s="10"/>
      <c r="O902" s="10"/>
      <c r="P902" s="10"/>
      <c r="Q902" s="10"/>
      <c r="R902" s="10"/>
      <c r="S902" s="10"/>
      <c r="T902" s="10"/>
      <c r="U902" s="10"/>
      <c r="V902" s="10"/>
      <c r="W902" s="10"/>
      <c r="X902" s="10"/>
      <c r="Y902" s="10"/>
      <c r="Z902" s="10"/>
      <c r="AA902" s="10"/>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row>
    <row r="903" ht="17.25" customHeight="1">
      <c r="A903" s="6"/>
      <c r="B903" s="27"/>
      <c r="C903" s="6"/>
      <c r="D903" s="9"/>
      <c r="E903" s="6"/>
      <c r="F903" s="6"/>
      <c r="G903" s="6"/>
      <c r="H903" s="27"/>
      <c r="I903" s="10"/>
      <c r="J903" s="51"/>
      <c r="K903" s="10"/>
      <c r="L903" s="10"/>
      <c r="M903" s="10"/>
      <c r="N903" s="10"/>
      <c r="O903" s="10"/>
      <c r="P903" s="10"/>
      <c r="Q903" s="10"/>
      <c r="R903" s="10"/>
      <c r="S903" s="10"/>
      <c r="T903" s="10"/>
      <c r="U903" s="10"/>
      <c r="V903" s="10"/>
      <c r="W903" s="10"/>
      <c r="X903" s="10"/>
      <c r="Y903" s="10"/>
      <c r="Z903" s="10"/>
      <c r="AA903" s="10"/>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row>
    <row r="904" ht="17.25" customHeight="1">
      <c r="A904" s="6"/>
      <c r="B904" s="27"/>
      <c r="C904" s="6"/>
      <c r="D904" s="9"/>
      <c r="E904" s="6"/>
      <c r="F904" s="6"/>
      <c r="G904" s="6"/>
      <c r="H904" s="27"/>
      <c r="I904" s="10"/>
      <c r="J904" s="51"/>
      <c r="K904" s="10"/>
      <c r="L904" s="10"/>
      <c r="M904" s="10"/>
      <c r="N904" s="10"/>
      <c r="O904" s="10"/>
      <c r="P904" s="10"/>
      <c r="Q904" s="10"/>
      <c r="R904" s="10"/>
      <c r="S904" s="10"/>
      <c r="T904" s="10"/>
      <c r="U904" s="10"/>
      <c r="V904" s="10"/>
      <c r="W904" s="10"/>
      <c r="X904" s="10"/>
      <c r="Y904" s="10"/>
      <c r="Z904" s="10"/>
      <c r="AA904" s="10"/>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row>
    <row r="905" ht="17.25" customHeight="1">
      <c r="A905" s="6"/>
      <c r="B905" s="27"/>
      <c r="C905" s="6"/>
      <c r="D905" s="9"/>
      <c r="E905" s="6"/>
      <c r="F905" s="27"/>
      <c r="G905" s="6"/>
      <c r="H905" s="27"/>
      <c r="I905" s="10"/>
      <c r="J905" s="51"/>
      <c r="K905" s="10"/>
      <c r="L905" s="10"/>
      <c r="M905" s="10"/>
      <c r="N905" s="10"/>
      <c r="O905" s="10"/>
      <c r="P905" s="10"/>
      <c r="Q905" s="10"/>
      <c r="R905" s="10"/>
      <c r="S905" s="10"/>
      <c r="T905" s="10"/>
      <c r="U905" s="10"/>
      <c r="V905" s="10"/>
      <c r="W905" s="10"/>
      <c r="X905" s="10"/>
      <c r="Y905" s="10"/>
      <c r="Z905" s="10"/>
      <c r="AA905" s="10"/>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row>
    <row r="906" ht="17.25" customHeight="1">
      <c r="A906" s="10"/>
      <c r="B906" s="10"/>
      <c r="C906" s="49"/>
      <c r="D906" s="46"/>
      <c r="E906" s="10"/>
      <c r="F906" s="10"/>
      <c r="G906" s="6"/>
      <c r="H906" s="10"/>
      <c r="I906" s="10"/>
      <c r="J906" s="51"/>
      <c r="K906" s="10"/>
      <c r="L906" s="10"/>
      <c r="M906" s="10"/>
      <c r="N906" s="10"/>
      <c r="O906" s="10"/>
      <c r="P906" s="10"/>
      <c r="Q906" s="10"/>
      <c r="R906" s="10"/>
      <c r="S906" s="10"/>
      <c r="T906" s="10"/>
      <c r="U906" s="10"/>
      <c r="V906" s="10"/>
      <c r="W906" s="10"/>
      <c r="X906" s="10"/>
      <c r="Y906" s="10"/>
      <c r="Z906" s="10"/>
      <c r="AA906" s="10"/>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row>
    <row r="907" ht="17.25" customHeight="1">
      <c r="A907" s="10"/>
      <c r="B907" s="10"/>
      <c r="C907" s="55"/>
      <c r="D907" s="46"/>
      <c r="E907" s="6"/>
      <c r="F907" s="6"/>
      <c r="G907" s="6"/>
      <c r="H907" s="10"/>
      <c r="I907" s="10"/>
      <c r="J907" s="51"/>
      <c r="K907" s="10"/>
      <c r="L907" s="10"/>
      <c r="M907" s="10"/>
      <c r="N907" s="10"/>
      <c r="O907" s="10"/>
      <c r="P907" s="10"/>
      <c r="Q907" s="10"/>
      <c r="R907" s="10"/>
      <c r="S907" s="10"/>
      <c r="T907" s="10"/>
      <c r="U907" s="10"/>
      <c r="V907" s="10"/>
      <c r="W907" s="10"/>
      <c r="X907" s="10"/>
      <c r="Y907" s="10"/>
      <c r="Z907" s="10"/>
      <c r="AA907" s="10"/>
      <c r="AB907" s="5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row>
    <row r="908" ht="17.25" customHeight="1">
      <c r="A908" s="10"/>
      <c r="B908" s="10"/>
      <c r="C908" s="10"/>
      <c r="D908" s="9"/>
      <c r="E908" s="6"/>
      <c r="F908" s="10"/>
      <c r="G908" s="10"/>
      <c r="H908" s="6"/>
      <c r="I908" s="6"/>
      <c r="J908" s="33"/>
      <c r="K908" s="10"/>
      <c r="L908" s="10"/>
      <c r="M908" s="10"/>
      <c r="N908" s="10"/>
      <c r="O908" s="10"/>
      <c r="P908" s="10"/>
      <c r="Q908" s="10"/>
      <c r="R908" s="10"/>
      <c r="S908" s="10"/>
      <c r="T908" s="10"/>
      <c r="U908" s="10"/>
      <c r="V908" s="10"/>
      <c r="W908" s="10"/>
      <c r="X908" s="10"/>
      <c r="Y908" s="10"/>
      <c r="Z908" s="10"/>
      <c r="AA908" s="10"/>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row>
    <row r="909" ht="17.25" customHeight="1">
      <c r="A909" s="10"/>
      <c r="B909" s="10"/>
      <c r="C909" s="10"/>
      <c r="D909" s="9"/>
      <c r="E909" s="6"/>
      <c r="F909" s="10"/>
      <c r="G909" s="10"/>
      <c r="H909" s="6"/>
      <c r="I909" s="6"/>
      <c r="J909" s="33"/>
      <c r="K909" s="10"/>
      <c r="L909" s="10"/>
      <c r="M909" s="10"/>
      <c r="N909" s="10"/>
      <c r="O909" s="10"/>
      <c r="P909" s="10"/>
      <c r="Q909" s="10"/>
      <c r="R909" s="10"/>
      <c r="S909" s="10"/>
      <c r="T909" s="10"/>
      <c r="U909" s="10"/>
      <c r="V909" s="10"/>
      <c r="W909" s="10"/>
      <c r="X909" s="10"/>
      <c r="Y909" s="10"/>
      <c r="Z909" s="10"/>
      <c r="AA909" s="10"/>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row>
    <row r="910" ht="17.25" customHeight="1">
      <c r="A910" s="6"/>
      <c r="B910" s="27"/>
      <c r="C910" s="10"/>
      <c r="D910" s="9"/>
      <c r="E910" s="6"/>
      <c r="F910" s="6"/>
      <c r="G910" s="6"/>
      <c r="H910" s="10"/>
      <c r="I910" s="10"/>
      <c r="J910" s="33"/>
      <c r="K910" s="10"/>
      <c r="L910" s="10"/>
      <c r="M910" s="10"/>
      <c r="N910" s="10"/>
      <c r="O910" s="10"/>
      <c r="P910" s="10"/>
      <c r="Q910" s="10"/>
      <c r="R910" s="10"/>
      <c r="S910" s="10"/>
      <c r="T910" s="10"/>
      <c r="U910" s="10"/>
      <c r="V910" s="10"/>
      <c r="W910" s="10"/>
      <c r="X910" s="10"/>
      <c r="Y910" s="10"/>
      <c r="Z910" s="10"/>
      <c r="AA910" s="10"/>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row>
    <row r="911" ht="17.25" customHeight="1">
      <c r="A911" s="10"/>
      <c r="B911" s="10"/>
      <c r="C911" s="10"/>
      <c r="D911" s="9"/>
      <c r="E911" s="6"/>
      <c r="F911" s="10"/>
      <c r="G911" s="10"/>
      <c r="H911" s="6"/>
      <c r="I911" s="10"/>
      <c r="J911" s="33"/>
      <c r="K911" s="10"/>
      <c r="L911" s="10"/>
      <c r="M911" s="10"/>
      <c r="N911" s="10"/>
      <c r="O911" s="10"/>
      <c r="P911" s="10"/>
      <c r="Q911" s="10"/>
      <c r="R911" s="10"/>
      <c r="S911" s="10"/>
      <c r="T911" s="10"/>
      <c r="U911" s="10"/>
      <c r="V911" s="10"/>
      <c r="W911" s="10"/>
      <c r="X911" s="10"/>
      <c r="Y911" s="10"/>
      <c r="Z911" s="10"/>
      <c r="AA911" s="10"/>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row>
    <row r="912" ht="17.25" customHeight="1">
      <c r="A912" s="10"/>
      <c r="B912" s="10"/>
      <c r="C912" s="10"/>
      <c r="D912" s="46"/>
      <c r="E912" s="10"/>
      <c r="F912" s="10"/>
      <c r="G912" s="10"/>
      <c r="H912" s="10"/>
      <c r="I912" s="10"/>
      <c r="J912" s="33"/>
      <c r="K912" s="10"/>
      <c r="L912" s="10"/>
      <c r="M912" s="10"/>
      <c r="N912" s="10"/>
      <c r="O912" s="10"/>
      <c r="P912" s="10"/>
      <c r="Q912" s="10"/>
      <c r="R912" s="10"/>
      <c r="S912" s="10"/>
      <c r="T912" s="10"/>
      <c r="U912" s="10"/>
      <c r="V912" s="10"/>
      <c r="W912" s="10"/>
      <c r="X912" s="10"/>
      <c r="Y912" s="10"/>
      <c r="Z912" s="10"/>
      <c r="AA912" s="10"/>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row>
    <row r="913" ht="17.25" customHeight="1">
      <c r="A913" s="10"/>
      <c r="B913" s="10"/>
      <c r="C913" s="10"/>
      <c r="D913" s="46"/>
      <c r="E913" s="10"/>
      <c r="F913" s="10"/>
      <c r="G913" s="10"/>
      <c r="H913" s="10"/>
      <c r="I913" s="10"/>
      <c r="J913" s="33"/>
      <c r="K913" s="10"/>
      <c r="L913" s="10"/>
      <c r="M913" s="10"/>
      <c r="N913" s="10"/>
      <c r="O913" s="10"/>
      <c r="P913" s="10"/>
      <c r="Q913" s="10"/>
      <c r="R913" s="10"/>
      <c r="S913" s="10"/>
      <c r="T913" s="10"/>
      <c r="U913" s="10"/>
      <c r="V913" s="10"/>
      <c r="W913" s="10"/>
      <c r="X913" s="10"/>
      <c r="Y913" s="10"/>
      <c r="Z913" s="10"/>
      <c r="AA913" s="10"/>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row>
    <row r="914" ht="17.25" customHeight="1">
      <c r="A914" s="10"/>
      <c r="B914" s="10"/>
      <c r="C914" s="10"/>
      <c r="D914" s="46"/>
      <c r="E914" s="10"/>
      <c r="F914" s="10"/>
      <c r="G914" s="10"/>
      <c r="H914" s="10"/>
      <c r="I914" s="10"/>
      <c r="J914" s="33"/>
      <c r="K914" s="10"/>
      <c r="L914" s="10"/>
      <c r="M914" s="10"/>
      <c r="N914" s="10"/>
      <c r="O914" s="10"/>
      <c r="P914" s="10"/>
      <c r="Q914" s="10"/>
      <c r="R914" s="10"/>
      <c r="S914" s="10"/>
      <c r="T914" s="10"/>
      <c r="U914" s="10"/>
      <c r="V914" s="10"/>
      <c r="W914" s="10"/>
      <c r="X914" s="10"/>
      <c r="Y914" s="10"/>
      <c r="Z914" s="10"/>
      <c r="AA914" s="10"/>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row>
    <row r="915" ht="17.25" customHeight="1">
      <c r="A915" s="10"/>
      <c r="B915" s="10"/>
      <c r="C915" s="10"/>
      <c r="D915" s="46"/>
      <c r="E915" s="10"/>
      <c r="F915" s="10"/>
      <c r="G915" s="10"/>
      <c r="H915" s="10"/>
      <c r="I915" s="10"/>
      <c r="J915" s="33"/>
      <c r="K915" s="10"/>
      <c r="L915" s="10"/>
      <c r="M915" s="10"/>
      <c r="N915" s="10"/>
      <c r="O915" s="10"/>
      <c r="P915" s="10"/>
      <c r="Q915" s="10"/>
      <c r="R915" s="10"/>
      <c r="S915" s="10"/>
      <c r="T915" s="10"/>
      <c r="U915" s="10"/>
      <c r="V915" s="10"/>
      <c r="W915" s="10"/>
      <c r="X915" s="10"/>
      <c r="Y915" s="10"/>
      <c r="Z915" s="10"/>
      <c r="AA915" s="10"/>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row>
    <row r="916" ht="17.25" customHeight="1">
      <c r="A916" s="10"/>
      <c r="B916" s="27"/>
      <c r="C916" s="10"/>
      <c r="D916" s="9"/>
      <c r="E916" s="10"/>
      <c r="F916" s="10"/>
      <c r="G916" s="10"/>
      <c r="H916" s="6"/>
      <c r="I916" s="10"/>
      <c r="J916" s="33"/>
      <c r="K916" s="10"/>
      <c r="L916" s="10"/>
      <c r="M916" s="10"/>
      <c r="N916" s="10"/>
      <c r="O916" s="10"/>
      <c r="P916" s="10"/>
      <c r="Q916" s="10"/>
      <c r="R916" s="10"/>
      <c r="S916" s="10"/>
      <c r="T916" s="10"/>
      <c r="U916" s="10"/>
      <c r="V916" s="10"/>
      <c r="W916" s="10"/>
      <c r="X916" s="10"/>
      <c r="Y916" s="10"/>
      <c r="Z916" s="10"/>
      <c r="AA916" s="10"/>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row>
    <row r="917" ht="17.25" customHeight="1">
      <c r="A917" s="10"/>
      <c r="B917" s="10"/>
      <c r="C917" s="10"/>
      <c r="D917" s="9"/>
      <c r="E917" s="6"/>
      <c r="F917" s="10"/>
      <c r="G917" s="10"/>
      <c r="H917" s="6"/>
      <c r="I917" s="10"/>
      <c r="J917" s="33"/>
      <c r="K917" s="10"/>
      <c r="L917" s="10"/>
      <c r="M917" s="10"/>
      <c r="N917" s="10"/>
      <c r="O917" s="10"/>
      <c r="P917" s="10"/>
      <c r="Q917" s="10"/>
      <c r="R917" s="10"/>
      <c r="S917" s="10"/>
      <c r="T917" s="10"/>
      <c r="U917" s="10"/>
      <c r="V917" s="10"/>
      <c r="W917" s="10"/>
      <c r="X917" s="10"/>
      <c r="Y917" s="10"/>
      <c r="Z917" s="10"/>
      <c r="AA917" s="10"/>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row>
    <row r="918" ht="17.25" customHeight="1">
      <c r="A918" s="10"/>
      <c r="B918" s="27"/>
      <c r="C918" s="10"/>
      <c r="D918" s="9"/>
      <c r="E918" s="6"/>
      <c r="F918" s="10"/>
      <c r="G918" s="10"/>
      <c r="H918" s="6"/>
      <c r="I918" s="10"/>
      <c r="J918" s="33"/>
      <c r="K918" s="10"/>
      <c r="L918" s="10"/>
      <c r="M918" s="10"/>
      <c r="N918" s="10"/>
      <c r="O918" s="10"/>
      <c r="P918" s="10"/>
      <c r="Q918" s="10"/>
      <c r="R918" s="10"/>
      <c r="S918" s="10"/>
      <c r="T918" s="10"/>
      <c r="U918" s="10"/>
      <c r="V918" s="10"/>
      <c r="W918" s="10"/>
      <c r="X918" s="10"/>
      <c r="Y918" s="10"/>
      <c r="Z918" s="10"/>
      <c r="AA918" s="10"/>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row>
    <row r="919" ht="17.25" customHeight="1">
      <c r="A919" s="10"/>
      <c r="B919" s="10"/>
      <c r="C919" s="10"/>
      <c r="D919" s="9"/>
      <c r="E919" s="6"/>
      <c r="F919" s="10"/>
      <c r="G919" s="10"/>
      <c r="H919" s="6"/>
      <c r="I919" s="10"/>
      <c r="J919" s="51"/>
      <c r="K919" s="10"/>
      <c r="L919" s="6"/>
      <c r="M919" s="10"/>
      <c r="N919" s="10"/>
      <c r="O919" s="10"/>
      <c r="P919" s="10"/>
      <c r="Q919" s="10"/>
      <c r="R919" s="10"/>
      <c r="S919" s="10"/>
      <c r="T919" s="10"/>
      <c r="U919" s="10"/>
      <c r="V919" s="10"/>
      <c r="W919" s="10"/>
      <c r="X919" s="10"/>
      <c r="Y919" s="10"/>
      <c r="Z919" s="10"/>
      <c r="AA919" s="10"/>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row>
    <row r="920" ht="17.25" customHeight="1">
      <c r="A920" s="10"/>
      <c r="B920" s="10"/>
      <c r="C920" s="10"/>
      <c r="D920" s="46"/>
      <c r="E920" s="10"/>
      <c r="F920" s="10"/>
      <c r="G920" s="10"/>
      <c r="H920" s="10"/>
      <c r="I920" s="6"/>
      <c r="J920" s="51"/>
      <c r="K920" s="10"/>
      <c r="L920" s="6"/>
      <c r="M920" s="10"/>
      <c r="N920" s="10"/>
      <c r="O920" s="10"/>
      <c r="P920" s="10"/>
      <c r="Q920" s="10"/>
      <c r="R920" s="10"/>
      <c r="S920" s="10"/>
      <c r="T920" s="10"/>
      <c r="U920" s="10"/>
      <c r="V920" s="10"/>
      <c r="W920" s="10"/>
      <c r="X920" s="10"/>
      <c r="Y920" s="10"/>
      <c r="Z920" s="10"/>
      <c r="AA920" s="10"/>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row>
    <row r="921" ht="17.25" customHeight="1">
      <c r="A921" s="10"/>
      <c r="B921" s="27"/>
      <c r="C921" s="10"/>
      <c r="D921" s="9"/>
      <c r="E921" s="10"/>
      <c r="F921" s="10"/>
      <c r="G921" s="10"/>
      <c r="H921" s="6"/>
      <c r="I921" s="10"/>
      <c r="J921" s="33"/>
      <c r="K921" s="10"/>
      <c r="L921" s="10"/>
      <c r="M921" s="10"/>
      <c r="N921" s="10"/>
      <c r="O921" s="10"/>
      <c r="P921" s="10"/>
      <c r="Q921" s="10"/>
      <c r="R921" s="10"/>
      <c r="S921" s="10"/>
      <c r="T921" s="10"/>
      <c r="U921" s="10"/>
      <c r="V921" s="10"/>
      <c r="W921" s="10"/>
      <c r="X921" s="10"/>
      <c r="Y921" s="10"/>
      <c r="Z921" s="10"/>
      <c r="AA921" s="10"/>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row>
    <row r="922" ht="17.25" customHeight="1">
      <c r="A922" s="10"/>
      <c r="B922" s="10"/>
      <c r="C922" s="10"/>
      <c r="D922" s="46"/>
      <c r="E922" s="10"/>
      <c r="F922" s="10"/>
      <c r="G922" s="10"/>
      <c r="H922" s="10"/>
      <c r="I922" s="10"/>
      <c r="J922" s="33"/>
      <c r="K922" s="10"/>
      <c r="L922" s="10"/>
      <c r="M922" s="10"/>
      <c r="N922" s="10"/>
      <c r="O922" s="10"/>
      <c r="P922" s="10"/>
      <c r="Q922" s="10"/>
      <c r="R922" s="10"/>
      <c r="S922" s="10"/>
      <c r="T922" s="10"/>
      <c r="U922" s="10"/>
      <c r="V922" s="10"/>
      <c r="W922" s="10"/>
      <c r="X922" s="10"/>
      <c r="Y922" s="56"/>
      <c r="Z922" s="10"/>
      <c r="AA922" s="10"/>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row>
    <row r="923" ht="17.25" customHeight="1">
      <c r="A923" s="6"/>
      <c r="B923" s="6"/>
      <c r="C923" s="6"/>
      <c r="D923" s="9"/>
      <c r="E923" s="6"/>
      <c r="F923" s="6"/>
      <c r="G923" s="6"/>
      <c r="H923" s="6"/>
      <c r="I923" s="10"/>
      <c r="J923" s="33"/>
      <c r="K923" s="10"/>
      <c r="L923" s="10"/>
      <c r="M923" s="10"/>
      <c r="N923" s="10"/>
      <c r="O923" s="10"/>
      <c r="P923" s="10"/>
      <c r="Q923" s="10"/>
      <c r="R923" s="10"/>
      <c r="S923" s="10"/>
      <c r="T923" s="10"/>
      <c r="U923" s="10"/>
      <c r="V923" s="10"/>
      <c r="W923" s="10"/>
      <c r="X923" s="10"/>
      <c r="Y923" s="10"/>
      <c r="Z923" s="10"/>
      <c r="AA923" s="10"/>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row>
    <row r="924" ht="17.25" customHeight="1">
      <c r="A924" s="10"/>
      <c r="B924" s="10"/>
      <c r="C924" s="10"/>
      <c r="D924" s="46"/>
      <c r="E924" s="10"/>
      <c r="F924" s="10"/>
      <c r="G924" s="10"/>
      <c r="H924" s="10"/>
      <c r="I924" s="10"/>
      <c r="J924" s="33"/>
      <c r="K924" s="10"/>
      <c r="L924" s="10"/>
      <c r="M924" s="10"/>
      <c r="N924" s="10"/>
      <c r="O924" s="10"/>
      <c r="P924" s="10"/>
      <c r="Q924" s="10"/>
      <c r="R924" s="10"/>
      <c r="S924" s="10"/>
      <c r="T924" s="10"/>
      <c r="U924" s="10"/>
      <c r="V924" s="10"/>
      <c r="W924" s="10"/>
      <c r="X924" s="10"/>
      <c r="Y924" s="10"/>
      <c r="Z924" s="10"/>
      <c r="AA924" s="10"/>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row>
    <row r="925" ht="17.25" customHeight="1">
      <c r="A925" s="10"/>
      <c r="B925" s="10"/>
      <c r="C925" s="10"/>
      <c r="D925" s="46"/>
      <c r="E925" s="10"/>
      <c r="F925" s="10"/>
      <c r="G925" s="10"/>
      <c r="H925" s="10"/>
      <c r="I925" s="10"/>
      <c r="J925" s="33"/>
      <c r="K925" s="10"/>
      <c r="L925" s="10"/>
      <c r="M925" s="10"/>
      <c r="N925" s="10"/>
      <c r="O925" s="10"/>
      <c r="P925" s="10"/>
      <c r="Q925" s="10"/>
      <c r="R925" s="10"/>
      <c r="S925" s="10"/>
      <c r="T925" s="10"/>
      <c r="U925" s="10"/>
      <c r="V925" s="10"/>
      <c r="W925" s="10"/>
      <c r="X925" s="10"/>
      <c r="Y925" s="10"/>
      <c r="Z925" s="10"/>
      <c r="AA925" s="10"/>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row>
    <row r="926" ht="17.25" customHeight="1">
      <c r="A926" s="10"/>
      <c r="B926" s="10"/>
      <c r="C926" s="10"/>
      <c r="D926" s="9"/>
      <c r="E926" s="6"/>
      <c r="F926" s="6"/>
      <c r="G926" s="6"/>
      <c r="H926" s="10"/>
      <c r="I926" s="10"/>
      <c r="J926" s="33"/>
      <c r="K926" s="10"/>
      <c r="L926" s="10"/>
      <c r="M926" s="10"/>
      <c r="N926" s="10"/>
      <c r="O926" s="10"/>
      <c r="P926" s="10"/>
      <c r="Q926" s="10"/>
      <c r="R926" s="10"/>
      <c r="S926" s="10"/>
      <c r="T926" s="10"/>
      <c r="U926" s="10"/>
      <c r="V926" s="10"/>
      <c r="W926" s="10"/>
      <c r="X926" s="10"/>
      <c r="Y926" s="10"/>
      <c r="Z926" s="10"/>
      <c r="AA926" s="10"/>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row>
    <row r="927" ht="17.25" customHeight="1">
      <c r="A927" s="6"/>
      <c r="B927" s="6"/>
      <c r="C927" s="57"/>
      <c r="D927" s="9"/>
      <c r="E927" s="6"/>
      <c r="F927" s="6"/>
      <c r="G927" s="6"/>
      <c r="H927" s="27"/>
      <c r="I927" s="27"/>
      <c r="J927" s="33"/>
      <c r="K927" s="10"/>
      <c r="L927" s="10"/>
      <c r="M927" s="10"/>
      <c r="N927" s="10"/>
      <c r="O927" s="10"/>
      <c r="P927" s="10"/>
      <c r="Q927" s="10"/>
      <c r="R927" s="10"/>
      <c r="S927" s="10"/>
      <c r="T927" s="10"/>
      <c r="U927" s="10"/>
      <c r="V927" s="10"/>
      <c r="W927" s="10"/>
      <c r="X927" s="10"/>
      <c r="Y927" s="10"/>
      <c r="Z927" s="10"/>
      <c r="AA927" s="10"/>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row>
    <row r="928" ht="17.25" customHeight="1">
      <c r="A928" s="6"/>
      <c r="B928" s="10"/>
      <c r="C928" s="55"/>
      <c r="D928" s="46"/>
      <c r="E928" s="10"/>
      <c r="F928" s="10"/>
      <c r="G928" s="10"/>
      <c r="H928" s="10"/>
      <c r="I928" s="10"/>
      <c r="J928" s="33"/>
      <c r="K928" s="10"/>
      <c r="L928" s="10"/>
      <c r="M928" s="10"/>
      <c r="N928" s="10"/>
      <c r="O928" s="10"/>
      <c r="P928" s="10"/>
      <c r="Q928" s="10"/>
      <c r="R928" s="10"/>
      <c r="S928" s="10"/>
      <c r="T928" s="10"/>
      <c r="U928" s="10"/>
      <c r="V928" s="10"/>
      <c r="W928" s="10"/>
      <c r="X928" s="10"/>
      <c r="Y928" s="10"/>
      <c r="Z928" s="10"/>
      <c r="AA928" s="10"/>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row>
    <row r="929" ht="17.25" customHeight="1">
      <c r="A929" s="6"/>
      <c r="B929" s="27"/>
      <c r="C929" s="50"/>
      <c r="D929" s="9"/>
      <c r="E929" s="6"/>
      <c r="F929" s="6"/>
      <c r="G929" s="6"/>
      <c r="H929" s="6"/>
      <c r="I929" s="6"/>
      <c r="J929" s="33"/>
      <c r="K929" s="10"/>
      <c r="L929" s="10"/>
      <c r="M929" s="10"/>
      <c r="N929" s="10"/>
      <c r="O929" s="10"/>
      <c r="P929" s="10"/>
      <c r="Q929" s="10"/>
      <c r="R929" s="10"/>
      <c r="S929" s="10"/>
      <c r="T929" s="10"/>
      <c r="U929" s="10"/>
      <c r="V929" s="10"/>
      <c r="W929" s="10"/>
      <c r="X929" s="10"/>
      <c r="Y929" s="10"/>
      <c r="Z929" s="10"/>
      <c r="AA929" s="10"/>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row>
    <row r="930" ht="17.25" customHeight="1">
      <c r="A930" s="6"/>
      <c r="B930" s="10"/>
      <c r="C930" s="57"/>
      <c r="D930" s="9"/>
      <c r="E930" s="6"/>
      <c r="F930" s="6"/>
      <c r="G930" s="6"/>
      <c r="H930" s="10"/>
      <c r="I930" s="10"/>
      <c r="J930" s="33"/>
      <c r="K930" s="10"/>
      <c r="L930" s="10"/>
      <c r="M930" s="10"/>
      <c r="N930" s="10"/>
      <c r="O930" s="10"/>
      <c r="P930" s="10"/>
      <c r="Q930" s="10"/>
      <c r="R930" s="10"/>
      <c r="S930" s="10"/>
      <c r="T930" s="10"/>
      <c r="U930" s="10"/>
      <c r="V930" s="10"/>
      <c r="W930" s="10"/>
      <c r="X930" s="10"/>
      <c r="Y930" s="10"/>
      <c r="Z930" s="10"/>
      <c r="AA930" s="10"/>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row>
    <row r="931" ht="17.25" customHeight="1">
      <c r="A931" s="10"/>
      <c r="B931" s="10"/>
      <c r="C931" s="10"/>
      <c r="D931" s="9"/>
      <c r="E931" s="6"/>
      <c r="F931" s="10"/>
      <c r="G931" s="10"/>
      <c r="H931" s="6"/>
      <c r="I931" s="10"/>
      <c r="J931" s="33"/>
      <c r="K931" s="10"/>
      <c r="L931" s="10"/>
      <c r="M931" s="10"/>
      <c r="N931" s="10"/>
      <c r="O931" s="10"/>
      <c r="P931" s="10"/>
      <c r="Q931" s="10"/>
      <c r="R931" s="10"/>
      <c r="S931" s="10"/>
      <c r="T931" s="10"/>
      <c r="U931" s="10"/>
      <c r="V931" s="10"/>
      <c r="W931" s="10"/>
      <c r="X931" s="10"/>
      <c r="Y931" s="10"/>
      <c r="Z931" s="10"/>
      <c r="AA931" s="10"/>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row>
    <row r="932" ht="17.25" customHeight="1">
      <c r="A932" s="6"/>
      <c r="B932" s="6"/>
      <c r="C932" s="57"/>
      <c r="D932" s="9"/>
      <c r="E932" s="6"/>
      <c r="F932" s="10"/>
      <c r="G932" s="10"/>
      <c r="H932" s="27"/>
      <c r="I932" s="27"/>
      <c r="J932" s="33"/>
      <c r="K932" s="10"/>
      <c r="L932" s="10"/>
      <c r="M932" s="10"/>
      <c r="N932" s="10"/>
      <c r="O932" s="10"/>
      <c r="P932" s="10"/>
      <c r="Q932" s="10"/>
      <c r="R932" s="10"/>
      <c r="S932" s="10"/>
      <c r="T932" s="10"/>
      <c r="U932" s="10"/>
      <c r="V932" s="10"/>
      <c r="W932" s="10"/>
      <c r="X932" s="10"/>
      <c r="Y932" s="40"/>
      <c r="Z932" s="10"/>
      <c r="AA932" s="10"/>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row>
    <row r="933" ht="17.25" customHeight="1">
      <c r="A933" s="10"/>
      <c r="B933" s="10"/>
      <c r="C933" s="10"/>
      <c r="D933" s="9"/>
      <c r="E933" s="43"/>
      <c r="F933" s="43"/>
      <c r="G933" s="43"/>
      <c r="H933" s="6"/>
      <c r="I933" s="10"/>
      <c r="J933" s="33"/>
      <c r="K933" s="10"/>
      <c r="L933" s="10"/>
      <c r="M933" s="10"/>
      <c r="N933" s="10"/>
      <c r="O933" s="10"/>
      <c r="P933" s="10"/>
      <c r="Q933" s="10"/>
      <c r="R933" s="10"/>
      <c r="S933" s="10"/>
      <c r="T933" s="10"/>
      <c r="U933" s="10"/>
      <c r="V933" s="10"/>
      <c r="W933" s="10"/>
      <c r="X933" s="10"/>
      <c r="Y933" s="10"/>
      <c r="Z933" s="10"/>
      <c r="AA933" s="10"/>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row>
    <row r="934" ht="17.25" customHeight="1">
      <c r="A934" s="10"/>
      <c r="B934" s="10"/>
      <c r="C934" s="10"/>
      <c r="D934" s="46"/>
      <c r="E934" s="10"/>
      <c r="F934" s="10"/>
      <c r="G934" s="10"/>
      <c r="H934" s="10"/>
      <c r="I934" s="10"/>
      <c r="J934" s="33"/>
      <c r="K934" s="10"/>
      <c r="L934" s="10"/>
      <c r="M934" s="10"/>
      <c r="N934" s="10"/>
      <c r="O934" s="10"/>
      <c r="P934" s="10"/>
      <c r="Q934" s="10"/>
      <c r="R934" s="10"/>
      <c r="S934" s="10"/>
      <c r="T934" s="10"/>
      <c r="U934" s="10"/>
      <c r="V934" s="10"/>
      <c r="W934" s="10"/>
      <c r="X934" s="10"/>
      <c r="Y934" s="10"/>
      <c r="Z934" s="10"/>
      <c r="AA934" s="10"/>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row>
    <row r="935" ht="17.25" customHeight="1">
      <c r="A935" s="6"/>
      <c r="B935" s="6"/>
      <c r="C935" s="57"/>
      <c r="D935" s="9"/>
      <c r="E935" s="6"/>
      <c r="F935" s="6"/>
      <c r="G935" s="6"/>
      <c r="H935" s="27"/>
      <c r="I935" s="27"/>
      <c r="J935" s="33"/>
      <c r="K935" s="10"/>
      <c r="L935" s="6"/>
      <c r="M935" s="10"/>
      <c r="N935" s="10"/>
      <c r="O935" s="10"/>
      <c r="P935" s="10"/>
      <c r="Q935" s="10"/>
      <c r="R935" s="10"/>
      <c r="S935" s="10"/>
      <c r="T935" s="10"/>
      <c r="U935" s="10"/>
      <c r="V935" s="10"/>
      <c r="W935" s="10"/>
      <c r="X935" s="10"/>
      <c r="Y935" s="10"/>
      <c r="Z935" s="10"/>
      <c r="AA935" s="10"/>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row>
    <row r="936" ht="17.25" customHeight="1">
      <c r="A936" s="6"/>
      <c r="B936" s="27"/>
      <c r="C936" s="50"/>
      <c r="D936" s="9"/>
      <c r="E936" s="6"/>
      <c r="F936" s="6"/>
      <c r="G936" s="6"/>
      <c r="H936" s="6"/>
      <c r="I936" s="6"/>
      <c r="J936" s="33"/>
      <c r="K936" s="10"/>
      <c r="L936" s="6"/>
      <c r="M936" s="10"/>
      <c r="N936" s="10"/>
      <c r="O936" s="10"/>
      <c r="P936" s="10"/>
      <c r="Q936" s="10"/>
      <c r="R936" s="10"/>
      <c r="S936" s="10"/>
      <c r="T936" s="10"/>
      <c r="U936" s="10"/>
      <c r="V936" s="10"/>
      <c r="W936" s="10"/>
      <c r="X936" s="10"/>
      <c r="Y936" s="10"/>
      <c r="Z936" s="10"/>
      <c r="AA936" s="10"/>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row>
    <row r="937" ht="17.25" customHeight="1">
      <c r="A937" s="6"/>
      <c r="B937" s="27"/>
      <c r="C937" s="50"/>
      <c r="D937" s="9"/>
      <c r="E937" s="6"/>
      <c r="F937" s="6"/>
      <c r="G937" s="6"/>
      <c r="H937" s="6"/>
      <c r="I937" s="6"/>
      <c r="J937" s="33"/>
      <c r="K937" s="10"/>
      <c r="L937" s="6"/>
      <c r="M937" s="10"/>
      <c r="N937" s="10"/>
      <c r="O937" s="10"/>
      <c r="P937" s="10"/>
      <c r="Q937" s="10"/>
      <c r="R937" s="10"/>
      <c r="S937" s="10"/>
      <c r="T937" s="10"/>
      <c r="U937" s="10"/>
      <c r="V937" s="10"/>
      <c r="W937" s="43"/>
      <c r="X937" s="10"/>
      <c r="Y937" s="10"/>
      <c r="Z937" s="10"/>
      <c r="AA937" s="10"/>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row>
    <row r="938" ht="17.25" customHeight="1">
      <c r="A938" s="6"/>
      <c r="B938" s="27"/>
      <c r="C938" s="50"/>
      <c r="D938" s="9"/>
      <c r="E938" s="6"/>
      <c r="F938" s="6"/>
      <c r="G938" s="6"/>
      <c r="H938" s="6"/>
      <c r="I938" s="6"/>
      <c r="J938" s="33"/>
      <c r="K938" s="10"/>
      <c r="L938" s="6"/>
      <c r="M938" s="10"/>
      <c r="N938" s="10"/>
      <c r="O938" s="10"/>
      <c r="P938" s="10"/>
      <c r="Q938" s="10"/>
      <c r="R938" s="10"/>
      <c r="S938" s="10"/>
      <c r="T938" s="10"/>
      <c r="U938" s="10"/>
      <c r="V938" s="10"/>
      <c r="W938" s="10"/>
      <c r="X938" s="10"/>
      <c r="Y938" s="10"/>
      <c r="Z938" s="10"/>
      <c r="AA938" s="10"/>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row>
    <row r="939" ht="17.25" customHeight="1">
      <c r="A939" s="6"/>
      <c r="B939" s="27"/>
      <c r="C939" s="50"/>
      <c r="D939" s="9"/>
      <c r="E939" s="6"/>
      <c r="F939" s="6"/>
      <c r="G939" s="6"/>
      <c r="H939" s="6"/>
      <c r="I939" s="10"/>
      <c r="J939" s="33"/>
      <c r="K939" s="10"/>
      <c r="L939" s="6"/>
      <c r="M939" s="10"/>
      <c r="N939" s="10"/>
      <c r="O939" s="10"/>
      <c r="P939" s="10"/>
      <c r="Q939" s="10"/>
      <c r="R939" s="10"/>
      <c r="S939" s="10"/>
      <c r="T939" s="10"/>
      <c r="U939" s="43"/>
      <c r="V939" s="43"/>
      <c r="W939" s="10"/>
      <c r="X939" s="10"/>
      <c r="Y939" s="58"/>
      <c r="Z939" s="58"/>
      <c r="AA939" s="10"/>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row>
    <row r="940" ht="17.25" customHeight="1">
      <c r="A940" s="10"/>
      <c r="B940" s="27"/>
      <c r="C940" s="50"/>
      <c r="D940" s="9"/>
      <c r="E940" s="6"/>
      <c r="F940" s="6"/>
      <c r="G940" s="10"/>
      <c r="H940" s="6"/>
      <c r="I940" s="6"/>
      <c r="J940" s="51"/>
      <c r="K940" s="10"/>
      <c r="L940" s="6"/>
      <c r="M940" s="10"/>
      <c r="N940" s="10"/>
      <c r="O940" s="10"/>
      <c r="P940" s="10"/>
      <c r="Q940" s="10"/>
      <c r="R940" s="10"/>
      <c r="S940" s="10"/>
      <c r="T940" s="10"/>
      <c r="U940" s="10"/>
      <c r="V940" s="10"/>
      <c r="W940" s="10"/>
      <c r="X940" s="10"/>
      <c r="Y940" s="10"/>
      <c r="Z940" s="10"/>
      <c r="AA940" s="10"/>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row>
    <row r="941" ht="17.25" customHeight="1">
      <c r="A941" s="6"/>
      <c r="B941" s="27"/>
      <c r="C941" s="50"/>
      <c r="D941" s="9"/>
      <c r="E941" s="6"/>
      <c r="F941" s="6"/>
      <c r="G941" s="10"/>
      <c r="H941" s="6"/>
      <c r="I941" s="6"/>
      <c r="J941" s="51"/>
      <c r="K941" s="10"/>
      <c r="L941" s="6"/>
      <c r="M941" s="10"/>
      <c r="N941" s="10"/>
      <c r="O941" s="10"/>
      <c r="P941" s="10"/>
      <c r="Q941" s="10"/>
      <c r="R941" s="10"/>
      <c r="S941" s="10"/>
      <c r="T941" s="10"/>
      <c r="U941" s="10"/>
      <c r="V941" s="10"/>
      <c r="W941" s="10"/>
      <c r="X941" s="10"/>
      <c r="Y941" s="10"/>
      <c r="Z941" s="10"/>
      <c r="AA941" s="10"/>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row>
    <row r="942" ht="17.25" customHeight="1">
      <c r="A942" s="10"/>
      <c r="B942" s="10"/>
      <c r="C942" s="10"/>
      <c r="D942" s="9"/>
      <c r="E942" s="6"/>
      <c r="F942" s="6"/>
      <c r="G942" s="6"/>
      <c r="H942" s="10"/>
      <c r="I942" s="10"/>
      <c r="J942" s="51"/>
      <c r="K942" s="10"/>
      <c r="L942" s="10"/>
      <c r="M942" s="10"/>
      <c r="N942" s="10"/>
      <c r="O942" s="10"/>
      <c r="P942" s="10"/>
      <c r="Q942" s="10"/>
      <c r="R942" s="10"/>
      <c r="S942" s="10"/>
      <c r="T942" s="10"/>
      <c r="U942" s="10"/>
      <c r="V942" s="10"/>
      <c r="W942" s="10"/>
      <c r="X942" s="10"/>
      <c r="Y942" s="10"/>
      <c r="Z942" s="10"/>
      <c r="AA942" s="10"/>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row>
    <row r="943" ht="17.25" customHeight="1">
      <c r="A943" s="6"/>
      <c r="B943" s="10"/>
      <c r="C943" s="49"/>
      <c r="D943" s="9"/>
      <c r="E943" s="6"/>
      <c r="F943" s="6"/>
      <c r="G943" s="6"/>
      <c r="H943" s="10"/>
      <c r="I943" s="10"/>
      <c r="J943" s="51"/>
      <c r="K943" s="10"/>
      <c r="L943" s="10"/>
      <c r="M943" s="10"/>
      <c r="N943" s="10"/>
      <c r="O943" s="10"/>
      <c r="P943" s="10"/>
      <c r="Q943" s="10"/>
      <c r="R943" s="10"/>
      <c r="S943" s="10"/>
      <c r="T943" s="10"/>
      <c r="U943" s="10"/>
      <c r="V943" s="10"/>
      <c r="W943" s="10"/>
      <c r="X943" s="10"/>
      <c r="Y943" s="10"/>
      <c r="Z943" s="10"/>
      <c r="AA943" s="10"/>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row>
    <row r="944" ht="17.25" customHeight="1">
      <c r="A944" s="6"/>
      <c r="B944" s="27"/>
      <c r="C944" s="50"/>
      <c r="D944" s="9"/>
      <c r="E944" s="6"/>
      <c r="F944" s="6"/>
      <c r="G944" s="6"/>
      <c r="H944" s="6"/>
      <c r="I944" s="10"/>
      <c r="J944" s="33"/>
      <c r="K944" s="10"/>
      <c r="L944" s="6"/>
      <c r="M944" s="10"/>
      <c r="N944" s="10"/>
      <c r="O944" s="10"/>
      <c r="P944" s="10"/>
      <c r="Q944" s="10"/>
      <c r="R944" s="10"/>
      <c r="S944" s="10"/>
      <c r="T944" s="10"/>
      <c r="U944" s="10"/>
      <c r="V944" s="10"/>
      <c r="W944" s="10"/>
      <c r="X944" s="10"/>
      <c r="Y944" s="10"/>
      <c r="Z944" s="10"/>
      <c r="AA944" s="10"/>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row>
    <row r="945" ht="17.25" customHeight="1">
      <c r="A945" s="6"/>
      <c r="B945" s="27"/>
      <c r="C945" s="50"/>
      <c r="D945" s="9"/>
      <c r="E945" s="6"/>
      <c r="F945" s="6"/>
      <c r="G945" s="6"/>
      <c r="H945" s="27"/>
      <c r="I945" s="6"/>
      <c r="J945" s="33"/>
      <c r="K945" s="10"/>
      <c r="L945" s="6"/>
      <c r="M945" s="10"/>
      <c r="N945" s="10"/>
      <c r="O945" s="10"/>
      <c r="P945" s="10"/>
      <c r="Q945" s="10"/>
      <c r="R945" s="10"/>
      <c r="S945" s="10"/>
      <c r="T945" s="10"/>
      <c r="U945" s="10"/>
      <c r="V945" s="10"/>
      <c r="W945" s="10"/>
      <c r="X945" s="10"/>
      <c r="Y945" s="10"/>
      <c r="Z945" s="10"/>
      <c r="AA945" s="10"/>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row>
    <row r="946" ht="17.25" customHeight="1">
      <c r="A946" s="10"/>
      <c r="B946" s="27"/>
      <c r="C946" s="50"/>
      <c r="D946" s="9"/>
      <c r="E946" s="6"/>
      <c r="F946" s="6"/>
      <c r="G946" s="6"/>
      <c r="H946" s="27"/>
      <c r="I946" s="15"/>
      <c r="J946" s="33"/>
      <c r="K946" s="10"/>
      <c r="L946" s="6"/>
      <c r="M946" s="10"/>
      <c r="N946" s="10"/>
      <c r="O946" s="10"/>
      <c r="P946" s="10"/>
      <c r="Q946" s="10"/>
      <c r="R946" s="10"/>
      <c r="S946" s="10"/>
      <c r="T946" s="10"/>
      <c r="U946" s="10"/>
      <c r="V946" s="10"/>
      <c r="W946" s="10"/>
      <c r="X946" s="10"/>
      <c r="Y946" s="10"/>
      <c r="Z946" s="10"/>
      <c r="AA946" s="10"/>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row>
    <row r="947" ht="17.25" customHeight="1">
      <c r="A947" s="10"/>
      <c r="B947" s="27"/>
      <c r="C947" s="10"/>
      <c r="D947" s="9"/>
      <c r="E947" s="6"/>
      <c r="F947" s="6"/>
      <c r="G947" s="6"/>
      <c r="H947" s="6"/>
      <c r="I947" s="10"/>
      <c r="J947" s="33"/>
      <c r="K947" s="10"/>
      <c r="L947" s="6"/>
      <c r="M947" s="10"/>
      <c r="N947" s="10"/>
      <c r="O947" s="10"/>
      <c r="P947" s="10"/>
      <c r="Q947" s="10"/>
      <c r="R947" s="10"/>
      <c r="S947" s="10"/>
      <c r="T947" s="10"/>
      <c r="U947" s="10"/>
      <c r="V947" s="10"/>
      <c r="W947" s="10"/>
      <c r="X947" s="10"/>
      <c r="Y947" s="10"/>
      <c r="Z947" s="10"/>
      <c r="AA947" s="10"/>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row>
    <row r="948" ht="17.25" customHeight="1">
      <c r="A948" s="10"/>
      <c r="B948" s="27"/>
      <c r="C948" s="10"/>
      <c r="D948" s="9"/>
      <c r="E948" s="10"/>
      <c r="F948" s="10"/>
      <c r="G948" s="10"/>
      <c r="H948" s="6"/>
      <c r="I948" s="10"/>
      <c r="J948" s="33"/>
      <c r="K948" s="10"/>
      <c r="L948" s="6"/>
      <c r="M948" s="10"/>
      <c r="N948" s="10"/>
      <c r="O948" s="10"/>
      <c r="P948" s="10"/>
      <c r="Q948" s="10"/>
      <c r="R948" s="10"/>
      <c r="S948" s="10"/>
      <c r="T948" s="10"/>
      <c r="U948" s="10"/>
      <c r="V948" s="10"/>
      <c r="W948" s="10"/>
      <c r="X948" s="10"/>
      <c r="Y948" s="10"/>
      <c r="Z948" s="10"/>
      <c r="AA948" s="10"/>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row>
    <row r="949" ht="17.25" customHeight="1">
      <c r="A949" s="10"/>
      <c r="B949" s="10"/>
      <c r="C949" s="10"/>
      <c r="D949" s="9"/>
      <c r="E949" s="6"/>
      <c r="F949" s="6"/>
      <c r="G949" s="6"/>
      <c r="H949" s="10"/>
      <c r="I949" s="10"/>
      <c r="J949" s="33"/>
      <c r="K949" s="10"/>
      <c r="L949" s="6"/>
      <c r="M949" s="10"/>
      <c r="N949" s="10"/>
      <c r="O949" s="10"/>
      <c r="P949" s="10"/>
      <c r="Q949" s="10"/>
      <c r="R949" s="10"/>
      <c r="S949" s="10"/>
      <c r="T949" s="10"/>
      <c r="U949" s="10"/>
      <c r="V949" s="10"/>
      <c r="W949" s="10"/>
      <c r="X949" s="10"/>
      <c r="Y949" s="10"/>
      <c r="Z949" s="10"/>
      <c r="AA949" s="10"/>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row>
    <row r="950" ht="17.25" customHeight="1">
      <c r="A950" s="6"/>
      <c r="B950" s="27"/>
      <c r="C950" s="50"/>
      <c r="D950" s="9"/>
      <c r="E950" s="6"/>
      <c r="F950" s="6"/>
      <c r="G950" s="6"/>
      <c r="H950" s="6"/>
      <c r="I950" s="6"/>
      <c r="J950" s="33"/>
      <c r="K950" s="10"/>
      <c r="L950" s="6"/>
      <c r="M950" s="10"/>
      <c r="N950" s="10"/>
      <c r="O950" s="10"/>
      <c r="P950" s="10"/>
      <c r="Q950" s="10"/>
      <c r="R950" s="10"/>
      <c r="S950" s="10"/>
      <c r="T950" s="10"/>
      <c r="U950" s="10"/>
      <c r="V950" s="10"/>
      <c r="W950" s="10"/>
      <c r="X950" s="10"/>
      <c r="Y950" s="10"/>
      <c r="Z950" s="10"/>
      <c r="AA950" s="10"/>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row>
    <row r="951" ht="17.25" customHeight="1">
      <c r="A951" s="10"/>
      <c r="B951" s="27"/>
      <c r="C951" s="10"/>
      <c r="D951" s="9"/>
      <c r="E951" s="10"/>
      <c r="F951" s="10"/>
      <c r="G951" s="10"/>
      <c r="H951" s="6"/>
      <c r="I951" s="10"/>
      <c r="J951" s="33"/>
      <c r="K951" s="10"/>
      <c r="L951" s="6"/>
      <c r="M951" s="10"/>
      <c r="N951" s="10"/>
      <c r="O951" s="10"/>
      <c r="P951" s="10"/>
      <c r="Q951" s="10"/>
      <c r="R951" s="10"/>
      <c r="S951" s="10"/>
      <c r="T951" s="10"/>
      <c r="U951" s="10"/>
      <c r="V951" s="10"/>
      <c r="W951" s="10"/>
      <c r="X951" s="10"/>
      <c r="Y951" s="10"/>
      <c r="Z951" s="10"/>
      <c r="AA951" s="10"/>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row>
    <row r="952" ht="17.25" customHeight="1">
      <c r="A952" s="6"/>
      <c r="B952" s="27"/>
      <c r="C952" s="50"/>
      <c r="D952" s="9"/>
      <c r="E952" s="6"/>
      <c r="F952" s="6"/>
      <c r="G952" s="10"/>
      <c r="H952" s="6"/>
      <c r="I952" s="10"/>
      <c r="J952" s="33"/>
      <c r="K952" s="10"/>
      <c r="L952" s="6"/>
      <c r="M952" s="10"/>
      <c r="N952" s="10"/>
      <c r="O952" s="10"/>
      <c r="P952" s="10"/>
      <c r="Q952" s="10"/>
      <c r="R952" s="10"/>
      <c r="S952" s="10"/>
      <c r="T952" s="10"/>
      <c r="U952" s="10"/>
      <c r="V952" s="59"/>
      <c r="W952" s="10"/>
      <c r="X952" s="10"/>
      <c r="Y952" s="10"/>
      <c r="Z952" s="10"/>
      <c r="AA952" s="10"/>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row>
    <row r="953" ht="17.25" customHeight="1">
      <c r="A953" s="6"/>
      <c r="B953" s="27"/>
      <c r="C953" s="50"/>
      <c r="D953" s="9"/>
      <c r="E953" s="6"/>
      <c r="F953" s="6"/>
      <c r="G953" s="6"/>
      <c r="H953" s="6"/>
      <c r="I953" s="10"/>
      <c r="J953" s="33"/>
      <c r="K953" s="10"/>
      <c r="L953" s="6"/>
      <c r="M953" s="10"/>
      <c r="N953" s="10"/>
      <c r="O953" s="10"/>
      <c r="P953" s="10"/>
      <c r="Q953" s="10"/>
      <c r="R953" s="10"/>
      <c r="S953" s="10"/>
      <c r="T953" s="10"/>
      <c r="U953" s="10"/>
      <c r="V953" s="10"/>
      <c r="W953" s="10"/>
      <c r="X953" s="10"/>
      <c r="Y953" s="10"/>
      <c r="Z953" s="10"/>
      <c r="AA953" s="10"/>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row>
    <row r="954" ht="17.25" customHeight="1">
      <c r="A954" s="6"/>
      <c r="B954" s="10"/>
      <c r="C954" s="10"/>
      <c r="D954" s="9"/>
      <c r="E954" s="6"/>
      <c r="F954" s="6"/>
      <c r="G954" s="6"/>
      <c r="H954" s="10"/>
      <c r="I954" s="10"/>
      <c r="J954" s="33"/>
      <c r="K954" s="10"/>
      <c r="L954" s="6"/>
      <c r="M954" s="10"/>
      <c r="N954" s="10"/>
      <c r="O954" s="10"/>
      <c r="P954" s="10"/>
      <c r="Q954" s="10"/>
      <c r="R954" s="10"/>
      <c r="S954" s="10"/>
      <c r="T954" s="10"/>
      <c r="U954" s="10"/>
      <c r="V954" s="10"/>
      <c r="W954" s="10"/>
      <c r="X954" s="10"/>
      <c r="Y954" s="10"/>
      <c r="Z954" s="10"/>
      <c r="AA954" s="10"/>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row>
    <row r="955" ht="17.25" customHeight="1">
      <c r="A955" s="10"/>
      <c r="B955" s="27"/>
      <c r="C955" s="10"/>
      <c r="D955" s="9"/>
      <c r="E955" s="6"/>
      <c r="F955" s="10"/>
      <c r="G955" s="10"/>
      <c r="H955" s="27"/>
      <c r="I955" s="15"/>
      <c r="J955" s="33"/>
      <c r="K955" s="10"/>
      <c r="L955" s="6"/>
      <c r="M955" s="10"/>
      <c r="N955" s="10"/>
      <c r="O955" s="10"/>
      <c r="P955" s="10"/>
      <c r="Q955" s="10"/>
      <c r="R955" s="10"/>
      <c r="S955" s="10"/>
      <c r="T955" s="10"/>
      <c r="U955" s="10"/>
      <c r="V955" s="10"/>
      <c r="W955" s="10"/>
      <c r="X955" s="10"/>
      <c r="Y955" s="10"/>
      <c r="Z955" s="10"/>
      <c r="AA955" s="10"/>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row>
    <row r="956" ht="17.25" customHeight="1">
      <c r="A956" s="10"/>
      <c r="B956" s="10"/>
      <c r="C956" s="10"/>
      <c r="D956" s="9"/>
      <c r="E956" s="6"/>
      <c r="F956" s="10"/>
      <c r="G956" s="10"/>
      <c r="H956" s="10"/>
      <c r="I956" s="10"/>
      <c r="J956" s="33"/>
      <c r="K956" s="10"/>
      <c r="L956" s="6"/>
      <c r="M956" s="10"/>
      <c r="N956" s="10"/>
      <c r="O956" s="10"/>
      <c r="P956" s="10"/>
      <c r="Q956" s="10"/>
      <c r="R956" s="10"/>
      <c r="S956" s="10"/>
      <c r="T956" s="10"/>
      <c r="U956" s="10"/>
      <c r="V956" s="10"/>
      <c r="W956" s="10"/>
      <c r="X956" s="10"/>
      <c r="Y956" s="10"/>
      <c r="Z956" s="10"/>
      <c r="AA956" s="10"/>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row>
    <row r="957" ht="17.25" customHeight="1">
      <c r="A957" s="6"/>
      <c r="B957" s="6"/>
      <c r="C957" s="57"/>
      <c r="D957" s="9"/>
      <c r="E957" s="6"/>
      <c r="F957" s="6"/>
      <c r="G957" s="6"/>
      <c r="H957" s="27"/>
      <c r="I957" s="27"/>
      <c r="J957" s="33"/>
      <c r="K957" s="10"/>
      <c r="L957" s="6"/>
      <c r="M957" s="10"/>
      <c r="N957" s="10"/>
      <c r="O957" s="10"/>
      <c r="P957" s="10"/>
      <c r="Q957" s="10"/>
      <c r="R957" s="10"/>
      <c r="S957" s="10"/>
      <c r="T957" s="10"/>
      <c r="U957" s="10"/>
      <c r="V957" s="10"/>
      <c r="W957" s="10"/>
      <c r="X957" s="10"/>
      <c r="Y957" s="10"/>
      <c r="Z957" s="10"/>
      <c r="AA957" s="10"/>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row>
    <row r="958" ht="17.25" customHeight="1">
      <c r="A958" s="10"/>
      <c r="B958" s="10"/>
      <c r="C958" s="55"/>
      <c r="D958" s="46"/>
      <c r="E958" s="6"/>
      <c r="F958" s="6"/>
      <c r="G958" s="10"/>
      <c r="H958" s="6"/>
      <c r="I958" s="10"/>
      <c r="J958" s="33"/>
      <c r="K958" s="10"/>
      <c r="L958" s="6"/>
      <c r="M958" s="10"/>
      <c r="N958" s="10"/>
      <c r="O958" s="10"/>
      <c r="P958" s="10"/>
      <c r="Q958" s="10"/>
      <c r="R958" s="10"/>
      <c r="S958" s="10"/>
      <c r="T958" s="10"/>
      <c r="U958" s="10"/>
      <c r="V958" s="10"/>
      <c r="W958" s="10"/>
      <c r="X958" s="10"/>
      <c r="Y958" s="10"/>
      <c r="Z958" s="10"/>
      <c r="AA958" s="10"/>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row>
    <row r="959" ht="17.25" customHeight="1">
      <c r="A959" s="6"/>
      <c r="B959" s="27"/>
      <c r="C959" s="50"/>
      <c r="D959" s="9"/>
      <c r="E959" s="6"/>
      <c r="F959" s="6"/>
      <c r="G959" s="6"/>
      <c r="H959" s="6"/>
      <c r="I959" s="10"/>
      <c r="J959" s="33"/>
      <c r="K959" s="10"/>
      <c r="L959" s="6"/>
      <c r="M959" s="10"/>
      <c r="N959" s="10"/>
      <c r="O959" s="10"/>
      <c r="P959" s="10"/>
      <c r="Q959" s="10"/>
      <c r="R959" s="10"/>
      <c r="S959" s="10"/>
      <c r="T959" s="10"/>
      <c r="U959" s="10"/>
      <c r="V959" s="10"/>
      <c r="W959" s="10"/>
      <c r="X959" s="10"/>
      <c r="Y959" s="10"/>
      <c r="Z959" s="43"/>
      <c r="AA959" s="10"/>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row>
    <row r="960" ht="17.25" customHeight="1">
      <c r="A960" s="6"/>
      <c r="B960" s="6"/>
      <c r="C960" s="57"/>
      <c r="D960" s="9"/>
      <c r="E960" s="6"/>
      <c r="F960" s="6"/>
      <c r="G960" s="6"/>
      <c r="H960" s="27"/>
      <c r="I960" s="10"/>
      <c r="J960" s="33"/>
      <c r="K960" s="10"/>
      <c r="L960" s="6"/>
      <c r="M960" s="10"/>
      <c r="N960" s="10"/>
      <c r="O960" s="10"/>
      <c r="P960" s="10"/>
      <c r="Q960" s="10"/>
      <c r="R960" s="10"/>
      <c r="S960" s="10"/>
      <c r="T960" s="10"/>
      <c r="U960" s="10"/>
      <c r="V960" s="10"/>
      <c r="W960" s="10"/>
      <c r="X960" s="10"/>
      <c r="Y960" s="10"/>
      <c r="Z960" s="10"/>
      <c r="AA960" s="10"/>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row>
    <row r="961" ht="17.25" customHeight="1">
      <c r="A961" s="6"/>
      <c r="B961" s="6"/>
      <c r="C961" s="6"/>
      <c r="D961" s="9"/>
      <c r="E961" s="6"/>
      <c r="F961" s="6"/>
      <c r="G961" s="6"/>
      <c r="H961" s="6"/>
      <c r="I961" s="15"/>
      <c r="J961" s="33"/>
      <c r="K961" s="10"/>
      <c r="L961" s="6"/>
      <c r="M961" s="10"/>
      <c r="N961" s="10"/>
      <c r="O961" s="10"/>
      <c r="P961" s="10"/>
      <c r="Q961" s="10"/>
      <c r="R961" s="10"/>
      <c r="S961" s="10"/>
      <c r="T961" s="10"/>
      <c r="U961" s="10"/>
      <c r="V961" s="10"/>
      <c r="W961" s="10"/>
      <c r="X961" s="10"/>
      <c r="Y961" s="10"/>
      <c r="Z961" s="10"/>
      <c r="AA961" s="10"/>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row>
    <row r="962" ht="17.25" customHeight="1">
      <c r="A962" s="6"/>
      <c r="B962" s="27"/>
      <c r="C962" s="50"/>
      <c r="D962" s="9"/>
      <c r="E962" s="6"/>
      <c r="F962" s="6"/>
      <c r="G962" s="6"/>
      <c r="H962" s="6"/>
      <c r="I962" s="6"/>
      <c r="J962" s="33"/>
      <c r="K962" s="10"/>
      <c r="L962" s="6"/>
      <c r="M962" s="10"/>
      <c r="N962" s="10"/>
      <c r="O962" s="10"/>
      <c r="P962" s="10"/>
      <c r="Q962" s="10"/>
      <c r="R962" s="10"/>
      <c r="S962" s="10"/>
      <c r="T962" s="10"/>
      <c r="U962" s="10"/>
      <c r="V962" s="60"/>
      <c r="W962" s="10"/>
      <c r="X962" s="10"/>
      <c r="Y962" s="10"/>
      <c r="Z962" s="10"/>
      <c r="AA962" s="10"/>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row>
    <row r="963" ht="17.25" customHeight="1">
      <c r="A963" s="6"/>
      <c r="B963" s="6"/>
      <c r="C963" s="57"/>
      <c r="D963" s="9"/>
      <c r="E963" s="6"/>
      <c r="F963" s="10"/>
      <c r="G963" s="10"/>
      <c r="H963" s="10"/>
      <c r="I963" s="6"/>
      <c r="J963" s="33"/>
      <c r="K963" s="10"/>
      <c r="L963" s="6"/>
      <c r="M963" s="10"/>
      <c r="N963" s="10"/>
      <c r="O963" s="10"/>
      <c r="P963" s="10"/>
      <c r="Q963" s="10"/>
      <c r="R963" s="10"/>
      <c r="S963" s="10"/>
      <c r="T963" s="10"/>
      <c r="U963" s="10"/>
      <c r="V963" s="10"/>
      <c r="W963" s="10"/>
      <c r="X963" s="10"/>
      <c r="Y963" s="10"/>
      <c r="Z963" s="10"/>
      <c r="AA963" s="10"/>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row>
    <row r="964" ht="17.25" customHeight="1">
      <c r="A964" s="6"/>
      <c r="B964" s="27"/>
      <c r="C964" s="50"/>
      <c r="D964" s="9"/>
      <c r="E964" s="6"/>
      <c r="F964" s="6"/>
      <c r="G964" s="10"/>
      <c r="H964" s="6"/>
      <c r="I964" s="6"/>
      <c r="J964" s="33"/>
      <c r="K964" s="10"/>
      <c r="L964" s="6"/>
      <c r="M964" s="10"/>
      <c r="N964" s="10"/>
      <c r="O964" s="10"/>
      <c r="P964" s="10"/>
      <c r="Q964" s="10"/>
      <c r="R964" s="10"/>
      <c r="S964" s="10"/>
      <c r="T964" s="10"/>
      <c r="U964" s="10"/>
      <c r="V964" s="10"/>
      <c r="W964" s="10"/>
      <c r="X964" s="10"/>
      <c r="Y964" s="10"/>
      <c r="Z964" s="10"/>
      <c r="AA964" s="10"/>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row>
    <row r="965" ht="17.25" customHeight="1">
      <c r="A965" s="6"/>
      <c r="B965" s="27"/>
      <c r="C965" s="50"/>
      <c r="D965" s="9"/>
      <c r="E965" s="6"/>
      <c r="F965" s="6"/>
      <c r="G965" s="6"/>
      <c r="H965" s="6"/>
      <c r="I965" s="6"/>
      <c r="J965" s="33"/>
      <c r="K965" s="10"/>
      <c r="L965" s="6"/>
      <c r="M965" s="10"/>
      <c r="N965" s="10"/>
      <c r="O965" s="10"/>
      <c r="P965" s="10"/>
      <c r="Q965" s="10"/>
      <c r="R965" s="10"/>
      <c r="S965" s="10"/>
      <c r="T965" s="10"/>
      <c r="U965" s="10"/>
      <c r="V965" s="10"/>
      <c r="W965" s="10"/>
      <c r="X965" s="10"/>
      <c r="Y965" s="10"/>
      <c r="Z965" s="10"/>
      <c r="AA965" s="10"/>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row>
    <row r="966" ht="17.25" customHeight="1">
      <c r="A966" s="6"/>
      <c r="B966" s="27"/>
      <c r="C966" s="50"/>
      <c r="D966" s="9"/>
      <c r="E966" s="6"/>
      <c r="F966" s="6"/>
      <c r="G966" s="6"/>
      <c r="H966" s="6"/>
      <c r="I966" s="6"/>
      <c r="J966" s="33"/>
      <c r="K966" s="10"/>
      <c r="L966" s="6"/>
      <c r="M966" s="10"/>
      <c r="N966" s="10"/>
      <c r="O966" s="10"/>
      <c r="P966" s="10"/>
      <c r="Q966" s="10"/>
      <c r="R966" s="10"/>
      <c r="S966" s="10"/>
      <c r="T966" s="10"/>
      <c r="U966" s="10"/>
      <c r="V966" s="10"/>
      <c r="W966" s="10"/>
      <c r="X966" s="10"/>
      <c r="Y966" s="10"/>
      <c r="Z966" s="10"/>
      <c r="AA966" s="10"/>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row>
    <row r="967" ht="17.25" customHeight="1">
      <c r="A967" s="10"/>
      <c r="B967" s="10"/>
      <c r="C967" s="10"/>
      <c r="D967" s="9"/>
      <c r="E967" s="43"/>
      <c r="F967" s="43"/>
      <c r="G967" s="43"/>
      <c r="H967" s="6"/>
      <c r="I967" s="10"/>
      <c r="J967" s="33"/>
      <c r="K967" s="10"/>
      <c r="L967" s="10"/>
      <c r="M967" s="10"/>
      <c r="N967" s="10"/>
      <c r="O967" s="10"/>
      <c r="P967" s="10"/>
      <c r="Q967" s="10"/>
      <c r="R967" s="10"/>
      <c r="S967" s="10"/>
      <c r="T967" s="10"/>
      <c r="U967" s="10"/>
      <c r="V967" s="10"/>
      <c r="W967" s="10"/>
      <c r="X967" s="10"/>
      <c r="Y967" s="40"/>
      <c r="Z967" s="10"/>
      <c r="AA967" s="10"/>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row>
    <row r="968" ht="17.25" customHeight="1">
      <c r="A968" s="10"/>
      <c r="B968" s="10"/>
      <c r="C968" s="10"/>
      <c r="D968" s="46"/>
      <c r="E968" s="10"/>
      <c r="F968" s="10"/>
      <c r="G968" s="10"/>
      <c r="H968" s="10"/>
      <c r="I968" s="10"/>
      <c r="J968" s="33"/>
      <c r="K968" s="10"/>
      <c r="L968" s="10"/>
      <c r="M968" s="10"/>
      <c r="N968" s="10"/>
      <c r="O968" s="10"/>
      <c r="P968" s="10"/>
      <c r="Q968" s="10"/>
      <c r="R968" s="10"/>
      <c r="S968" s="10"/>
      <c r="T968" s="10"/>
      <c r="U968" s="10"/>
      <c r="V968" s="10"/>
      <c r="W968" s="10"/>
      <c r="X968" s="10"/>
      <c r="Y968" s="10"/>
      <c r="Z968" s="10"/>
      <c r="AA968" s="10"/>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row>
    <row r="969" ht="17.25" customHeight="1">
      <c r="A969" s="10"/>
      <c r="B969" s="10"/>
      <c r="C969" s="10"/>
      <c r="D969" s="9"/>
      <c r="E969" s="43"/>
      <c r="F969" s="43"/>
      <c r="G969" s="43"/>
      <c r="H969" s="6"/>
      <c r="I969" s="10"/>
      <c r="J969" s="33"/>
      <c r="K969" s="10"/>
      <c r="L969" s="10"/>
      <c r="M969" s="10"/>
      <c r="N969" s="10"/>
      <c r="O969" s="10"/>
      <c r="P969" s="10"/>
      <c r="Q969" s="10"/>
      <c r="R969" s="10"/>
      <c r="S969" s="10"/>
      <c r="T969" s="10"/>
      <c r="U969" s="10"/>
      <c r="V969" s="10"/>
      <c r="W969" s="10"/>
      <c r="X969" s="10"/>
      <c r="Y969" s="10"/>
      <c r="Z969" s="10"/>
      <c r="AA969" s="10"/>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row>
    <row r="970" ht="17.25" customHeight="1">
      <c r="A970" s="10"/>
      <c r="B970" s="27"/>
      <c r="C970" s="10"/>
      <c r="D970" s="9"/>
      <c r="E970" s="6"/>
      <c r="F970" s="6"/>
      <c r="G970" s="6"/>
      <c r="H970" s="27"/>
      <c r="I970" s="10"/>
      <c r="J970" s="33"/>
      <c r="K970" s="10"/>
      <c r="L970" s="10"/>
      <c r="M970" s="10"/>
      <c r="N970" s="10"/>
      <c r="O970" s="10"/>
      <c r="P970" s="10"/>
      <c r="Q970" s="10"/>
      <c r="R970" s="10"/>
      <c r="S970" s="10"/>
      <c r="T970" s="10"/>
      <c r="U970" s="10"/>
      <c r="V970" s="10"/>
      <c r="W970" s="10"/>
      <c r="X970" s="10"/>
      <c r="Y970" s="40"/>
      <c r="Z970" s="10"/>
      <c r="AA970" s="10"/>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row>
    <row r="971" ht="17.25" customHeight="1">
      <c r="A971" s="10"/>
      <c r="B971" s="10"/>
      <c r="C971" s="10"/>
      <c r="D971" s="9"/>
      <c r="E971" s="43"/>
      <c r="F971" s="43"/>
      <c r="G971" s="43"/>
      <c r="H971" s="6"/>
      <c r="I971" s="10"/>
      <c r="J971" s="33"/>
      <c r="K971" s="10"/>
      <c r="L971" s="10"/>
      <c r="M971" s="10"/>
      <c r="N971" s="10"/>
      <c r="O971" s="10"/>
      <c r="P971" s="10"/>
      <c r="Q971" s="10"/>
      <c r="R971" s="10"/>
      <c r="S971" s="10"/>
      <c r="T971" s="10"/>
      <c r="U971" s="10"/>
      <c r="V971" s="10"/>
      <c r="W971" s="10"/>
      <c r="X971" s="10"/>
      <c r="Y971" s="10"/>
      <c r="Z971" s="61"/>
      <c r="AA971" s="10"/>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row>
    <row r="972" ht="17.25" customHeight="1">
      <c r="A972" s="6"/>
      <c r="B972" s="27"/>
      <c r="C972" s="50"/>
      <c r="D972" s="9"/>
      <c r="E972" s="6"/>
      <c r="F972" s="6"/>
      <c r="G972" s="6"/>
      <c r="H972" s="6"/>
      <c r="I972" s="10"/>
      <c r="J972" s="33"/>
      <c r="K972" s="10"/>
      <c r="L972" s="10"/>
      <c r="M972" s="10"/>
      <c r="N972" s="10"/>
      <c r="O972" s="10"/>
      <c r="P972" s="10"/>
      <c r="Q972" s="10"/>
      <c r="R972" s="10"/>
      <c r="S972" s="10"/>
      <c r="T972" s="10"/>
      <c r="U972" s="10"/>
      <c r="V972" s="10"/>
      <c r="W972" s="10"/>
      <c r="X972" s="10"/>
      <c r="Y972" s="10"/>
      <c r="Z972" s="10"/>
      <c r="AA972" s="10"/>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row>
    <row r="973" ht="17.25" customHeight="1">
      <c r="A973" s="6"/>
      <c r="B973" s="27"/>
      <c r="C973" s="50"/>
      <c r="D973" s="9"/>
      <c r="E973" s="6"/>
      <c r="F973" s="6"/>
      <c r="G973" s="6"/>
      <c r="H973" s="6"/>
      <c r="I973" s="6"/>
      <c r="J973" s="33"/>
      <c r="K973" s="10"/>
      <c r="L973" s="10"/>
      <c r="M973" s="10"/>
      <c r="N973" s="10"/>
      <c r="O973" s="10"/>
      <c r="P973" s="10"/>
      <c r="Q973" s="10"/>
      <c r="R973" s="10"/>
      <c r="S973" s="10"/>
      <c r="T973" s="10"/>
      <c r="U973" s="10"/>
      <c r="V973" s="10"/>
      <c r="W973" s="10"/>
      <c r="X973" s="10"/>
      <c r="Y973" s="10"/>
      <c r="Z973" s="10"/>
      <c r="AA973" s="10"/>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row>
    <row r="974" ht="17.25" customHeight="1">
      <c r="A974" s="6"/>
      <c r="B974" s="6"/>
      <c r="C974" s="6"/>
      <c r="D974" s="9"/>
      <c r="E974" s="6"/>
      <c r="F974" s="6"/>
      <c r="G974" s="6"/>
      <c r="H974" s="6"/>
      <c r="I974" s="15"/>
      <c r="J974" s="33"/>
      <c r="K974" s="10"/>
      <c r="L974" s="10"/>
      <c r="M974" s="10"/>
      <c r="N974" s="10"/>
      <c r="O974" s="10"/>
      <c r="P974" s="10"/>
      <c r="Q974" s="10"/>
      <c r="R974" s="10"/>
      <c r="S974" s="10"/>
      <c r="T974" s="10"/>
      <c r="U974" s="10"/>
      <c r="V974" s="10"/>
      <c r="W974" s="10"/>
      <c r="X974" s="10"/>
      <c r="Y974" s="10"/>
      <c r="Z974" s="10"/>
      <c r="AA974" s="10"/>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row>
    <row r="975" ht="17.25" customHeight="1">
      <c r="A975" s="6"/>
      <c r="B975" s="6"/>
      <c r="C975" s="6"/>
      <c r="D975" s="9"/>
      <c r="E975" s="6"/>
      <c r="F975" s="6"/>
      <c r="G975" s="6"/>
      <c r="H975" s="6"/>
      <c r="I975" s="15"/>
      <c r="J975" s="33"/>
      <c r="K975" s="10"/>
      <c r="L975" s="6"/>
      <c r="M975" s="10"/>
      <c r="N975" s="10"/>
      <c r="O975" s="10"/>
      <c r="P975" s="10"/>
      <c r="Q975" s="10"/>
      <c r="R975" s="10"/>
      <c r="S975" s="10"/>
      <c r="T975" s="10"/>
      <c r="U975" s="10"/>
      <c r="V975" s="10"/>
      <c r="W975" s="10"/>
      <c r="X975" s="10"/>
      <c r="Y975" s="10"/>
      <c r="Z975" s="10"/>
      <c r="AA975" s="10"/>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row>
    <row r="976" ht="17.25" customHeight="1">
      <c r="A976" s="10"/>
      <c r="B976" s="10"/>
      <c r="C976" s="55"/>
      <c r="D976" s="46"/>
      <c r="E976" s="10"/>
      <c r="F976" s="10"/>
      <c r="G976" s="10"/>
      <c r="H976" s="10"/>
      <c r="I976" s="10"/>
      <c r="J976" s="33"/>
      <c r="K976" s="10"/>
      <c r="L976" s="6"/>
      <c r="M976" s="10"/>
      <c r="N976" s="10"/>
      <c r="O976" s="10"/>
      <c r="P976" s="10"/>
      <c r="Q976" s="10"/>
      <c r="R976" s="10"/>
      <c r="S976" s="10"/>
      <c r="T976" s="10"/>
      <c r="U976" s="10"/>
      <c r="V976" s="10"/>
      <c r="W976" s="10"/>
      <c r="X976" s="10"/>
      <c r="Y976" s="10"/>
      <c r="Z976" s="10"/>
      <c r="AA976" s="10"/>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row>
    <row r="977" ht="17.25" customHeight="1">
      <c r="A977" s="6"/>
      <c r="B977" s="10"/>
      <c r="C977" s="55"/>
      <c r="D977" s="9"/>
      <c r="E977" s="6"/>
      <c r="F977" s="6"/>
      <c r="G977" s="6"/>
      <c r="H977" s="6"/>
      <c r="I977" s="6"/>
      <c r="J977" s="33"/>
      <c r="K977" s="10"/>
      <c r="L977" s="6"/>
      <c r="M977" s="10"/>
      <c r="N977" s="10"/>
      <c r="O977" s="10"/>
      <c r="P977" s="10"/>
      <c r="Q977" s="10"/>
      <c r="R977" s="10"/>
      <c r="S977" s="10"/>
      <c r="T977" s="10"/>
      <c r="U977" s="10"/>
      <c r="V977" s="10"/>
      <c r="W977" s="10"/>
      <c r="X977" s="10"/>
      <c r="Y977" s="62"/>
      <c r="Z977" s="10"/>
      <c r="AA977" s="10"/>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row>
    <row r="978" ht="17.25" customHeight="1">
      <c r="A978" s="6"/>
      <c r="B978" s="6"/>
      <c r="C978" s="6"/>
      <c r="D978" s="9"/>
      <c r="E978" s="6"/>
      <c r="F978" s="6"/>
      <c r="G978" s="6"/>
      <c r="H978" s="6"/>
      <c r="I978" s="15"/>
      <c r="J978" s="33"/>
      <c r="K978" s="10"/>
      <c r="L978" s="6"/>
      <c r="M978" s="10"/>
      <c r="N978" s="10"/>
      <c r="O978" s="10"/>
      <c r="P978" s="10"/>
      <c r="Q978" s="10"/>
      <c r="R978" s="10"/>
      <c r="S978" s="10"/>
      <c r="T978" s="10"/>
      <c r="U978" s="10"/>
      <c r="V978" s="10"/>
      <c r="W978" s="10"/>
      <c r="X978" s="10"/>
      <c r="Y978" s="10"/>
      <c r="Z978" s="10"/>
      <c r="AA978" s="10"/>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row>
    <row r="979" ht="17.25" customHeight="1">
      <c r="A979" s="6"/>
      <c r="B979" s="27"/>
      <c r="C979" s="50"/>
      <c r="D979" s="9"/>
      <c r="E979" s="6"/>
      <c r="F979" s="6"/>
      <c r="G979" s="6"/>
      <c r="H979" s="6"/>
      <c r="I979" s="10"/>
      <c r="J979" s="33"/>
      <c r="K979" s="10"/>
      <c r="L979" s="10"/>
      <c r="M979" s="10"/>
      <c r="N979" s="10"/>
      <c r="O979" s="10"/>
      <c r="P979" s="10"/>
      <c r="Q979" s="10"/>
      <c r="R979" s="10"/>
      <c r="S979" s="10"/>
      <c r="T979" s="10"/>
      <c r="U979" s="10"/>
      <c r="V979" s="10"/>
      <c r="W979" s="10"/>
      <c r="X979" s="10"/>
      <c r="Y979" s="10"/>
      <c r="Z979" s="10"/>
      <c r="AA979" s="10"/>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row>
    <row r="980" ht="17.25" customHeight="1">
      <c r="A980" s="6"/>
      <c r="B980" s="10"/>
      <c r="C980" s="55"/>
      <c r="D980" s="9"/>
      <c r="E980" s="6"/>
      <c r="F980" s="6"/>
      <c r="G980" s="6"/>
      <c r="H980" s="6"/>
      <c r="I980" s="6"/>
      <c r="J980" s="33"/>
      <c r="K980" s="10"/>
      <c r="L980" s="10"/>
      <c r="M980" s="10"/>
      <c r="N980" s="10"/>
      <c r="O980" s="10"/>
      <c r="P980" s="10"/>
      <c r="Q980" s="10"/>
      <c r="R980" s="10"/>
      <c r="S980" s="10"/>
      <c r="T980" s="10"/>
      <c r="U980" s="10"/>
      <c r="V980" s="10"/>
      <c r="W980" s="10"/>
      <c r="X980" s="10"/>
      <c r="Y980" s="10"/>
      <c r="Z980" s="10"/>
      <c r="AA980" s="10"/>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row>
    <row r="981" ht="17.25" customHeight="1">
      <c r="A981" s="6"/>
      <c r="B981" s="27"/>
      <c r="C981" s="50"/>
      <c r="D981" s="9"/>
      <c r="E981" s="6"/>
      <c r="F981" s="6"/>
      <c r="G981" s="6"/>
      <c r="H981" s="6"/>
      <c r="I981" s="6"/>
      <c r="J981" s="33"/>
      <c r="K981" s="10"/>
      <c r="L981" s="10"/>
      <c r="M981" s="10"/>
      <c r="N981" s="10"/>
      <c r="O981" s="10"/>
      <c r="P981" s="10"/>
      <c r="Q981" s="10"/>
      <c r="R981" s="10"/>
      <c r="S981" s="10"/>
      <c r="T981" s="10"/>
      <c r="U981" s="10"/>
      <c r="V981" s="10"/>
      <c r="W981" s="10"/>
      <c r="X981" s="10"/>
      <c r="Y981" s="10"/>
      <c r="Z981" s="10"/>
      <c r="AA981" s="10"/>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row>
    <row r="982" ht="17.25" customHeight="1">
      <c r="A982" s="6"/>
      <c r="B982" s="6"/>
      <c r="C982" s="6"/>
      <c r="D982" s="9"/>
      <c r="E982" s="6"/>
      <c r="F982" s="6"/>
      <c r="G982" s="6"/>
      <c r="H982" s="6"/>
      <c r="I982" s="10"/>
      <c r="J982" s="51"/>
      <c r="K982" s="10"/>
      <c r="L982" s="6"/>
      <c r="M982" s="10"/>
      <c r="N982" s="10"/>
      <c r="O982" s="10"/>
      <c r="P982" s="10"/>
      <c r="Q982" s="10"/>
      <c r="R982" s="10"/>
      <c r="S982" s="10"/>
      <c r="T982" s="10"/>
      <c r="U982" s="10"/>
      <c r="V982" s="10"/>
      <c r="W982" s="10"/>
      <c r="X982" s="10"/>
      <c r="Y982" s="10"/>
      <c r="Z982" s="10"/>
      <c r="AA982" s="10"/>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row>
    <row r="983" ht="17.25" customHeight="1">
      <c r="A983" s="10"/>
      <c r="B983" s="10"/>
      <c r="C983" s="49"/>
      <c r="D983" s="9"/>
      <c r="E983" s="10"/>
      <c r="F983" s="10"/>
      <c r="G983" s="10"/>
      <c r="H983" s="10"/>
      <c r="I983" s="10"/>
      <c r="J983" s="51"/>
      <c r="K983" s="10"/>
      <c r="L983" s="6"/>
      <c r="M983" s="10"/>
      <c r="N983" s="10"/>
      <c r="O983" s="10"/>
      <c r="P983" s="10"/>
      <c r="Q983" s="10"/>
      <c r="R983" s="10"/>
      <c r="S983" s="10"/>
      <c r="T983" s="10"/>
      <c r="U983" s="10"/>
      <c r="V983" s="10"/>
      <c r="W983" s="10"/>
      <c r="X983" s="10"/>
      <c r="Y983" s="10"/>
      <c r="Z983" s="10"/>
      <c r="AA983" s="10"/>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row>
    <row r="984" ht="17.25" customHeight="1">
      <c r="A984" s="10"/>
      <c r="B984" s="10"/>
      <c r="C984" s="10"/>
      <c r="D984" s="9"/>
      <c r="E984" s="6"/>
      <c r="F984" s="6"/>
      <c r="G984" s="6"/>
      <c r="H984" s="6"/>
      <c r="I984" s="10"/>
      <c r="J984" s="51"/>
      <c r="K984" s="10"/>
      <c r="L984" s="6"/>
      <c r="M984" s="10"/>
      <c r="N984" s="10"/>
      <c r="O984" s="10"/>
      <c r="P984" s="10"/>
      <c r="Q984" s="10"/>
      <c r="R984" s="10"/>
      <c r="S984" s="10"/>
      <c r="T984" s="10"/>
      <c r="U984" s="10"/>
      <c r="V984" s="10"/>
      <c r="W984" s="10"/>
      <c r="X984" s="10"/>
      <c r="Y984" s="10"/>
      <c r="Z984" s="10"/>
      <c r="AA984" s="10"/>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row>
    <row r="985" ht="17.25" customHeight="1">
      <c r="A985" s="6"/>
      <c r="B985" s="27"/>
      <c r="C985" s="50"/>
      <c r="D985" s="9"/>
      <c r="E985" s="6"/>
      <c r="F985" s="6"/>
      <c r="G985" s="6"/>
      <c r="H985" s="6"/>
      <c r="I985" s="6"/>
      <c r="J985" s="33"/>
      <c r="K985" s="10"/>
      <c r="L985" s="6"/>
      <c r="M985" s="10"/>
      <c r="N985" s="10"/>
      <c r="O985" s="10"/>
      <c r="P985" s="10"/>
      <c r="Q985" s="10"/>
      <c r="R985" s="10"/>
      <c r="S985" s="10"/>
      <c r="T985" s="10"/>
      <c r="U985" s="10"/>
      <c r="V985" s="10"/>
      <c r="W985" s="10"/>
      <c r="X985" s="10"/>
      <c r="Y985" s="10"/>
      <c r="Z985" s="10"/>
      <c r="AA985" s="10"/>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row>
    <row r="986" ht="17.25" customHeight="1">
      <c r="A986" s="6"/>
      <c r="B986" s="10"/>
      <c r="C986" s="55"/>
      <c r="D986" s="9"/>
      <c r="E986" s="6"/>
      <c r="F986" s="6"/>
      <c r="G986" s="6"/>
      <c r="H986" s="6"/>
      <c r="I986" s="6"/>
      <c r="J986" s="33"/>
      <c r="K986" s="10"/>
      <c r="L986" s="6"/>
      <c r="M986" s="10"/>
      <c r="N986" s="10"/>
      <c r="O986" s="10"/>
      <c r="P986" s="10"/>
      <c r="Q986" s="10"/>
      <c r="R986" s="10"/>
      <c r="S986" s="10"/>
      <c r="T986" s="10"/>
      <c r="U986" s="10"/>
      <c r="V986" s="10"/>
      <c r="W986" s="10"/>
      <c r="X986" s="10"/>
      <c r="Y986" s="10"/>
      <c r="Z986" s="10"/>
      <c r="AA986" s="10"/>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row>
    <row r="987" ht="17.25" customHeight="1">
      <c r="A987" s="6"/>
      <c r="B987" s="27"/>
      <c r="C987" s="50"/>
      <c r="D987" s="9"/>
      <c r="E987" s="6"/>
      <c r="F987" s="6"/>
      <c r="G987" s="6"/>
      <c r="H987" s="6"/>
      <c r="I987" s="6"/>
      <c r="J987" s="33"/>
      <c r="K987" s="10"/>
      <c r="L987" s="6"/>
      <c r="M987" s="10"/>
      <c r="N987" s="10"/>
      <c r="O987" s="10"/>
      <c r="P987" s="10"/>
      <c r="Q987" s="10"/>
      <c r="R987" s="10"/>
      <c r="S987" s="10"/>
      <c r="T987" s="10"/>
      <c r="U987" s="10"/>
      <c r="V987" s="10"/>
      <c r="W987" s="10"/>
      <c r="X987" s="10"/>
      <c r="Y987" s="10"/>
      <c r="Z987" s="10"/>
      <c r="AA987" s="10"/>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row>
    <row r="988" ht="17.25" customHeight="1">
      <c r="A988" s="6"/>
      <c r="B988" s="27"/>
      <c r="C988" s="50"/>
      <c r="D988" s="46"/>
      <c r="E988" s="10"/>
      <c r="F988" s="6"/>
      <c r="G988" s="6"/>
      <c r="H988" s="27"/>
      <c r="I988" s="10"/>
      <c r="J988" s="33"/>
      <c r="K988" s="10"/>
      <c r="L988" s="6"/>
      <c r="M988" s="10"/>
      <c r="N988" s="10"/>
      <c r="O988" s="10"/>
      <c r="P988" s="10"/>
      <c r="Q988" s="10"/>
      <c r="R988" s="10"/>
      <c r="S988" s="10"/>
      <c r="T988" s="10"/>
      <c r="U988" s="10"/>
      <c r="V988" s="10"/>
      <c r="W988" s="10"/>
      <c r="X988" s="10"/>
      <c r="Y988" s="10"/>
      <c r="Z988" s="10"/>
      <c r="AA988" s="10"/>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row>
    <row r="989" ht="17.25" customHeight="1">
      <c r="A989" s="6"/>
      <c r="B989" s="10"/>
      <c r="C989" s="55"/>
      <c r="D989" s="9"/>
      <c r="E989" s="6"/>
      <c r="F989" s="6"/>
      <c r="G989" s="6"/>
      <c r="H989" s="6"/>
      <c r="I989" s="6"/>
      <c r="J989" s="33"/>
      <c r="K989" s="10"/>
      <c r="L989" s="6"/>
      <c r="M989" s="10"/>
      <c r="N989" s="10"/>
      <c r="O989" s="10"/>
      <c r="P989" s="10"/>
      <c r="Q989" s="10"/>
      <c r="R989" s="10"/>
      <c r="S989" s="10"/>
      <c r="T989" s="10"/>
      <c r="U989" s="10"/>
      <c r="V989" s="10"/>
      <c r="W989" s="10"/>
      <c r="X989" s="10"/>
      <c r="Y989" s="10"/>
      <c r="Z989" s="10"/>
      <c r="AA989" s="10"/>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row>
    <row r="990" ht="17.25" customHeight="1">
      <c r="A990" s="10"/>
      <c r="B990" s="10"/>
      <c r="C990" s="54"/>
      <c r="D990" s="9"/>
      <c r="E990" s="6"/>
      <c r="F990" s="6"/>
      <c r="G990" s="6"/>
      <c r="H990" s="63"/>
      <c r="I990" s="10"/>
      <c r="J990" s="33"/>
      <c r="K990" s="10"/>
      <c r="L990" s="6"/>
      <c r="M990" s="10"/>
      <c r="N990" s="10"/>
      <c r="O990" s="10"/>
      <c r="P990" s="10"/>
      <c r="Q990" s="10"/>
      <c r="R990" s="10"/>
      <c r="S990" s="10"/>
      <c r="T990" s="10"/>
      <c r="U990" s="10"/>
      <c r="V990" s="10"/>
      <c r="W990" s="10"/>
      <c r="X990" s="10"/>
      <c r="Y990" s="10"/>
      <c r="Z990" s="10"/>
      <c r="AA990" s="10"/>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row>
    <row r="991" ht="17.25" customHeight="1">
      <c r="A991" s="6"/>
      <c r="B991" s="27"/>
      <c r="C991" s="50"/>
      <c r="D991" s="9"/>
      <c r="E991" s="6"/>
      <c r="F991" s="6"/>
      <c r="G991" s="10"/>
      <c r="H991" s="6"/>
      <c r="I991" s="6"/>
      <c r="J991" s="33"/>
      <c r="K991" s="10"/>
      <c r="L991" s="6"/>
      <c r="M991" s="10"/>
      <c r="N991" s="10"/>
      <c r="O991" s="10"/>
      <c r="P991" s="10"/>
      <c r="Q991" s="10"/>
      <c r="R991" s="10"/>
      <c r="S991" s="10"/>
      <c r="T991" s="10"/>
      <c r="U991" s="10"/>
      <c r="V991" s="10"/>
      <c r="W991" s="10"/>
      <c r="X991" s="10"/>
      <c r="Y991" s="10"/>
      <c r="Z991" s="10"/>
      <c r="AA991" s="10"/>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row>
    <row r="992" ht="17.25" customHeight="1">
      <c r="A992" s="10"/>
      <c r="B992" s="10"/>
      <c r="C992" s="10"/>
      <c r="D992" s="46"/>
      <c r="E992" s="10"/>
      <c r="F992" s="10"/>
      <c r="G992" s="10"/>
      <c r="H992" s="10"/>
      <c r="I992" s="10"/>
      <c r="J992" s="33"/>
      <c r="K992" s="10"/>
      <c r="L992" s="6"/>
      <c r="M992" s="10"/>
      <c r="N992" s="10"/>
      <c r="O992" s="10"/>
      <c r="P992" s="10"/>
      <c r="Q992" s="10"/>
      <c r="R992" s="10"/>
      <c r="S992" s="10"/>
      <c r="T992" s="10"/>
      <c r="U992" s="10"/>
      <c r="V992" s="10"/>
      <c r="W992" s="10"/>
      <c r="X992" s="10"/>
      <c r="Y992" s="10"/>
      <c r="Z992" s="10"/>
      <c r="AA992" s="10"/>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row>
    <row r="993" ht="17.25" customHeight="1">
      <c r="A993" s="6"/>
      <c r="B993" s="6"/>
      <c r="C993" s="57"/>
      <c r="D993" s="9"/>
      <c r="E993" s="6"/>
      <c r="F993" s="6"/>
      <c r="G993" s="6"/>
      <c r="H993" s="10"/>
      <c r="I993" s="6"/>
      <c r="J993" s="51"/>
      <c r="K993" s="10"/>
      <c r="L993" s="6"/>
      <c r="M993" s="10"/>
      <c r="N993" s="10"/>
      <c r="O993" s="10"/>
      <c r="P993" s="10"/>
      <c r="Q993" s="10"/>
      <c r="R993" s="10"/>
      <c r="S993" s="10"/>
      <c r="T993" s="10"/>
      <c r="U993" s="10"/>
      <c r="V993" s="10"/>
      <c r="W993" s="10"/>
      <c r="X993" s="10"/>
      <c r="Y993" s="10"/>
      <c r="Z993" s="10"/>
      <c r="AA993" s="10"/>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row>
    <row r="994" ht="17.25" customHeight="1">
      <c r="A994" s="6"/>
      <c r="B994" s="27"/>
      <c r="C994" s="64"/>
      <c r="D994" s="9"/>
      <c r="E994" s="6"/>
      <c r="F994" s="6"/>
      <c r="G994" s="6"/>
      <c r="H994" s="27"/>
      <c r="I994" s="15"/>
      <c r="J994" s="51"/>
      <c r="K994" s="10"/>
      <c r="L994" s="6"/>
      <c r="M994" s="10"/>
      <c r="N994" s="10"/>
      <c r="O994" s="10"/>
      <c r="P994" s="10"/>
      <c r="Q994" s="10"/>
      <c r="R994" s="10"/>
      <c r="S994" s="10"/>
      <c r="T994" s="10"/>
      <c r="U994" s="10"/>
      <c r="V994" s="10"/>
      <c r="W994" s="10"/>
      <c r="X994" s="10"/>
      <c r="Y994" s="10"/>
      <c r="Z994" s="10"/>
      <c r="AA994" s="10"/>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row>
    <row r="995" ht="17.25" customHeight="1">
      <c r="A995" s="6"/>
      <c r="B995" s="27"/>
      <c r="C995" s="50"/>
      <c r="D995" s="9"/>
      <c r="E995" s="6"/>
      <c r="F995" s="6"/>
      <c r="G995" s="6"/>
      <c r="H995" s="6"/>
      <c r="I995" s="6"/>
      <c r="J995" s="33"/>
      <c r="K995" s="10"/>
      <c r="L995" s="6"/>
      <c r="M995" s="10"/>
      <c r="N995" s="10"/>
      <c r="O995" s="10"/>
      <c r="P995" s="10"/>
      <c r="Q995" s="10"/>
      <c r="R995" s="10"/>
      <c r="S995" s="10"/>
      <c r="T995" s="10"/>
      <c r="U995" s="10"/>
      <c r="V995" s="10"/>
      <c r="W995" s="10"/>
      <c r="X995" s="10"/>
      <c r="Y995" s="10"/>
      <c r="Z995" s="10"/>
      <c r="AA995" s="10"/>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row>
    <row r="996" ht="17.25" customHeight="1">
      <c r="A996" s="10"/>
      <c r="B996" s="27"/>
      <c r="C996" s="49"/>
      <c r="D996" s="9"/>
      <c r="E996" s="6"/>
      <c r="F996" s="6"/>
      <c r="G996" s="6"/>
      <c r="H996" s="27"/>
      <c r="I996" s="10"/>
      <c r="J996" s="33"/>
      <c r="K996" s="10"/>
      <c r="L996" s="6"/>
      <c r="M996" s="10"/>
      <c r="N996" s="10"/>
      <c r="O996" s="10"/>
      <c r="P996" s="10"/>
      <c r="Q996" s="10"/>
      <c r="R996" s="10"/>
      <c r="S996" s="10"/>
      <c r="T996" s="10"/>
      <c r="U996" s="10"/>
      <c r="V996" s="10"/>
      <c r="W996" s="10"/>
      <c r="X996" s="10"/>
      <c r="Y996" s="10"/>
      <c r="Z996" s="10"/>
      <c r="AA996" s="10"/>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row>
    <row r="997" ht="17.25" customHeight="1">
      <c r="A997" s="10"/>
      <c r="B997" s="27"/>
      <c r="C997" s="49"/>
      <c r="D997" s="9"/>
      <c r="E997" s="6"/>
      <c r="F997" s="6"/>
      <c r="G997" s="6"/>
      <c r="H997" s="27"/>
      <c r="I997" s="10"/>
      <c r="J997" s="33"/>
      <c r="K997" s="10"/>
      <c r="L997" s="6"/>
      <c r="M997" s="10"/>
      <c r="N997" s="10"/>
      <c r="O997" s="10"/>
      <c r="P997" s="10"/>
      <c r="Q997" s="10"/>
      <c r="R997" s="10"/>
      <c r="S997" s="10"/>
      <c r="T997" s="10"/>
      <c r="U997" s="10"/>
      <c r="V997" s="10"/>
      <c r="W997" s="10"/>
      <c r="X997" s="10"/>
      <c r="Y997" s="10"/>
      <c r="Z997" s="10"/>
      <c r="AA997" s="10"/>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row>
    <row r="998" ht="17.25" customHeight="1">
      <c r="A998" s="10"/>
      <c r="B998" s="10"/>
      <c r="C998" s="10"/>
      <c r="D998" s="46"/>
      <c r="E998" s="10"/>
      <c r="F998" s="10"/>
      <c r="G998" s="10"/>
      <c r="H998" s="10"/>
      <c r="I998" s="10"/>
      <c r="J998" s="33"/>
      <c r="K998" s="10"/>
      <c r="L998" s="6"/>
      <c r="M998" s="10"/>
      <c r="N998" s="10"/>
      <c r="O998" s="10"/>
      <c r="P998" s="10"/>
      <c r="Q998" s="10"/>
      <c r="R998" s="10"/>
      <c r="S998" s="10"/>
      <c r="T998" s="10"/>
      <c r="U998" s="10"/>
      <c r="V998" s="10"/>
      <c r="W998" s="10"/>
      <c r="X998" s="10"/>
      <c r="Y998" s="10"/>
      <c r="Z998" s="10"/>
      <c r="AA998" s="10"/>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row>
    <row r="999" ht="17.25" customHeight="1">
      <c r="A999" s="10"/>
      <c r="B999" s="10"/>
      <c r="C999" s="55"/>
      <c r="D999" s="9"/>
      <c r="E999" s="6"/>
      <c r="F999" s="6"/>
      <c r="G999" s="6"/>
      <c r="H999" s="6"/>
      <c r="I999" s="10"/>
      <c r="J999" s="33"/>
      <c r="K999" s="10"/>
      <c r="L999" s="6"/>
      <c r="M999" s="10"/>
      <c r="N999" s="10"/>
      <c r="O999" s="10"/>
      <c r="P999" s="10"/>
      <c r="Q999" s="10"/>
      <c r="R999" s="10"/>
      <c r="S999" s="10"/>
      <c r="T999" s="10"/>
      <c r="U999" s="10"/>
      <c r="V999" s="10"/>
      <c r="W999" s="10"/>
      <c r="X999" s="10"/>
      <c r="Y999" s="58"/>
      <c r="Z999" s="10"/>
      <c r="AA999" s="10"/>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row>
    <row r="1000" ht="17.25" customHeight="1">
      <c r="A1000" s="6"/>
      <c r="B1000" s="10"/>
      <c r="C1000" s="10"/>
      <c r="D1000" s="9"/>
      <c r="E1000" s="6"/>
      <c r="F1000" s="10"/>
      <c r="G1000" s="10"/>
      <c r="H1000" s="10"/>
      <c r="I1000" s="10"/>
      <c r="J1000" s="33"/>
      <c r="K1000" s="10"/>
      <c r="L1000" s="6"/>
      <c r="M1000" s="10"/>
      <c r="N1000" s="10"/>
      <c r="O1000" s="10"/>
      <c r="P1000" s="10"/>
      <c r="Q1000" s="10"/>
      <c r="R1000" s="10"/>
      <c r="S1000" s="10"/>
      <c r="T1000" s="10"/>
      <c r="U1000" s="10"/>
      <c r="V1000" s="10"/>
      <c r="W1000" s="10"/>
      <c r="X1000" s="10"/>
      <c r="Y1000" s="10"/>
      <c r="Z1000" s="10"/>
      <c r="AA1000" s="10"/>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row>
    <row r="1001" ht="17.25" customHeight="1">
      <c r="A1001" s="10"/>
      <c r="B1001" s="27"/>
      <c r="C1001" s="49"/>
      <c r="D1001" s="9"/>
      <c r="E1001" s="6"/>
      <c r="F1001" s="6"/>
      <c r="G1001" s="6"/>
      <c r="H1001" s="27"/>
      <c r="I1001" s="10"/>
      <c r="J1001" s="33"/>
      <c r="K1001" s="10"/>
      <c r="L1001" s="6"/>
      <c r="M1001" s="10"/>
      <c r="N1001" s="10"/>
      <c r="O1001" s="10"/>
      <c r="P1001" s="10"/>
      <c r="Q1001" s="10"/>
      <c r="R1001" s="10"/>
      <c r="S1001" s="10"/>
      <c r="T1001" s="10"/>
      <c r="U1001" s="10"/>
      <c r="V1001" s="10"/>
      <c r="W1001" s="10"/>
      <c r="X1001" s="10"/>
      <c r="Y1001" s="10"/>
      <c r="Z1001" s="10"/>
      <c r="AA1001" s="10"/>
      <c r="AB1001" s="13"/>
      <c r="AC1001" s="13"/>
      <c r="AD1001" s="13"/>
      <c r="AE1001" s="13"/>
      <c r="AF1001" s="13"/>
      <c r="AG1001" s="13"/>
      <c r="AH1001" s="13"/>
      <c r="AI1001" s="13"/>
      <c r="AJ1001" s="13"/>
      <c r="AK1001" s="13"/>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row>
    <row r="1002" ht="17.25" customHeight="1">
      <c r="A1002" s="10"/>
      <c r="B1002" s="27"/>
      <c r="C1002" s="10"/>
      <c r="D1002" s="9"/>
      <c r="E1002" s="6"/>
      <c r="F1002" s="6"/>
      <c r="G1002" s="6"/>
      <c r="H1002" s="10"/>
      <c r="I1002" s="10"/>
      <c r="J1002" s="33"/>
      <c r="K1002" s="10"/>
      <c r="L1002" s="6"/>
      <c r="M1002" s="10"/>
      <c r="N1002" s="10"/>
      <c r="O1002" s="10"/>
      <c r="P1002" s="10"/>
      <c r="Q1002" s="10"/>
      <c r="R1002" s="10"/>
      <c r="S1002" s="10"/>
      <c r="T1002" s="10"/>
      <c r="U1002" s="10"/>
      <c r="V1002" s="10"/>
      <c r="W1002" s="10"/>
      <c r="X1002" s="10"/>
      <c r="Y1002" s="10"/>
      <c r="Z1002" s="10"/>
      <c r="AA1002" s="10"/>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row>
    <row r="1003" ht="17.25" customHeight="1">
      <c r="A1003" s="10"/>
      <c r="B1003" s="10"/>
      <c r="C1003" s="55"/>
      <c r="D1003" s="9"/>
      <c r="E1003" s="6"/>
      <c r="F1003" s="6"/>
      <c r="G1003" s="6"/>
      <c r="H1003" s="6"/>
      <c r="I1003" s="10"/>
      <c r="J1003" s="33"/>
      <c r="K1003" s="10"/>
      <c r="L1003" s="6"/>
      <c r="M1003" s="10"/>
      <c r="N1003" s="10"/>
      <c r="O1003" s="10"/>
      <c r="P1003" s="10"/>
      <c r="Q1003" s="10"/>
      <c r="R1003" s="10"/>
      <c r="S1003" s="10"/>
      <c r="T1003" s="10"/>
      <c r="U1003" s="10"/>
      <c r="V1003" s="10"/>
      <c r="W1003" s="10"/>
      <c r="X1003" s="10"/>
      <c r="Y1003" s="10"/>
      <c r="Z1003" s="10"/>
      <c r="AA1003" s="10"/>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row>
    <row r="1004" ht="17.25" customHeight="1">
      <c r="A1004" s="6"/>
      <c r="B1004" s="27"/>
      <c r="C1004" s="50"/>
      <c r="D1004" s="9"/>
      <c r="E1004" s="10"/>
      <c r="F1004" s="10"/>
      <c r="G1004" s="6"/>
      <c r="H1004" s="27"/>
      <c r="I1004" s="10"/>
      <c r="J1004" s="33"/>
      <c r="K1004" s="10"/>
      <c r="L1004" s="6"/>
      <c r="M1004" s="10"/>
      <c r="N1004" s="10"/>
      <c r="O1004" s="10"/>
      <c r="P1004" s="10"/>
      <c r="Q1004" s="10"/>
      <c r="R1004" s="10"/>
      <c r="S1004" s="10"/>
      <c r="T1004" s="10"/>
      <c r="U1004" s="10"/>
      <c r="V1004" s="10"/>
      <c r="W1004" s="10"/>
      <c r="X1004" s="10"/>
      <c r="Y1004" s="10"/>
      <c r="Z1004" s="10"/>
      <c r="AA1004" s="10"/>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row>
    <row r="1005" ht="17.25" customHeight="1">
      <c r="A1005" s="6"/>
      <c r="B1005" s="27"/>
      <c r="C1005" s="50"/>
      <c r="D1005" s="9"/>
      <c r="E1005" s="6"/>
      <c r="F1005" s="6"/>
      <c r="G1005" s="10"/>
      <c r="H1005" s="6"/>
      <c r="I1005" s="6"/>
      <c r="J1005" s="33"/>
      <c r="K1005" s="10"/>
      <c r="L1005" s="6"/>
      <c r="M1005" s="10"/>
      <c r="N1005" s="10"/>
      <c r="O1005" s="10"/>
      <c r="P1005" s="10"/>
      <c r="Q1005" s="10"/>
      <c r="R1005" s="10"/>
      <c r="S1005" s="10"/>
      <c r="T1005" s="10"/>
      <c r="U1005" s="10"/>
      <c r="V1005" s="10"/>
      <c r="W1005" s="10"/>
      <c r="X1005" s="10"/>
      <c r="Y1005" s="10"/>
      <c r="Z1005" s="10"/>
      <c r="AA1005" s="10"/>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row>
    <row r="1006" ht="17.25" customHeight="1">
      <c r="A1006" s="6"/>
      <c r="B1006" s="27"/>
      <c r="C1006" s="50"/>
      <c r="D1006" s="9"/>
      <c r="E1006" s="6"/>
      <c r="F1006" s="6"/>
      <c r="G1006" s="6"/>
      <c r="H1006" s="10"/>
      <c r="I1006" s="10"/>
      <c r="J1006" s="33"/>
      <c r="K1006" s="10"/>
      <c r="L1006" s="6"/>
      <c r="M1006" s="10"/>
      <c r="N1006" s="10"/>
      <c r="O1006" s="10"/>
      <c r="P1006" s="10"/>
      <c r="Q1006" s="10"/>
      <c r="R1006" s="10"/>
      <c r="S1006" s="10"/>
      <c r="T1006" s="10"/>
      <c r="U1006" s="10"/>
      <c r="V1006" s="10"/>
      <c r="W1006" s="10"/>
      <c r="X1006" s="10"/>
      <c r="Y1006" s="10"/>
      <c r="Z1006" s="10"/>
      <c r="AA1006" s="10"/>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row>
    <row r="1007" ht="17.25" customHeight="1">
      <c r="A1007" s="6"/>
      <c r="B1007" s="10"/>
      <c r="C1007" s="55"/>
      <c r="D1007" s="9"/>
      <c r="E1007" s="6"/>
      <c r="F1007" s="6"/>
      <c r="G1007" s="6"/>
      <c r="H1007" s="6"/>
      <c r="I1007" s="6"/>
      <c r="J1007" s="33"/>
      <c r="K1007" s="10"/>
      <c r="L1007" s="6"/>
      <c r="M1007" s="10"/>
      <c r="N1007" s="10"/>
      <c r="O1007" s="10"/>
      <c r="P1007" s="10"/>
      <c r="Q1007" s="10"/>
      <c r="R1007" s="10"/>
      <c r="S1007" s="10"/>
      <c r="T1007" s="10"/>
      <c r="U1007" s="10"/>
      <c r="V1007" s="10"/>
      <c r="W1007" s="10"/>
      <c r="X1007" s="10"/>
      <c r="Y1007" s="10"/>
      <c r="Z1007" s="10"/>
      <c r="AA1007" s="10"/>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row>
    <row r="1008" ht="17.25" customHeight="1">
      <c r="A1008" s="6"/>
      <c r="B1008" s="10"/>
      <c r="C1008" s="10"/>
      <c r="D1008" s="9"/>
      <c r="E1008" s="6"/>
      <c r="F1008" s="10"/>
      <c r="G1008" s="10"/>
      <c r="H1008" s="10"/>
      <c r="I1008" s="10"/>
      <c r="J1008" s="33"/>
      <c r="K1008" s="10"/>
      <c r="L1008" s="6"/>
      <c r="M1008" s="10"/>
      <c r="N1008" s="10"/>
      <c r="O1008" s="10"/>
      <c r="P1008" s="10"/>
      <c r="Q1008" s="10"/>
      <c r="R1008" s="10"/>
      <c r="S1008" s="10"/>
      <c r="T1008" s="10"/>
      <c r="U1008" s="10"/>
      <c r="V1008" s="10"/>
      <c r="W1008" s="10"/>
      <c r="X1008" s="10"/>
      <c r="Y1008" s="10"/>
      <c r="Z1008" s="10"/>
      <c r="AA1008" s="10"/>
      <c r="AB1008" s="13"/>
      <c r="AC1008" s="13"/>
      <c r="AD1008" s="13"/>
      <c r="AE1008" s="13"/>
      <c r="AF1008" s="13"/>
      <c r="AG1008" s="13"/>
      <c r="AH1008" s="13"/>
      <c r="AI1008" s="13"/>
      <c r="AJ1008" s="13"/>
      <c r="AK1008" s="13"/>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row>
    <row r="1009" ht="17.25" customHeight="1">
      <c r="A1009" s="6"/>
      <c r="B1009" s="10"/>
      <c r="C1009" s="55"/>
      <c r="D1009" s="9"/>
      <c r="E1009" s="6"/>
      <c r="F1009" s="6"/>
      <c r="G1009" s="6"/>
      <c r="H1009" s="6"/>
      <c r="I1009" s="10"/>
      <c r="J1009" s="33"/>
      <c r="K1009" s="10"/>
      <c r="L1009" s="6"/>
      <c r="M1009" s="10"/>
      <c r="N1009" s="10"/>
      <c r="O1009" s="10"/>
      <c r="P1009" s="10"/>
      <c r="Q1009" s="10"/>
      <c r="R1009" s="10"/>
      <c r="S1009" s="10"/>
      <c r="T1009" s="10"/>
      <c r="U1009" s="10"/>
      <c r="V1009" s="10"/>
      <c r="W1009" s="10"/>
      <c r="X1009" s="10"/>
      <c r="Y1009" s="40"/>
      <c r="Z1009" s="10"/>
      <c r="AA1009" s="10"/>
      <c r="AB1009" s="13"/>
      <c r="AC1009" s="13"/>
      <c r="AD1009" s="13"/>
      <c r="AE1009" s="13"/>
      <c r="AF1009" s="13"/>
      <c r="AG1009" s="13"/>
      <c r="AH1009" s="13"/>
      <c r="AI1009" s="13"/>
      <c r="AJ1009" s="13"/>
      <c r="AK1009" s="13"/>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row>
    <row r="1010" ht="17.25" customHeight="1">
      <c r="A1010" s="10"/>
      <c r="B1010" s="10"/>
      <c r="C1010" s="10"/>
      <c r="D1010" s="9"/>
      <c r="E1010" s="10"/>
      <c r="F1010" s="10"/>
      <c r="G1010" s="10"/>
      <c r="H1010" s="10"/>
      <c r="I1010" s="10"/>
      <c r="J1010" s="33"/>
      <c r="K1010" s="10"/>
      <c r="L1010" s="6"/>
      <c r="M1010" s="10"/>
      <c r="N1010" s="10"/>
      <c r="O1010" s="10"/>
      <c r="P1010" s="10"/>
      <c r="Q1010" s="10"/>
      <c r="R1010" s="10"/>
      <c r="S1010" s="10"/>
      <c r="T1010" s="10"/>
      <c r="U1010" s="10"/>
      <c r="V1010" s="10"/>
      <c r="W1010" s="10"/>
      <c r="X1010" s="10"/>
      <c r="Y1010" s="10"/>
      <c r="Z1010" s="10"/>
      <c r="AA1010" s="10"/>
      <c r="AB1010" s="13"/>
      <c r="AC1010" s="13"/>
      <c r="AD1010" s="13"/>
      <c r="AE1010" s="13"/>
      <c r="AF1010" s="13"/>
      <c r="AG1010" s="13"/>
      <c r="AH1010" s="13"/>
      <c r="AI1010" s="13"/>
      <c r="AJ1010" s="13"/>
      <c r="AK1010" s="13"/>
      <c r="AL1010" s="13"/>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row>
    <row r="1011" ht="17.25" customHeight="1">
      <c r="A1011" s="6"/>
      <c r="B1011" s="27"/>
      <c r="C1011" s="50"/>
      <c r="D1011" s="9"/>
      <c r="E1011" s="6"/>
      <c r="F1011" s="6"/>
      <c r="G1011" s="10"/>
      <c r="H1011" s="6"/>
      <c r="I1011" s="6"/>
      <c r="J1011" s="33"/>
      <c r="K1011" s="10"/>
      <c r="L1011" s="6"/>
      <c r="M1011" s="10"/>
      <c r="N1011" s="10"/>
      <c r="O1011" s="10"/>
      <c r="P1011" s="10"/>
      <c r="Q1011" s="10"/>
      <c r="R1011" s="10"/>
      <c r="S1011" s="10"/>
      <c r="T1011" s="10"/>
      <c r="U1011" s="10"/>
      <c r="V1011" s="10"/>
      <c r="W1011" s="10"/>
      <c r="X1011" s="10"/>
      <c r="Y1011" s="10"/>
      <c r="Z1011" s="10"/>
      <c r="AA1011" s="10"/>
      <c r="AB1011" s="13"/>
      <c r="AC1011" s="13"/>
      <c r="AD1011" s="13"/>
      <c r="AE1011" s="13"/>
      <c r="AF1011" s="13"/>
      <c r="AG1011" s="13"/>
      <c r="AH1011" s="13"/>
      <c r="AI1011" s="13"/>
      <c r="AJ1011" s="13"/>
      <c r="AK1011" s="13"/>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row>
    <row r="1012" ht="17.25" customHeight="1">
      <c r="A1012" s="6"/>
      <c r="B1012" s="27"/>
      <c r="C1012" s="54"/>
      <c r="D1012" s="9"/>
      <c r="E1012" s="6"/>
      <c r="F1012" s="6"/>
      <c r="G1012" s="10"/>
      <c r="H1012" s="63"/>
      <c r="I1012" s="10"/>
      <c r="J1012" s="33"/>
      <c r="K1012" s="10"/>
      <c r="L1012" s="6"/>
      <c r="M1012" s="10"/>
      <c r="N1012" s="10"/>
      <c r="O1012" s="10"/>
      <c r="P1012" s="10"/>
      <c r="Q1012" s="10"/>
      <c r="R1012" s="10"/>
      <c r="S1012" s="10"/>
      <c r="T1012" s="10"/>
      <c r="U1012" s="10"/>
      <c r="V1012" s="10"/>
      <c r="W1012" s="10"/>
      <c r="X1012" s="10"/>
      <c r="Y1012" s="10"/>
      <c r="Z1012" s="10"/>
      <c r="AA1012" s="10"/>
      <c r="AB1012" s="13"/>
      <c r="AC1012" s="13"/>
      <c r="AD1012" s="13"/>
      <c r="AE1012" s="13"/>
      <c r="AF1012" s="13"/>
      <c r="AG1012" s="13"/>
      <c r="AH1012" s="13"/>
      <c r="AI1012" s="13"/>
      <c r="AJ1012" s="13"/>
      <c r="AK1012" s="13"/>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row>
    <row r="1013" ht="17.25" customHeight="1">
      <c r="A1013" s="6"/>
      <c r="B1013" s="27"/>
      <c r="C1013" s="50"/>
      <c r="D1013" s="9"/>
      <c r="E1013" s="10"/>
      <c r="F1013" s="6"/>
      <c r="G1013" s="6"/>
      <c r="H1013" s="27"/>
      <c r="I1013" s="10"/>
      <c r="J1013" s="33"/>
      <c r="K1013" s="10"/>
      <c r="L1013" s="6"/>
      <c r="M1013" s="10"/>
      <c r="N1013" s="10"/>
      <c r="O1013" s="10"/>
      <c r="P1013" s="10"/>
      <c r="Q1013" s="10"/>
      <c r="R1013" s="10"/>
      <c r="S1013" s="10"/>
      <c r="T1013" s="10"/>
      <c r="U1013" s="10"/>
      <c r="V1013" s="10"/>
      <c r="W1013" s="10"/>
      <c r="X1013" s="10"/>
      <c r="Y1013" s="10"/>
      <c r="Z1013" s="10"/>
      <c r="AA1013" s="10"/>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row>
    <row r="1014" ht="17.25" customHeight="1">
      <c r="A1014" s="6"/>
      <c r="B1014" s="27"/>
      <c r="C1014" s="50"/>
      <c r="D1014" s="9"/>
      <c r="E1014" s="10"/>
      <c r="F1014" s="6"/>
      <c r="G1014" s="6"/>
      <c r="H1014" s="27"/>
      <c r="I1014" s="10"/>
      <c r="J1014" s="33"/>
      <c r="K1014" s="10"/>
      <c r="L1014" s="6"/>
      <c r="M1014" s="10"/>
      <c r="N1014" s="10"/>
      <c r="O1014" s="10"/>
      <c r="P1014" s="10"/>
      <c r="Q1014" s="10"/>
      <c r="R1014" s="10"/>
      <c r="S1014" s="10"/>
      <c r="T1014" s="10"/>
      <c r="U1014" s="10"/>
      <c r="V1014" s="10"/>
      <c r="W1014" s="10"/>
      <c r="X1014" s="10"/>
      <c r="Y1014" s="10"/>
      <c r="Z1014" s="10"/>
      <c r="AA1014" s="10"/>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row>
    <row r="1015" ht="17.25" customHeight="1">
      <c r="A1015" s="10"/>
      <c r="B1015" s="27"/>
      <c r="C1015" s="10"/>
      <c r="D1015" s="9"/>
      <c r="E1015" s="6"/>
      <c r="F1015" s="6"/>
      <c r="G1015" s="6"/>
      <c r="H1015" s="10"/>
      <c r="I1015" s="10"/>
      <c r="J1015" s="33"/>
      <c r="K1015" s="10"/>
      <c r="L1015" s="6"/>
      <c r="M1015" s="10"/>
      <c r="N1015" s="10"/>
      <c r="O1015" s="10"/>
      <c r="P1015" s="10"/>
      <c r="Q1015" s="10"/>
      <c r="R1015" s="10"/>
      <c r="S1015" s="10"/>
      <c r="T1015" s="10"/>
      <c r="U1015" s="10"/>
      <c r="V1015" s="10"/>
      <c r="W1015" s="10"/>
      <c r="X1015" s="10"/>
      <c r="Y1015" s="10"/>
      <c r="Z1015" s="10"/>
      <c r="AA1015" s="10"/>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row>
    <row r="1016" ht="17.25" customHeight="1">
      <c r="A1016" s="10"/>
      <c r="B1016" s="10"/>
      <c r="C1016" s="55"/>
      <c r="D1016" s="9"/>
      <c r="E1016" s="6"/>
      <c r="F1016" s="6"/>
      <c r="G1016" s="6"/>
      <c r="H1016" s="27"/>
      <c r="I1016" s="10"/>
      <c r="J1016" s="33"/>
      <c r="K1016" s="10"/>
      <c r="L1016" s="6"/>
      <c r="M1016" s="10"/>
      <c r="N1016" s="10"/>
      <c r="O1016" s="10"/>
      <c r="P1016" s="10"/>
      <c r="Q1016" s="10"/>
      <c r="R1016" s="10"/>
      <c r="S1016" s="10"/>
      <c r="T1016" s="10"/>
      <c r="U1016" s="10"/>
      <c r="V1016" s="10"/>
      <c r="W1016" s="10"/>
      <c r="X1016" s="10"/>
      <c r="Y1016" s="10"/>
      <c r="Z1016" s="10"/>
      <c r="AA1016" s="10"/>
      <c r="AB1016" s="13"/>
      <c r="AC1016" s="13"/>
      <c r="AD1016" s="13"/>
      <c r="AE1016" s="13"/>
      <c r="AF1016" s="13"/>
      <c r="AG1016" s="13"/>
      <c r="AH1016" s="13"/>
      <c r="AI1016" s="13"/>
      <c r="AJ1016" s="13"/>
      <c r="AK1016" s="13"/>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row>
    <row r="1017" ht="17.25" customHeight="1">
      <c r="A1017" s="10"/>
      <c r="B1017" s="10"/>
      <c r="C1017" s="55"/>
      <c r="D1017" s="9"/>
      <c r="E1017" s="6"/>
      <c r="F1017" s="6"/>
      <c r="G1017" s="6"/>
      <c r="H1017" s="6"/>
      <c r="I1017" s="10"/>
      <c r="J1017" s="33"/>
      <c r="K1017" s="10"/>
      <c r="L1017" s="6"/>
      <c r="M1017" s="10"/>
      <c r="N1017" s="10"/>
      <c r="O1017" s="10"/>
      <c r="P1017" s="10"/>
      <c r="Q1017" s="10"/>
      <c r="R1017" s="10"/>
      <c r="S1017" s="10"/>
      <c r="T1017" s="10"/>
      <c r="U1017" s="10"/>
      <c r="V1017" s="10"/>
      <c r="W1017" s="10"/>
      <c r="X1017" s="10"/>
      <c r="Y1017" s="10"/>
      <c r="Z1017" s="10"/>
      <c r="AA1017" s="10"/>
      <c r="AB1017" s="13"/>
      <c r="AC1017" s="13"/>
      <c r="AD1017" s="13"/>
      <c r="AE1017" s="13"/>
      <c r="AF1017" s="13"/>
      <c r="AG1017" s="13"/>
      <c r="AH1017" s="13"/>
      <c r="AI1017" s="13"/>
      <c r="AJ1017" s="13"/>
      <c r="AK1017" s="13"/>
      <c r="AL1017" s="13"/>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row>
    <row r="1018" ht="17.25" customHeight="1">
      <c r="A1018" s="6"/>
      <c r="B1018" s="27"/>
      <c r="C1018" s="50"/>
      <c r="D1018" s="9"/>
      <c r="E1018" s="6"/>
      <c r="F1018" s="6"/>
      <c r="G1018" s="6"/>
      <c r="H1018" s="6"/>
      <c r="I1018" s="6"/>
      <c r="J1018" s="33"/>
      <c r="K1018" s="10"/>
      <c r="L1018" s="6"/>
      <c r="M1018" s="43"/>
      <c r="N1018" s="10"/>
      <c r="O1018" s="10"/>
      <c r="P1018" s="10"/>
      <c r="Q1018" s="10"/>
      <c r="R1018" s="10"/>
      <c r="S1018" s="10"/>
      <c r="T1018" s="10"/>
      <c r="U1018" s="10"/>
      <c r="V1018" s="10"/>
      <c r="W1018" s="10"/>
      <c r="X1018" s="10"/>
      <c r="Y1018" s="10"/>
      <c r="Z1018" s="10"/>
      <c r="AA1018" s="10"/>
      <c r="AB1018" s="13"/>
      <c r="AC1018" s="13"/>
      <c r="AD1018" s="13"/>
      <c r="AE1018" s="13"/>
      <c r="AF1018" s="13"/>
      <c r="AG1018" s="13"/>
      <c r="AH1018" s="13"/>
      <c r="AI1018" s="13"/>
      <c r="AJ1018" s="13"/>
      <c r="AK1018" s="13"/>
      <c r="AL1018" s="13"/>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row>
    <row r="1019" ht="17.25" customHeight="1">
      <c r="A1019" s="6"/>
      <c r="B1019" s="27"/>
      <c r="C1019" s="50"/>
      <c r="D1019" s="9"/>
      <c r="E1019" s="10"/>
      <c r="F1019" s="6"/>
      <c r="G1019" s="6"/>
      <c r="H1019" s="27"/>
      <c r="I1019" s="10"/>
      <c r="J1019" s="33"/>
      <c r="K1019" s="10"/>
      <c r="L1019" s="6"/>
      <c r="M1019" s="10"/>
      <c r="N1019" s="10"/>
      <c r="O1019" s="10"/>
      <c r="P1019" s="10"/>
      <c r="Q1019" s="10"/>
      <c r="R1019" s="10"/>
      <c r="S1019" s="10"/>
      <c r="T1019" s="10"/>
      <c r="U1019" s="10"/>
      <c r="V1019" s="10"/>
      <c r="W1019" s="10"/>
      <c r="X1019" s="10"/>
      <c r="Y1019" s="10"/>
      <c r="Z1019" s="10"/>
      <c r="AA1019" s="10"/>
      <c r="AB1019" s="13"/>
      <c r="AC1019" s="13"/>
      <c r="AD1019" s="13"/>
      <c r="AE1019" s="13"/>
      <c r="AF1019" s="13"/>
      <c r="AG1019" s="13"/>
      <c r="AH1019" s="13"/>
      <c r="AI1019" s="13"/>
      <c r="AJ1019" s="13"/>
      <c r="AK1019" s="13"/>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row>
    <row r="1020" ht="17.25" customHeight="1">
      <c r="A1020" s="6"/>
      <c r="B1020" s="27"/>
      <c r="C1020" s="50"/>
      <c r="D1020" s="9"/>
      <c r="E1020" s="10"/>
      <c r="F1020" s="6"/>
      <c r="G1020" s="6"/>
      <c r="H1020" s="27"/>
      <c r="I1020" s="10"/>
      <c r="J1020" s="33"/>
      <c r="K1020" s="10"/>
      <c r="L1020" s="6"/>
      <c r="M1020" s="10"/>
      <c r="N1020" s="10"/>
      <c r="O1020" s="10"/>
      <c r="P1020" s="10"/>
      <c r="Q1020" s="10"/>
      <c r="R1020" s="10"/>
      <c r="S1020" s="10"/>
      <c r="T1020" s="10"/>
      <c r="U1020" s="10"/>
      <c r="V1020" s="10"/>
      <c r="W1020" s="10"/>
      <c r="X1020" s="10"/>
      <c r="Y1020" s="10"/>
      <c r="Z1020" s="10"/>
      <c r="AA1020" s="10"/>
      <c r="AB1020" s="13"/>
      <c r="AC1020" s="13"/>
      <c r="AD1020" s="13"/>
      <c r="AE1020" s="13"/>
      <c r="AF1020" s="13"/>
      <c r="AG1020" s="13"/>
      <c r="AH1020" s="13"/>
      <c r="AI1020" s="13"/>
      <c r="AJ1020" s="13"/>
      <c r="AK1020" s="13"/>
      <c r="AL1020" s="13"/>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row>
    <row r="1021" ht="17.25" customHeight="1">
      <c r="A1021" s="10"/>
      <c r="B1021" s="10"/>
      <c r="C1021" s="55"/>
      <c r="D1021" s="9"/>
      <c r="E1021" s="6"/>
      <c r="F1021" s="6"/>
      <c r="G1021" s="6"/>
      <c r="H1021" s="6"/>
      <c r="I1021" s="10"/>
      <c r="J1021" s="33"/>
      <c r="K1021" s="10"/>
      <c r="L1021" s="6"/>
      <c r="M1021" s="10"/>
      <c r="N1021" s="10"/>
      <c r="O1021" s="10"/>
      <c r="P1021" s="10"/>
      <c r="Q1021" s="10"/>
      <c r="R1021" s="10"/>
      <c r="S1021" s="10"/>
      <c r="T1021" s="10"/>
      <c r="U1021" s="10"/>
      <c r="V1021" s="10"/>
      <c r="W1021" s="10"/>
      <c r="X1021" s="10"/>
      <c r="Y1021" s="10"/>
      <c r="Z1021" s="10"/>
      <c r="AA1021" s="10"/>
      <c r="AB1021" s="13"/>
      <c r="AC1021" s="13"/>
      <c r="AD1021" s="13"/>
      <c r="AE1021" s="13"/>
      <c r="AF1021" s="13"/>
      <c r="AG1021" s="13"/>
      <c r="AH1021" s="13"/>
      <c r="AI1021" s="13"/>
      <c r="AJ1021" s="13"/>
      <c r="AK1021" s="13"/>
      <c r="AL1021" s="13"/>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row>
    <row r="1022" ht="17.25" customHeight="1">
      <c r="A1022" s="6"/>
      <c r="B1022" s="27"/>
      <c r="C1022" s="50"/>
      <c r="D1022" s="9"/>
      <c r="E1022" s="6"/>
      <c r="F1022" s="6"/>
      <c r="G1022" s="6"/>
      <c r="H1022" s="27"/>
      <c r="I1022" s="10"/>
      <c r="J1022" s="33"/>
      <c r="K1022" s="10"/>
      <c r="L1022" s="6"/>
      <c r="M1022" s="10"/>
      <c r="N1022" s="10"/>
      <c r="O1022" s="10"/>
      <c r="P1022" s="10"/>
      <c r="Q1022" s="10"/>
      <c r="R1022" s="10"/>
      <c r="S1022" s="10"/>
      <c r="T1022" s="10"/>
      <c r="U1022" s="10"/>
      <c r="V1022" s="10"/>
      <c r="W1022" s="10"/>
      <c r="X1022" s="10"/>
      <c r="Y1022" s="10"/>
      <c r="Z1022" s="10"/>
      <c r="AA1022" s="10"/>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row>
    <row r="1023" ht="17.25" customHeight="1">
      <c r="A1023" s="6"/>
      <c r="B1023" s="10"/>
      <c r="C1023" s="55"/>
      <c r="D1023" s="9"/>
      <c r="E1023" s="6"/>
      <c r="F1023" s="6"/>
      <c r="G1023" s="6"/>
      <c r="H1023" s="6"/>
      <c r="I1023" s="6"/>
      <c r="J1023" s="33"/>
      <c r="K1023" s="10"/>
      <c r="L1023" s="6"/>
      <c r="M1023" s="10"/>
      <c r="N1023" s="10"/>
      <c r="O1023" s="10"/>
      <c r="P1023" s="10"/>
      <c r="Q1023" s="10"/>
      <c r="R1023" s="10"/>
      <c r="S1023" s="10"/>
      <c r="T1023" s="10"/>
      <c r="U1023" s="10"/>
      <c r="V1023" s="10"/>
      <c r="W1023" s="10"/>
      <c r="X1023" s="10"/>
      <c r="Y1023" s="10"/>
      <c r="Z1023" s="10"/>
      <c r="AA1023" s="10"/>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row>
    <row r="1024" ht="17.25" customHeight="1">
      <c r="A1024" s="6"/>
      <c r="B1024" s="27"/>
      <c r="C1024" s="50"/>
      <c r="D1024" s="9"/>
      <c r="E1024" s="10"/>
      <c r="F1024" s="6"/>
      <c r="G1024" s="6"/>
      <c r="H1024" s="27"/>
      <c r="I1024" s="10"/>
      <c r="J1024" s="33"/>
      <c r="K1024" s="10"/>
      <c r="L1024" s="6"/>
      <c r="M1024" s="10"/>
      <c r="N1024" s="10"/>
      <c r="O1024" s="10"/>
      <c r="P1024" s="10"/>
      <c r="Q1024" s="10"/>
      <c r="R1024" s="10"/>
      <c r="S1024" s="10"/>
      <c r="T1024" s="10"/>
      <c r="U1024" s="10"/>
      <c r="V1024" s="10"/>
      <c r="W1024" s="10"/>
      <c r="X1024" s="10"/>
      <c r="Y1024" s="10"/>
      <c r="Z1024" s="10"/>
      <c r="AA1024" s="10"/>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row>
    <row r="1025" ht="17.25" customHeight="1">
      <c r="A1025" s="10"/>
      <c r="B1025" s="10"/>
      <c r="C1025" s="10"/>
      <c r="D1025" s="65"/>
      <c r="E1025" s="10"/>
      <c r="F1025" s="10"/>
      <c r="G1025" s="10"/>
      <c r="H1025" s="63"/>
      <c r="I1025" s="10"/>
      <c r="J1025" s="33"/>
      <c r="K1025" s="10"/>
      <c r="L1025" s="6"/>
      <c r="M1025" s="10"/>
      <c r="N1025" s="10"/>
      <c r="O1025" s="10"/>
      <c r="P1025" s="10"/>
      <c r="Q1025" s="10"/>
      <c r="R1025" s="10"/>
      <c r="S1025" s="10"/>
      <c r="T1025" s="10"/>
      <c r="U1025" s="10"/>
      <c r="V1025" s="10"/>
      <c r="W1025" s="10"/>
      <c r="X1025" s="10"/>
      <c r="Y1025" s="10"/>
      <c r="Z1025" s="10"/>
      <c r="AA1025" s="10"/>
      <c r="AB1025" s="13"/>
      <c r="AC1025" s="13"/>
      <c r="AD1025" s="13"/>
      <c r="AE1025" s="13"/>
      <c r="AF1025" s="13"/>
      <c r="AG1025" s="13"/>
      <c r="AH1025" s="13"/>
      <c r="AI1025" s="13"/>
      <c r="AJ1025" s="13"/>
      <c r="AK1025" s="13"/>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row>
    <row r="1026" ht="17.25" customHeight="1">
      <c r="A1026" s="10"/>
      <c r="B1026" s="27"/>
      <c r="C1026" s="10"/>
      <c r="D1026" s="9"/>
      <c r="E1026" s="6"/>
      <c r="F1026" s="6"/>
      <c r="G1026" s="6"/>
      <c r="H1026" s="10"/>
      <c r="I1026" s="10"/>
      <c r="J1026" s="33"/>
      <c r="K1026" s="10"/>
      <c r="L1026" s="6"/>
      <c r="M1026" s="10"/>
      <c r="N1026" s="10"/>
      <c r="O1026" s="10"/>
      <c r="P1026" s="10"/>
      <c r="Q1026" s="10"/>
      <c r="R1026" s="10"/>
      <c r="S1026" s="10"/>
      <c r="T1026" s="10"/>
      <c r="U1026" s="10"/>
      <c r="V1026" s="10"/>
      <c r="W1026" s="10"/>
      <c r="X1026" s="10"/>
      <c r="Y1026" s="10"/>
      <c r="Z1026" s="10"/>
      <c r="AA1026" s="10"/>
      <c r="AB1026" s="13"/>
      <c r="AC1026" s="13"/>
      <c r="AD1026" s="13"/>
      <c r="AE1026" s="13"/>
      <c r="AF1026" s="13"/>
      <c r="AG1026" s="13"/>
      <c r="AH1026" s="13"/>
      <c r="AI1026" s="13"/>
      <c r="AJ1026" s="13"/>
      <c r="AK1026" s="13"/>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row>
    <row r="1027" ht="17.25" customHeight="1">
      <c r="A1027" s="6"/>
      <c r="B1027" s="27"/>
      <c r="C1027" s="50"/>
      <c r="D1027" s="9"/>
      <c r="E1027" s="6"/>
      <c r="F1027" s="6"/>
      <c r="G1027" s="6"/>
      <c r="H1027" s="27"/>
      <c r="I1027" s="10"/>
      <c r="J1027" s="33"/>
      <c r="K1027" s="10"/>
      <c r="L1027" s="6"/>
      <c r="M1027" s="10"/>
      <c r="N1027" s="10"/>
      <c r="O1027" s="10"/>
      <c r="P1027" s="10"/>
      <c r="Q1027" s="10"/>
      <c r="R1027" s="10"/>
      <c r="S1027" s="10"/>
      <c r="T1027" s="10"/>
      <c r="U1027" s="10"/>
      <c r="V1027" s="10"/>
      <c r="W1027" s="10"/>
      <c r="X1027" s="10"/>
      <c r="Y1027" s="10"/>
      <c r="Z1027" s="10"/>
      <c r="AA1027" s="10"/>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row>
    <row r="1028" ht="17.25" customHeight="1">
      <c r="A1028" s="6"/>
      <c r="B1028" s="6"/>
      <c r="C1028" s="6"/>
      <c r="D1028" s="9"/>
      <c r="E1028" s="6"/>
      <c r="F1028" s="6"/>
      <c r="G1028" s="6"/>
      <c r="H1028" s="6"/>
      <c r="I1028" s="10"/>
      <c r="J1028" s="33"/>
      <c r="K1028" s="10"/>
      <c r="L1028" s="6"/>
      <c r="M1028" s="10"/>
      <c r="N1028" s="10"/>
      <c r="O1028" s="10"/>
      <c r="P1028" s="10"/>
      <c r="Q1028" s="10"/>
      <c r="R1028" s="10"/>
      <c r="S1028" s="10"/>
      <c r="T1028" s="10"/>
      <c r="U1028" s="10"/>
      <c r="V1028" s="10"/>
      <c r="W1028" s="10"/>
      <c r="X1028" s="10"/>
      <c r="Y1028" s="10"/>
      <c r="Z1028" s="10"/>
      <c r="AA1028" s="10"/>
      <c r="AB1028" s="13"/>
      <c r="AC1028" s="13"/>
      <c r="AD1028" s="13"/>
      <c r="AE1028" s="13"/>
      <c r="AF1028" s="13"/>
      <c r="AG1028" s="13"/>
      <c r="AH1028" s="13"/>
      <c r="AI1028" s="13"/>
      <c r="AJ1028" s="13"/>
      <c r="AK1028" s="13"/>
      <c r="AL1028" s="13"/>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row>
    <row r="1029" ht="17.25" customHeight="1">
      <c r="A1029" s="6"/>
      <c r="B1029" s="10"/>
      <c r="C1029" s="55"/>
      <c r="D1029" s="9"/>
      <c r="E1029" s="6"/>
      <c r="F1029" s="6"/>
      <c r="G1029" s="6"/>
      <c r="H1029" s="6"/>
      <c r="I1029" s="10"/>
      <c r="J1029" s="33"/>
      <c r="K1029" s="10"/>
      <c r="L1029" s="6"/>
      <c r="M1029" s="10"/>
      <c r="N1029" s="10"/>
      <c r="O1029" s="10"/>
      <c r="P1029" s="10"/>
      <c r="Q1029" s="10"/>
      <c r="R1029" s="10"/>
      <c r="S1029" s="10"/>
      <c r="T1029" s="10"/>
      <c r="U1029" s="10"/>
      <c r="V1029" s="10"/>
      <c r="W1029" s="10"/>
      <c r="X1029" s="10"/>
      <c r="Y1029" s="10"/>
      <c r="Z1029" s="10"/>
      <c r="AA1029" s="10"/>
      <c r="AB1029" s="13"/>
      <c r="AC1029" s="13"/>
      <c r="AD1029" s="13"/>
      <c r="AE1029" s="13"/>
      <c r="AF1029" s="13"/>
      <c r="AG1029" s="13"/>
      <c r="AH1029" s="13"/>
      <c r="AI1029" s="13"/>
      <c r="AJ1029" s="13"/>
      <c r="AK1029" s="13"/>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row>
    <row r="1030" ht="17.25" customHeight="1">
      <c r="A1030" s="6"/>
      <c r="B1030" s="6"/>
      <c r="C1030" s="6"/>
      <c r="D1030" s="9"/>
      <c r="E1030" s="6"/>
      <c r="F1030" s="6"/>
      <c r="G1030" s="6"/>
      <c r="H1030" s="6"/>
      <c r="I1030" s="10"/>
      <c r="J1030" s="33"/>
      <c r="K1030" s="10"/>
      <c r="L1030" s="6"/>
      <c r="M1030" s="10"/>
      <c r="N1030" s="10"/>
      <c r="O1030" s="10"/>
      <c r="P1030" s="10"/>
      <c r="Q1030" s="10"/>
      <c r="R1030" s="10"/>
      <c r="S1030" s="10"/>
      <c r="T1030" s="10"/>
      <c r="U1030" s="10"/>
      <c r="V1030" s="10"/>
      <c r="W1030" s="10"/>
      <c r="X1030" s="10"/>
      <c r="Y1030" s="10"/>
      <c r="Z1030" s="10"/>
      <c r="AA1030" s="10"/>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row>
    <row r="1031" ht="17.25" customHeight="1">
      <c r="A1031" s="6"/>
      <c r="B1031" s="27"/>
      <c r="C1031" s="50"/>
      <c r="D1031" s="9"/>
      <c r="E1031" s="6"/>
      <c r="F1031" s="6"/>
      <c r="G1031" s="6"/>
      <c r="H1031" s="10"/>
      <c r="I1031" s="10"/>
      <c r="J1031" s="33"/>
      <c r="K1031" s="10"/>
      <c r="L1031" s="6"/>
      <c r="M1031" s="10"/>
      <c r="N1031" s="10"/>
      <c r="O1031" s="10"/>
      <c r="P1031" s="10"/>
      <c r="Q1031" s="10"/>
      <c r="R1031" s="10"/>
      <c r="S1031" s="10"/>
      <c r="T1031" s="10"/>
      <c r="U1031" s="10"/>
      <c r="V1031" s="10"/>
      <c r="W1031" s="10"/>
      <c r="X1031" s="10"/>
      <c r="Y1031" s="10"/>
      <c r="Z1031" s="10"/>
      <c r="AA1031" s="10"/>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row>
    <row r="1032" ht="17.25" customHeight="1">
      <c r="A1032" s="10"/>
      <c r="B1032" s="10"/>
      <c r="C1032" s="55"/>
      <c r="D1032" s="9"/>
      <c r="E1032" s="6"/>
      <c r="F1032" s="6"/>
      <c r="G1032" s="6"/>
      <c r="H1032" s="6"/>
      <c r="I1032" s="10"/>
      <c r="J1032" s="33"/>
      <c r="K1032" s="10"/>
      <c r="L1032" s="6"/>
      <c r="M1032" s="10"/>
      <c r="N1032" s="10"/>
      <c r="O1032" s="10"/>
      <c r="P1032" s="10"/>
      <c r="Q1032" s="10"/>
      <c r="R1032" s="10"/>
      <c r="S1032" s="10"/>
      <c r="T1032" s="10"/>
      <c r="U1032" s="10"/>
      <c r="V1032" s="10"/>
      <c r="W1032" s="10"/>
      <c r="X1032" s="10"/>
      <c r="Y1032" s="10"/>
      <c r="Z1032" s="10"/>
      <c r="AA1032" s="10"/>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row>
    <row r="1033" ht="17.25" customHeight="1">
      <c r="A1033" s="10"/>
      <c r="B1033" s="10"/>
      <c r="C1033" s="10"/>
      <c r="D1033" s="9"/>
      <c r="E1033" s="6"/>
      <c r="F1033" s="6"/>
      <c r="G1033" s="6"/>
      <c r="H1033" s="6"/>
      <c r="I1033" s="6"/>
      <c r="J1033" s="33"/>
      <c r="K1033" s="10"/>
      <c r="L1033" s="6"/>
      <c r="M1033" s="10"/>
      <c r="N1033" s="10"/>
      <c r="O1033" s="10"/>
      <c r="P1033" s="10"/>
      <c r="Q1033" s="10"/>
      <c r="R1033" s="10"/>
      <c r="S1033" s="10"/>
      <c r="T1033" s="10"/>
      <c r="U1033" s="10"/>
      <c r="V1033" s="10"/>
      <c r="W1033" s="10"/>
      <c r="X1033" s="10"/>
      <c r="Y1033" s="10"/>
      <c r="Z1033" s="10"/>
      <c r="AA1033" s="10"/>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row>
    <row r="1034" ht="17.25" customHeight="1">
      <c r="A1034" s="6"/>
      <c r="B1034" s="10"/>
      <c r="C1034" s="55"/>
      <c r="D1034" s="9"/>
      <c r="E1034" s="6"/>
      <c r="F1034" s="6"/>
      <c r="G1034" s="6"/>
      <c r="H1034" s="6"/>
      <c r="I1034" s="10"/>
      <c r="J1034" s="33"/>
      <c r="K1034" s="10"/>
      <c r="L1034" s="6"/>
      <c r="M1034" s="10"/>
      <c r="N1034" s="10"/>
      <c r="O1034" s="10"/>
      <c r="P1034" s="10"/>
      <c r="Q1034" s="10"/>
      <c r="R1034" s="10"/>
      <c r="S1034" s="10"/>
      <c r="T1034" s="10"/>
      <c r="U1034" s="10"/>
      <c r="V1034" s="10"/>
      <c r="W1034" s="10"/>
      <c r="X1034" s="10"/>
      <c r="Y1034" s="10"/>
      <c r="Z1034" s="10"/>
      <c r="AA1034" s="10"/>
      <c r="AB1034" s="13"/>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row>
    <row r="1035" ht="17.25" customHeight="1">
      <c r="A1035" s="6"/>
      <c r="B1035" s="27"/>
      <c r="C1035" s="66"/>
      <c r="D1035" s="9"/>
      <c r="E1035" s="6"/>
      <c r="F1035" s="6"/>
      <c r="G1035" s="6"/>
      <c r="H1035" s="27"/>
      <c r="I1035" s="10"/>
      <c r="J1035" s="33"/>
      <c r="K1035" s="10"/>
      <c r="L1035" s="6"/>
      <c r="M1035" s="10"/>
      <c r="N1035" s="10"/>
      <c r="O1035" s="10"/>
      <c r="P1035" s="10"/>
      <c r="Q1035" s="10"/>
      <c r="R1035" s="10"/>
      <c r="S1035" s="10"/>
      <c r="T1035" s="10"/>
      <c r="U1035" s="10"/>
      <c r="V1035" s="10"/>
      <c r="W1035" s="10"/>
      <c r="X1035" s="10"/>
      <c r="Y1035" s="10"/>
      <c r="Z1035" s="10"/>
      <c r="AA1035" s="10"/>
      <c r="AB1035" s="13"/>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row>
    <row r="1036" ht="17.25" customHeight="1">
      <c r="A1036" s="6"/>
      <c r="B1036" s="6"/>
      <c r="C1036" s="57"/>
      <c r="D1036" s="9"/>
      <c r="E1036" s="6"/>
      <c r="F1036" s="6"/>
      <c r="G1036" s="10"/>
      <c r="H1036" s="6"/>
      <c r="I1036" s="6"/>
      <c r="J1036" s="33"/>
      <c r="K1036" s="10"/>
      <c r="L1036" s="6"/>
      <c r="M1036" s="10"/>
      <c r="N1036" s="10"/>
      <c r="O1036" s="10"/>
      <c r="P1036" s="10"/>
      <c r="Q1036" s="10"/>
      <c r="R1036" s="10"/>
      <c r="S1036" s="10"/>
      <c r="T1036" s="10"/>
      <c r="U1036" s="10"/>
      <c r="V1036" s="10"/>
      <c r="W1036" s="10"/>
      <c r="X1036" s="10"/>
      <c r="Y1036" s="10"/>
      <c r="Z1036" s="10"/>
      <c r="AA1036" s="10"/>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row>
    <row r="1037" ht="17.25" customHeight="1">
      <c r="A1037" s="10"/>
      <c r="B1037" s="10"/>
      <c r="C1037" s="10"/>
      <c r="D1037" s="46"/>
      <c r="E1037" s="10"/>
      <c r="F1037" s="10"/>
      <c r="G1037" s="10"/>
      <c r="H1037" s="10"/>
      <c r="I1037" s="10"/>
      <c r="J1037" s="33"/>
      <c r="K1037" s="10"/>
      <c r="L1037" s="6"/>
      <c r="M1037" s="10"/>
      <c r="N1037" s="10"/>
      <c r="O1037" s="10"/>
      <c r="P1037" s="10"/>
      <c r="Q1037" s="10"/>
      <c r="R1037" s="10"/>
      <c r="S1037" s="10"/>
      <c r="T1037" s="10"/>
      <c r="U1037" s="10"/>
      <c r="V1037" s="10"/>
      <c r="W1037" s="10"/>
      <c r="X1037" s="10"/>
      <c r="Y1037" s="10"/>
      <c r="Z1037" s="10"/>
      <c r="AA1037" s="10"/>
      <c r="AB1037" s="13"/>
      <c r="AC1037" s="13"/>
      <c r="AD1037" s="13"/>
      <c r="AE1037" s="13"/>
      <c r="AF1037" s="13"/>
      <c r="AG1037" s="13"/>
      <c r="AH1037" s="13"/>
      <c r="AI1037" s="13"/>
      <c r="AJ1037" s="13"/>
      <c r="AK1037" s="13"/>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row>
    <row r="1038" ht="17.25" customHeight="1">
      <c r="A1038" s="10"/>
      <c r="B1038" s="10"/>
      <c r="C1038" s="10"/>
      <c r="D1038" s="65"/>
      <c r="E1038" s="10"/>
      <c r="F1038" s="10"/>
      <c r="G1038" s="10"/>
      <c r="H1038" s="63"/>
      <c r="I1038" s="10"/>
      <c r="J1038" s="33"/>
      <c r="K1038" s="10"/>
      <c r="L1038" s="6"/>
      <c r="M1038" s="10"/>
      <c r="N1038" s="10"/>
      <c r="O1038" s="10"/>
      <c r="P1038" s="10"/>
      <c r="Q1038" s="10"/>
      <c r="R1038" s="10"/>
      <c r="S1038" s="10"/>
      <c r="T1038" s="10"/>
      <c r="U1038" s="10"/>
      <c r="V1038" s="10"/>
      <c r="W1038" s="10"/>
      <c r="X1038" s="10"/>
      <c r="Y1038" s="42"/>
      <c r="Z1038" s="10"/>
      <c r="AA1038" s="10"/>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row>
    <row r="1039" ht="17.25" customHeight="1">
      <c r="A1039" s="10"/>
      <c r="B1039" s="10"/>
      <c r="C1039" s="10"/>
      <c r="D1039" s="9"/>
      <c r="E1039" s="10"/>
      <c r="F1039" s="6"/>
      <c r="G1039" s="6"/>
      <c r="H1039" s="27"/>
      <c r="I1039" s="6"/>
      <c r="J1039" s="33"/>
      <c r="K1039" s="10"/>
      <c r="L1039" s="6"/>
      <c r="M1039" s="10"/>
      <c r="N1039" s="10"/>
      <c r="O1039" s="10"/>
      <c r="P1039" s="10"/>
      <c r="Q1039" s="10"/>
      <c r="R1039" s="10"/>
      <c r="S1039" s="10"/>
      <c r="T1039" s="10"/>
      <c r="U1039" s="10"/>
      <c r="V1039" s="10"/>
      <c r="W1039" s="10"/>
      <c r="X1039" s="10"/>
      <c r="Y1039" s="10"/>
      <c r="Z1039" s="10"/>
      <c r="AA1039" s="10"/>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row>
    <row r="1040" ht="17.25" customHeight="1">
      <c r="A1040" s="6"/>
      <c r="B1040" s="10"/>
      <c r="C1040" s="55"/>
      <c r="D1040" s="9"/>
      <c r="E1040" s="6"/>
      <c r="F1040" s="6"/>
      <c r="G1040" s="6"/>
      <c r="H1040" s="27"/>
      <c r="I1040" s="10"/>
      <c r="J1040" s="51"/>
      <c r="K1040" s="10"/>
      <c r="L1040" s="6"/>
      <c r="M1040" s="10"/>
      <c r="N1040" s="10"/>
      <c r="O1040" s="10"/>
      <c r="P1040" s="10"/>
      <c r="Q1040" s="10"/>
      <c r="R1040" s="10"/>
      <c r="S1040" s="10"/>
      <c r="T1040" s="10"/>
      <c r="U1040" s="10"/>
      <c r="V1040" s="10"/>
      <c r="W1040" s="10"/>
      <c r="X1040" s="10"/>
      <c r="Y1040" s="10"/>
      <c r="Z1040" s="10"/>
      <c r="AA1040" s="10"/>
      <c r="AB1040" s="13"/>
      <c r="AC1040" s="13"/>
      <c r="AD1040" s="13"/>
      <c r="AE1040" s="13"/>
      <c r="AF1040" s="13"/>
      <c r="AG1040" s="13"/>
      <c r="AH1040" s="13"/>
      <c r="AI1040" s="13"/>
      <c r="AJ1040" s="13"/>
      <c r="AK1040" s="13"/>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row>
    <row r="1041" ht="17.25" customHeight="1">
      <c r="A1041" s="10"/>
      <c r="B1041" s="10"/>
      <c r="C1041" s="49"/>
      <c r="D1041" s="9"/>
      <c r="E1041" s="10"/>
      <c r="F1041" s="10"/>
      <c r="G1041" s="10"/>
      <c r="H1041" s="63"/>
      <c r="I1041" s="10"/>
      <c r="J1041" s="51"/>
      <c r="K1041" s="10"/>
      <c r="L1041" s="6"/>
      <c r="M1041" s="10"/>
      <c r="N1041" s="10"/>
      <c r="O1041" s="10"/>
      <c r="P1041" s="10"/>
      <c r="Q1041" s="10"/>
      <c r="R1041" s="10"/>
      <c r="S1041" s="10"/>
      <c r="T1041" s="10"/>
      <c r="U1041" s="10"/>
      <c r="V1041" s="10"/>
      <c r="W1041" s="10"/>
      <c r="X1041" s="10"/>
      <c r="Y1041" s="10"/>
      <c r="Z1041" s="10"/>
      <c r="AA1041" s="10"/>
      <c r="AB1041" s="13"/>
      <c r="AC1041" s="13"/>
      <c r="AD1041" s="13"/>
      <c r="AE1041" s="13"/>
      <c r="AF1041" s="13"/>
      <c r="AG1041" s="13"/>
      <c r="AH1041" s="13"/>
      <c r="AI1041" s="13"/>
      <c r="AJ1041" s="13"/>
      <c r="AK1041" s="13"/>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row>
    <row r="1042" ht="17.25" customHeight="1">
      <c r="A1042" s="10"/>
      <c r="B1042" s="10"/>
      <c r="C1042" s="54"/>
      <c r="D1042" s="46"/>
      <c r="E1042" s="10"/>
      <c r="F1042" s="6"/>
      <c r="G1042" s="6"/>
      <c r="H1042" s="6"/>
      <c r="I1042" s="10"/>
      <c r="J1042" s="51"/>
      <c r="K1042" s="10"/>
      <c r="L1042" s="6"/>
      <c r="M1042" s="10"/>
      <c r="N1042" s="10"/>
      <c r="O1042" s="10"/>
      <c r="P1042" s="10"/>
      <c r="Q1042" s="10"/>
      <c r="R1042" s="10"/>
      <c r="S1042" s="10"/>
      <c r="T1042" s="10"/>
      <c r="U1042" s="10"/>
      <c r="V1042" s="10"/>
      <c r="W1042" s="10"/>
      <c r="X1042" s="10"/>
      <c r="Y1042" s="10"/>
      <c r="Z1042" s="10"/>
      <c r="AA1042" s="10"/>
      <c r="AB1042" s="13"/>
      <c r="AC1042" s="13"/>
      <c r="AD1042" s="13"/>
      <c r="AE1042" s="13"/>
      <c r="AF1042" s="13"/>
      <c r="AG1042" s="13"/>
      <c r="AH1042" s="13"/>
      <c r="AI1042" s="13"/>
      <c r="AJ1042" s="13"/>
      <c r="AK1042" s="13"/>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row>
    <row r="1043" ht="17.25" customHeight="1">
      <c r="A1043" s="10"/>
      <c r="B1043" s="10"/>
      <c r="C1043" s="55"/>
      <c r="D1043" s="9"/>
      <c r="E1043" s="6"/>
      <c r="F1043" s="6"/>
      <c r="G1043" s="6"/>
      <c r="H1043" s="10"/>
      <c r="I1043" s="10"/>
      <c r="J1043" s="51"/>
      <c r="K1043" s="10"/>
      <c r="L1043" s="6"/>
      <c r="M1043" s="10"/>
      <c r="N1043" s="10"/>
      <c r="O1043" s="10"/>
      <c r="P1043" s="10"/>
      <c r="Q1043" s="10"/>
      <c r="R1043" s="10"/>
      <c r="S1043" s="10"/>
      <c r="T1043" s="10"/>
      <c r="U1043" s="10"/>
      <c r="V1043" s="10"/>
      <c r="W1043" s="10"/>
      <c r="X1043" s="10"/>
      <c r="Y1043" s="10"/>
      <c r="Z1043" s="10"/>
      <c r="AA1043" s="10"/>
      <c r="AB1043" s="13"/>
      <c r="AC1043" s="13"/>
      <c r="AD1043" s="13"/>
      <c r="AE1043" s="13"/>
      <c r="AF1043" s="13"/>
      <c r="AG1043" s="13"/>
      <c r="AH1043" s="13"/>
      <c r="AI1043" s="13"/>
      <c r="AJ1043" s="13"/>
      <c r="AK1043" s="13"/>
      <c r="AL1043" s="13"/>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row>
    <row r="1044" ht="17.25" customHeight="1">
      <c r="A1044" s="10"/>
      <c r="B1044" s="27"/>
      <c r="C1044" s="50"/>
      <c r="D1044" s="9"/>
      <c r="E1044" s="6"/>
      <c r="F1044" s="6"/>
      <c r="G1044" s="6"/>
      <c r="H1044" s="10"/>
      <c r="I1044" s="10"/>
      <c r="J1044" s="51"/>
      <c r="K1044" s="10"/>
      <c r="L1044" s="6"/>
      <c r="M1044" s="10"/>
      <c r="N1044" s="10"/>
      <c r="O1044" s="10"/>
      <c r="P1044" s="10"/>
      <c r="Q1044" s="10"/>
      <c r="R1044" s="10"/>
      <c r="S1044" s="10"/>
      <c r="T1044" s="10"/>
      <c r="U1044" s="10"/>
      <c r="V1044" s="10"/>
      <c r="W1044" s="10"/>
      <c r="X1044" s="10"/>
      <c r="Y1044" s="10"/>
      <c r="Z1044" s="10"/>
      <c r="AA1044" s="10"/>
      <c r="AB1044" s="13"/>
      <c r="AC1044" s="13"/>
      <c r="AD1044" s="13"/>
      <c r="AE1044" s="13"/>
      <c r="AF1044" s="13"/>
      <c r="AG1044" s="13"/>
      <c r="AH1044" s="13"/>
      <c r="AI1044" s="13"/>
      <c r="AJ1044" s="13"/>
      <c r="AK1044" s="13"/>
      <c r="AL1044" s="13"/>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row>
    <row r="1045" ht="17.25" customHeight="1">
      <c r="A1045" s="10"/>
      <c r="B1045" s="10"/>
      <c r="C1045" s="10"/>
      <c r="D1045" s="9"/>
      <c r="E1045" s="6"/>
      <c r="F1045" s="6"/>
      <c r="G1045" s="6"/>
      <c r="H1045" s="10"/>
      <c r="I1045" s="10"/>
      <c r="J1045" s="51"/>
      <c r="K1045" s="10"/>
      <c r="L1045" s="6"/>
      <c r="M1045" s="10"/>
      <c r="N1045" s="10"/>
      <c r="O1045" s="10"/>
      <c r="P1045" s="10"/>
      <c r="Q1045" s="10"/>
      <c r="R1045" s="10"/>
      <c r="S1045" s="10"/>
      <c r="T1045" s="10"/>
      <c r="U1045" s="10"/>
      <c r="V1045" s="10"/>
      <c r="W1045" s="10"/>
      <c r="X1045" s="10"/>
      <c r="Y1045" s="10"/>
      <c r="Z1045" s="10"/>
      <c r="AA1045" s="10"/>
      <c r="AB1045" s="53"/>
      <c r="AC1045" s="13"/>
      <c r="AD1045" s="13"/>
      <c r="AE1045" s="13"/>
      <c r="AF1045" s="13"/>
      <c r="AG1045" s="13"/>
      <c r="AH1045" s="13"/>
      <c r="AI1045" s="13"/>
      <c r="AJ1045" s="13"/>
      <c r="AK1045" s="13"/>
      <c r="AL1045" s="13"/>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row>
    <row r="1046" ht="17.25" customHeight="1">
      <c r="A1046" s="10"/>
      <c r="B1046" s="10"/>
      <c r="C1046" s="49"/>
      <c r="D1046" s="9"/>
      <c r="E1046" s="6"/>
      <c r="F1046" s="6"/>
      <c r="G1046" s="6"/>
      <c r="H1046" s="10"/>
      <c r="I1046" s="10"/>
      <c r="J1046" s="51"/>
      <c r="K1046" s="10"/>
      <c r="L1046" s="6"/>
      <c r="M1046" s="10"/>
      <c r="N1046" s="10"/>
      <c r="O1046" s="10"/>
      <c r="P1046" s="10"/>
      <c r="Q1046" s="10"/>
      <c r="R1046" s="10"/>
      <c r="S1046" s="10"/>
      <c r="T1046" s="10"/>
      <c r="U1046" s="10"/>
      <c r="V1046" s="10"/>
      <c r="W1046" s="10"/>
      <c r="X1046" s="10"/>
      <c r="Y1046" s="10"/>
      <c r="Z1046" s="10"/>
      <c r="AA1046" s="10"/>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row>
    <row r="1047" ht="17.25" customHeight="1">
      <c r="A1047" s="10"/>
      <c r="B1047" s="10"/>
      <c r="C1047" s="55"/>
      <c r="D1047" s="9"/>
      <c r="E1047" s="10"/>
      <c r="F1047" s="10"/>
      <c r="G1047" s="10"/>
      <c r="H1047" s="63"/>
      <c r="I1047" s="10"/>
      <c r="J1047" s="51"/>
      <c r="K1047" s="10"/>
      <c r="L1047" s="6"/>
      <c r="M1047" s="10"/>
      <c r="N1047" s="10"/>
      <c r="O1047" s="10"/>
      <c r="P1047" s="10"/>
      <c r="Q1047" s="10"/>
      <c r="R1047" s="10"/>
      <c r="S1047" s="10"/>
      <c r="T1047" s="10"/>
      <c r="U1047" s="10"/>
      <c r="V1047" s="10"/>
      <c r="W1047" s="10"/>
      <c r="X1047" s="10"/>
      <c r="Y1047" s="10"/>
      <c r="Z1047" s="10"/>
      <c r="AA1047" s="10"/>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row>
    <row r="1048" ht="17.25" customHeight="1">
      <c r="A1048" s="10"/>
      <c r="B1048" s="10"/>
      <c r="C1048" s="10"/>
      <c r="D1048" s="9"/>
      <c r="E1048" s="6"/>
      <c r="F1048" s="6"/>
      <c r="G1048" s="6"/>
      <c r="H1048" s="10"/>
      <c r="I1048" s="10"/>
      <c r="J1048" s="51"/>
      <c r="K1048" s="10"/>
      <c r="L1048" s="6"/>
      <c r="M1048" s="10"/>
      <c r="N1048" s="10"/>
      <c r="O1048" s="10"/>
      <c r="P1048" s="10"/>
      <c r="Q1048" s="10"/>
      <c r="R1048" s="10"/>
      <c r="S1048" s="10"/>
      <c r="T1048" s="10"/>
      <c r="U1048" s="10"/>
      <c r="V1048" s="10"/>
      <c r="W1048" s="10"/>
      <c r="X1048" s="10"/>
      <c r="Y1048" s="10"/>
      <c r="Z1048" s="10"/>
      <c r="AA1048" s="10"/>
      <c r="AB1048" s="13"/>
      <c r="AC1048" s="13"/>
      <c r="AD1048" s="13"/>
      <c r="AE1048" s="13"/>
      <c r="AF1048" s="13"/>
      <c r="AG1048" s="13"/>
      <c r="AH1048" s="13"/>
      <c r="AI1048" s="13"/>
      <c r="AJ1048" s="13"/>
      <c r="AK1048" s="13"/>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row>
    <row r="1049" ht="17.25" customHeight="1">
      <c r="A1049" s="10"/>
      <c r="B1049" s="27"/>
      <c r="C1049" s="50"/>
      <c r="D1049" s="9"/>
      <c r="E1049" s="6"/>
      <c r="F1049" s="6"/>
      <c r="G1049" s="6"/>
      <c r="H1049" s="10"/>
      <c r="I1049" s="10"/>
      <c r="J1049" s="51"/>
      <c r="K1049" s="10"/>
      <c r="L1049" s="6"/>
      <c r="M1049" s="10"/>
      <c r="N1049" s="10"/>
      <c r="O1049" s="10"/>
      <c r="P1049" s="10"/>
      <c r="Q1049" s="10"/>
      <c r="R1049" s="10"/>
      <c r="S1049" s="10"/>
      <c r="T1049" s="10"/>
      <c r="U1049" s="10"/>
      <c r="V1049" s="10"/>
      <c r="W1049" s="10"/>
      <c r="X1049" s="10"/>
      <c r="Y1049" s="10"/>
      <c r="Z1049" s="10"/>
      <c r="AA1049" s="10"/>
      <c r="AB1049" s="13"/>
      <c r="AC1049" s="13"/>
      <c r="AD1049" s="13"/>
      <c r="AE1049" s="13"/>
      <c r="AF1049" s="13"/>
      <c r="AG1049" s="13"/>
      <c r="AH1049" s="13"/>
      <c r="AI1049" s="13"/>
      <c r="AJ1049" s="13"/>
      <c r="AK1049" s="13"/>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row>
    <row r="1050" ht="17.25" customHeight="1">
      <c r="A1050" s="10"/>
      <c r="B1050" s="27"/>
      <c r="C1050" s="50"/>
      <c r="D1050" s="9"/>
      <c r="E1050" s="6"/>
      <c r="F1050" s="6"/>
      <c r="G1050" s="10"/>
      <c r="H1050" s="6"/>
      <c r="I1050" s="6"/>
      <c r="J1050" s="51"/>
      <c r="K1050" s="10"/>
      <c r="L1050" s="6"/>
      <c r="M1050" s="10"/>
      <c r="N1050" s="10"/>
      <c r="O1050" s="10"/>
      <c r="P1050" s="10"/>
      <c r="Q1050" s="10"/>
      <c r="R1050" s="10"/>
      <c r="S1050" s="10"/>
      <c r="T1050" s="10"/>
      <c r="U1050" s="10"/>
      <c r="V1050" s="10"/>
      <c r="W1050" s="10"/>
      <c r="X1050" s="10"/>
      <c r="Y1050" s="10"/>
      <c r="Z1050" s="10"/>
      <c r="AA1050" s="10"/>
      <c r="AB1050" s="13"/>
      <c r="AC1050" s="13"/>
      <c r="AD1050" s="13"/>
      <c r="AE1050" s="13"/>
      <c r="AF1050" s="13"/>
      <c r="AG1050" s="13"/>
      <c r="AH1050" s="13"/>
      <c r="AI1050" s="13"/>
      <c r="AJ1050" s="13"/>
      <c r="AK1050" s="13"/>
      <c r="AL1050" s="13"/>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row>
    <row r="1051" ht="17.25" customHeight="1">
      <c r="A1051" s="6"/>
      <c r="B1051" s="6"/>
      <c r="C1051" s="57"/>
      <c r="D1051" s="9"/>
      <c r="E1051" s="6"/>
      <c r="F1051" s="6"/>
      <c r="G1051" s="6"/>
      <c r="H1051" s="10"/>
      <c r="I1051" s="10"/>
      <c r="J1051" s="51"/>
      <c r="K1051" s="10"/>
      <c r="L1051" s="6"/>
      <c r="M1051" s="10"/>
      <c r="N1051" s="10"/>
      <c r="O1051" s="10"/>
      <c r="P1051" s="10"/>
      <c r="Q1051" s="10"/>
      <c r="R1051" s="10"/>
      <c r="S1051" s="10"/>
      <c r="T1051" s="10"/>
      <c r="U1051" s="10"/>
      <c r="V1051" s="10"/>
      <c r="W1051" s="10"/>
      <c r="X1051" s="10"/>
      <c r="Y1051" s="10"/>
      <c r="Z1051" s="10"/>
      <c r="AA1051" s="10"/>
      <c r="AB1051" s="13"/>
      <c r="AC1051" s="13"/>
      <c r="AD1051" s="13"/>
      <c r="AE1051" s="13"/>
      <c r="AF1051" s="13"/>
      <c r="AG1051" s="13"/>
      <c r="AH1051" s="13"/>
      <c r="AI1051" s="13"/>
      <c r="AJ1051" s="13"/>
      <c r="AK1051" s="13"/>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row>
    <row r="1052" ht="17.25" customHeight="1">
      <c r="A1052" s="6"/>
      <c r="B1052" s="10"/>
      <c r="C1052" s="55"/>
      <c r="D1052" s="9"/>
      <c r="E1052" s="6"/>
      <c r="F1052" s="6"/>
      <c r="G1052" s="6"/>
      <c r="H1052" s="10"/>
      <c r="I1052" s="10"/>
      <c r="J1052" s="51"/>
      <c r="K1052" s="10"/>
      <c r="L1052" s="6"/>
      <c r="M1052" s="10"/>
      <c r="N1052" s="10"/>
      <c r="O1052" s="10"/>
      <c r="P1052" s="10"/>
      <c r="Q1052" s="10"/>
      <c r="R1052" s="10"/>
      <c r="S1052" s="10"/>
      <c r="T1052" s="10"/>
      <c r="U1052" s="10"/>
      <c r="V1052" s="10"/>
      <c r="W1052" s="10"/>
      <c r="X1052" s="10"/>
      <c r="Y1052" s="10"/>
      <c r="Z1052" s="10"/>
      <c r="AA1052" s="10"/>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row>
    <row r="1053" ht="17.25" customHeight="1">
      <c r="A1053" s="10"/>
      <c r="B1053" s="27"/>
      <c r="C1053" s="50"/>
      <c r="D1053" s="9"/>
      <c r="E1053" s="6"/>
      <c r="F1053" s="6"/>
      <c r="G1053" s="6"/>
      <c r="H1053" s="10"/>
      <c r="I1053" s="10"/>
      <c r="J1053" s="51"/>
      <c r="K1053" s="10"/>
      <c r="L1053" s="6"/>
      <c r="M1053" s="10"/>
      <c r="N1053" s="10"/>
      <c r="O1053" s="10"/>
      <c r="P1053" s="10"/>
      <c r="Q1053" s="10"/>
      <c r="R1053" s="10"/>
      <c r="S1053" s="10"/>
      <c r="T1053" s="10"/>
      <c r="U1053" s="10"/>
      <c r="V1053" s="10"/>
      <c r="W1053" s="10"/>
      <c r="X1053" s="10"/>
      <c r="Y1053" s="10"/>
      <c r="Z1053" s="10"/>
      <c r="AA1053" s="10"/>
      <c r="AB1053" s="13"/>
      <c r="AC1053" s="13"/>
      <c r="AD1053" s="13"/>
      <c r="AE1053" s="13"/>
      <c r="AF1053" s="13"/>
      <c r="AG1053" s="13"/>
      <c r="AH1053" s="13"/>
      <c r="AI1053" s="13"/>
      <c r="AJ1053" s="13"/>
      <c r="AK1053" s="13"/>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row>
    <row r="1054" ht="17.25" customHeight="1">
      <c r="A1054" s="6"/>
      <c r="B1054" s="10"/>
      <c r="C1054" s="49"/>
      <c r="D1054" s="9"/>
      <c r="E1054" s="6"/>
      <c r="F1054" s="6"/>
      <c r="G1054" s="6"/>
      <c r="H1054" s="10"/>
      <c r="I1054" s="10"/>
      <c r="J1054" s="51"/>
      <c r="K1054" s="10"/>
      <c r="L1054" s="6"/>
      <c r="M1054" s="10"/>
      <c r="N1054" s="10"/>
      <c r="O1054" s="10"/>
      <c r="P1054" s="10"/>
      <c r="Q1054" s="10"/>
      <c r="R1054" s="10"/>
      <c r="S1054" s="10"/>
      <c r="T1054" s="10"/>
      <c r="U1054" s="10"/>
      <c r="V1054" s="10"/>
      <c r="W1054" s="10"/>
      <c r="X1054" s="10"/>
      <c r="Y1054" s="10"/>
      <c r="Z1054" s="10"/>
      <c r="AA1054" s="10"/>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row>
    <row r="1055" ht="17.25" customHeight="1">
      <c r="A1055" s="10"/>
      <c r="B1055" s="10"/>
      <c r="C1055" s="10"/>
      <c r="D1055" s="9"/>
      <c r="E1055" s="10"/>
      <c r="F1055" s="10"/>
      <c r="G1055" s="10"/>
      <c r="H1055" s="6"/>
      <c r="I1055" s="10"/>
      <c r="J1055" s="51"/>
      <c r="K1055" s="10"/>
      <c r="L1055" s="6"/>
      <c r="M1055" s="10"/>
      <c r="N1055" s="10"/>
      <c r="O1055" s="10"/>
      <c r="P1055" s="10"/>
      <c r="Q1055" s="10"/>
      <c r="R1055" s="10"/>
      <c r="S1055" s="10"/>
      <c r="T1055" s="10"/>
      <c r="U1055" s="10"/>
      <c r="V1055" s="10"/>
      <c r="W1055" s="10"/>
      <c r="X1055" s="10"/>
      <c r="Y1055" s="10"/>
      <c r="Z1055" s="10"/>
      <c r="AA1055" s="10"/>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row>
    <row r="1056" ht="17.25" customHeight="1">
      <c r="A1056" s="10"/>
      <c r="B1056" s="10"/>
      <c r="C1056" s="54"/>
      <c r="D1056" s="46"/>
      <c r="E1056" s="10"/>
      <c r="F1056" s="6"/>
      <c r="G1056" s="6"/>
      <c r="H1056" s="6"/>
      <c r="I1056" s="10"/>
      <c r="J1056" s="51"/>
      <c r="K1056" s="10"/>
      <c r="L1056" s="6"/>
      <c r="M1056" s="10"/>
      <c r="N1056" s="10"/>
      <c r="O1056" s="10"/>
      <c r="P1056" s="10"/>
      <c r="Q1056" s="10"/>
      <c r="R1056" s="10"/>
      <c r="S1056" s="10"/>
      <c r="T1056" s="10"/>
      <c r="U1056" s="10"/>
      <c r="V1056" s="10"/>
      <c r="W1056" s="10"/>
      <c r="X1056" s="10"/>
      <c r="Y1056" s="10"/>
      <c r="Z1056" s="10"/>
      <c r="AA1056" s="10"/>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row>
    <row r="1057" ht="17.25" customHeight="1">
      <c r="A1057" s="10"/>
      <c r="B1057" s="10"/>
      <c r="C1057" s="55"/>
      <c r="D1057" s="9"/>
      <c r="E1057" s="6"/>
      <c r="F1057" s="6"/>
      <c r="G1057" s="6"/>
      <c r="H1057" s="27"/>
      <c r="I1057" s="10"/>
      <c r="J1057" s="51"/>
      <c r="K1057" s="10"/>
      <c r="L1057" s="10"/>
      <c r="M1057" s="10"/>
      <c r="N1057" s="10"/>
      <c r="O1057" s="10"/>
      <c r="P1057" s="10"/>
      <c r="Q1057" s="10"/>
      <c r="R1057" s="10"/>
      <c r="S1057" s="10"/>
      <c r="T1057" s="10"/>
      <c r="U1057" s="10"/>
      <c r="V1057" s="10"/>
      <c r="W1057" s="10"/>
      <c r="X1057" s="10"/>
      <c r="Y1057" s="10"/>
      <c r="Z1057" s="10"/>
      <c r="AA1057" s="10"/>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row>
    <row r="1058" ht="17.25" customHeight="1">
      <c r="A1058" s="6"/>
      <c r="B1058" s="10"/>
      <c r="C1058" s="49"/>
      <c r="D1058" s="9"/>
      <c r="E1058" s="6"/>
      <c r="F1058" s="6"/>
      <c r="G1058" s="6"/>
      <c r="H1058" s="10"/>
      <c r="I1058" s="10"/>
      <c r="J1058" s="51"/>
      <c r="K1058" s="10"/>
      <c r="L1058" s="6"/>
      <c r="M1058" s="10"/>
      <c r="N1058" s="10"/>
      <c r="O1058" s="10"/>
      <c r="P1058" s="10"/>
      <c r="Q1058" s="10"/>
      <c r="R1058" s="10"/>
      <c r="S1058" s="10"/>
      <c r="T1058" s="10"/>
      <c r="U1058" s="10"/>
      <c r="V1058" s="10"/>
      <c r="W1058" s="10"/>
      <c r="X1058" s="10"/>
      <c r="Y1058" s="67"/>
      <c r="Z1058" s="10"/>
      <c r="AA1058" s="10"/>
      <c r="AB1058" s="13"/>
      <c r="AC1058" s="13"/>
      <c r="AD1058" s="13"/>
      <c r="AE1058" s="13"/>
      <c r="AF1058" s="13"/>
      <c r="AG1058" s="13"/>
      <c r="AH1058" s="13"/>
      <c r="AI1058" s="13"/>
      <c r="AJ1058" s="13"/>
      <c r="AK1058" s="13"/>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row>
    <row r="1059" ht="17.25" customHeight="1">
      <c r="A1059" s="10"/>
      <c r="B1059" s="10"/>
      <c r="C1059" s="49"/>
      <c r="D1059" s="9"/>
      <c r="E1059" s="6"/>
      <c r="F1059" s="6"/>
      <c r="G1059" s="6"/>
      <c r="H1059" s="10"/>
      <c r="I1059" s="10"/>
      <c r="J1059" s="51"/>
      <c r="K1059" s="10"/>
      <c r="L1059" s="6"/>
      <c r="M1059" s="10"/>
      <c r="N1059" s="10"/>
      <c r="O1059" s="10"/>
      <c r="P1059" s="10"/>
      <c r="Q1059" s="10"/>
      <c r="R1059" s="10"/>
      <c r="S1059" s="10"/>
      <c r="T1059" s="10"/>
      <c r="U1059" s="10"/>
      <c r="V1059" s="10"/>
      <c r="W1059" s="10"/>
      <c r="X1059" s="10"/>
      <c r="Y1059" s="10"/>
      <c r="Z1059" s="10"/>
      <c r="AA1059" s="10"/>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row>
    <row r="1060" ht="17.25" customHeight="1">
      <c r="A1060" s="6"/>
      <c r="B1060" s="10"/>
      <c r="C1060" s="49"/>
      <c r="D1060" s="9"/>
      <c r="E1060" s="6"/>
      <c r="F1060" s="6"/>
      <c r="G1060" s="6"/>
      <c r="H1060" s="10"/>
      <c r="I1060" s="10"/>
      <c r="J1060" s="51"/>
      <c r="K1060" s="10"/>
      <c r="L1060" s="6"/>
      <c r="M1060" s="10"/>
      <c r="N1060" s="10"/>
      <c r="O1060" s="10"/>
      <c r="P1060" s="10"/>
      <c r="Q1060" s="10"/>
      <c r="R1060" s="10"/>
      <c r="S1060" s="10"/>
      <c r="T1060" s="10"/>
      <c r="U1060" s="10"/>
      <c r="V1060" s="10"/>
      <c r="W1060" s="10"/>
      <c r="X1060" s="10"/>
      <c r="Y1060" s="68"/>
      <c r="Z1060" s="10"/>
      <c r="AA1060" s="10"/>
      <c r="AB1060" s="13"/>
      <c r="AC1060" s="13"/>
      <c r="AD1060" s="13"/>
      <c r="AE1060" s="13"/>
      <c r="AF1060" s="13"/>
      <c r="AG1060" s="13"/>
      <c r="AH1060" s="13"/>
      <c r="AI1060" s="13"/>
      <c r="AJ1060" s="13"/>
      <c r="AK1060" s="13"/>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row>
    <row r="1061" ht="17.25" customHeight="1">
      <c r="A1061" s="6"/>
      <c r="B1061" s="27"/>
      <c r="C1061" s="50"/>
      <c r="D1061" s="9"/>
      <c r="E1061" s="6"/>
      <c r="F1061" s="6"/>
      <c r="G1061" s="10"/>
      <c r="H1061" s="6"/>
      <c r="I1061" s="6"/>
      <c r="J1061" s="51"/>
      <c r="K1061" s="10"/>
      <c r="L1061" s="6"/>
      <c r="M1061" s="10"/>
      <c r="N1061" s="10"/>
      <c r="O1061" s="10"/>
      <c r="P1061" s="10"/>
      <c r="Q1061" s="10"/>
      <c r="R1061" s="10"/>
      <c r="S1061" s="10"/>
      <c r="T1061" s="10"/>
      <c r="U1061" s="10"/>
      <c r="V1061" s="10"/>
      <c r="W1061" s="10"/>
      <c r="X1061" s="10"/>
      <c r="Y1061" s="68"/>
      <c r="Z1061" s="10"/>
      <c r="AA1061" s="10"/>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row>
    <row r="1062" ht="17.25" customHeight="1">
      <c r="A1062" s="10"/>
      <c r="B1062" s="27"/>
      <c r="C1062" s="50"/>
      <c r="D1062" s="9"/>
      <c r="E1062" s="6"/>
      <c r="F1062" s="6"/>
      <c r="G1062" s="10"/>
      <c r="H1062" s="6"/>
      <c r="I1062" s="10"/>
      <c r="J1062" s="51"/>
      <c r="K1062" s="10"/>
      <c r="L1062" s="6"/>
      <c r="M1062" s="10"/>
      <c r="N1062" s="10"/>
      <c r="O1062" s="10"/>
      <c r="P1062" s="10"/>
      <c r="Q1062" s="10"/>
      <c r="R1062" s="10"/>
      <c r="S1062" s="10"/>
      <c r="T1062" s="10"/>
      <c r="U1062" s="10"/>
      <c r="V1062" s="10"/>
      <c r="W1062" s="10"/>
      <c r="X1062" s="10"/>
      <c r="Y1062" s="10"/>
      <c r="Z1062" s="10"/>
      <c r="AA1062" s="10"/>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row>
    <row r="1063" ht="17.25" customHeight="1">
      <c r="A1063" s="10"/>
      <c r="B1063" s="27"/>
      <c r="C1063" s="50"/>
      <c r="D1063" s="9"/>
      <c r="E1063" s="6"/>
      <c r="F1063" s="6"/>
      <c r="G1063" s="10"/>
      <c r="H1063" s="6"/>
      <c r="I1063" s="10"/>
      <c r="J1063" s="51"/>
      <c r="K1063" s="10"/>
      <c r="L1063" s="6"/>
      <c r="M1063" s="10"/>
      <c r="N1063" s="10"/>
      <c r="O1063" s="10"/>
      <c r="P1063" s="10"/>
      <c r="Q1063" s="10"/>
      <c r="R1063" s="10"/>
      <c r="S1063" s="10"/>
      <c r="T1063" s="10"/>
      <c r="U1063" s="10"/>
      <c r="V1063" s="10"/>
      <c r="W1063" s="10"/>
      <c r="X1063" s="10"/>
      <c r="Y1063" s="10"/>
      <c r="Z1063" s="10"/>
      <c r="AA1063" s="10"/>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row>
    <row r="1064" ht="17.25" customHeight="1">
      <c r="A1064" s="6"/>
      <c r="B1064" s="27"/>
      <c r="C1064" s="50"/>
      <c r="D1064" s="9"/>
      <c r="E1064" s="6"/>
      <c r="F1064" s="6"/>
      <c r="G1064" s="6"/>
      <c r="H1064" s="6"/>
      <c r="I1064" s="10"/>
      <c r="J1064" s="51"/>
      <c r="K1064" s="10"/>
      <c r="L1064" s="10"/>
      <c r="M1064" s="10"/>
      <c r="N1064" s="10"/>
      <c r="O1064" s="10"/>
      <c r="P1064" s="10"/>
      <c r="Q1064" s="10"/>
      <c r="R1064" s="10"/>
      <c r="S1064" s="10"/>
      <c r="T1064" s="10"/>
      <c r="U1064" s="10"/>
      <c r="V1064" s="10"/>
      <c r="W1064" s="10"/>
      <c r="X1064" s="10"/>
      <c r="Y1064" s="10"/>
      <c r="Z1064" s="10"/>
      <c r="AA1064" s="10"/>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row>
    <row r="1065" ht="17.25" customHeight="1">
      <c r="A1065" s="6"/>
      <c r="B1065" s="27"/>
      <c r="C1065" s="50"/>
      <c r="D1065" s="9"/>
      <c r="E1065" s="6"/>
      <c r="F1065" s="10"/>
      <c r="G1065" s="6"/>
      <c r="H1065" s="27"/>
      <c r="I1065" s="10"/>
      <c r="J1065" s="51"/>
      <c r="K1065" s="10"/>
      <c r="L1065" s="10"/>
      <c r="M1065" s="10"/>
      <c r="N1065" s="10"/>
      <c r="O1065" s="10"/>
      <c r="P1065" s="10"/>
      <c r="Q1065" s="10"/>
      <c r="R1065" s="10"/>
      <c r="S1065" s="10"/>
      <c r="T1065" s="10"/>
      <c r="U1065" s="10"/>
      <c r="V1065" s="10"/>
      <c r="W1065" s="10"/>
      <c r="X1065" s="10"/>
      <c r="Y1065" s="10"/>
      <c r="Z1065" s="10"/>
      <c r="AA1065" s="10"/>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row>
    <row r="1066" ht="17.25" customHeight="1">
      <c r="A1066" s="6"/>
      <c r="B1066" s="10"/>
      <c r="C1066" s="49"/>
      <c r="D1066" s="9"/>
      <c r="E1066" s="6"/>
      <c r="F1066" s="6"/>
      <c r="G1066" s="6"/>
      <c r="H1066" s="10"/>
      <c r="I1066" s="10"/>
      <c r="J1066" s="51"/>
      <c r="K1066" s="10"/>
      <c r="L1066" s="6"/>
      <c r="M1066" s="10"/>
      <c r="N1066" s="10"/>
      <c r="O1066" s="10"/>
      <c r="P1066" s="10"/>
      <c r="Q1066" s="10"/>
      <c r="R1066" s="10"/>
      <c r="S1066" s="10"/>
      <c r="T1066" s="10"/>
      <c r="U1066" s="10"/>
      <c r="V1066" s="10"/>
      <c r="W1066" s="10"/>
      <c r="X1066" s="10"/>
      <c r="Y1066" s="10"/>
      <c r="Z1066" s="10"/>
      <c r="AA1066" s="10"/>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row>
    <row r="1067" ht="17.25" customHeight="1">
      <c r="A1067" s="6"/>
      <c r="B1067" s="10"/>
      <c r="C1067" s="49"/>
      <c r="D1067" s="9"/>
      <c r="E1067" s="6"/>
      <c r="F1067" s="6"/>
      <c r="G1067" s="6"/>
      <c r="H1067" s="10"/>
      <c r="I1067" s="10"/>
      <c r="J1067" s="51"/>
      <c r="K1067" s="10"/>
      <c r="L1067" s="6"/>
      <c r="M1067" s="10"/>
      <c r="N1067" s="10"/>
      <c r="O1067" s="10"/>
      <c r="P1067" s="10"/>
      <c r="Q1067" s="10"/>
      <c r="R1067" s="10"/>
      <c r="S1067" s="10"/>
      <c r="T1067" s="10"/>
      <c r="U1067" s="10"/>
      <c r="V1067" s="10"/>
      <c r="W1067" s="10"/>
      <c r="X1067" s="10"/>
      <c r="Y1067" s="10"/>
      <c r="Z1067" s="10"/>
      <c r="AA1067" s="10"/>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row>
    <row r="1068" ht="17.25" customHeight="1">
      <c r="A1068" s="6"/>
      <c r="B1068" s="27"/>
      <c r="C1068" s="50"/>
      <c r="D1068" s="9"/>
      <c r="E1068" s="6"/>
      <c r="F1068" s="6"/>
      <c r="G1068" s="6"/>
      <c r="H1068" s="6"/>
      <c r="I1068" s="10"/>
      <c r="J1068" s="51"/>
      <c r="K1068" s="10"/>
      <c r="L1068" s="10"/>
      <c r="M1068" s="10"/>
      <c r="N1068" s="10"/>
      <c r="O1068" s="10"/>
      <c r="P1068" s="10"/>
      <c r="Q1068" s="10"/>
      <c r="R1068" s="10"/>
      <c r="S1068" s="10"/>
      <c r="T1068" s="10"/>
      <c r="U1068" s="10"/>
      <c r="V1068" s="10"/>
      <c r="W1068" s="10"/>
      <c r="X1068" s="10"/>
      <c r="Y1068" s="10"/>
      <c r="Z1068" s="10"/>
      <c r="AA1068" s="10"/>
      <c r="AB1068" s="13"/>
      <c r="AC1068" s="13"/>
      <c r="AD1068" s="13"/>
      <c r="AE1068" s="13"/>
      <c r="AF1068" s="13"/>
      <c r="AG1068" s="13"/>
      <c r="AH1068" s="13"/>
      <c r="AI1068" s="13"/>
      <c r="AJ1068" s="13"/>
      <c r="AK1068" s="13"/>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row>
    <row r="1069" ht="17.25" customHeight="1">
      <c r="A1069" s="6"/>
      <c r="B1069" s="6"/>
      <c r="C1069" s="57"/>
      <c r="D1069" s="9"/>
      <c r="E1069" s="6"/>
      <c r="F1069" s="6"/>
      <c r="G1069" s="6"/>
      <c r="H1069" s="10"/>
      <c r="I1069" s="10"/>
      <c r="J1069" s="51"/>
      <c r="K1069" s="10"/>
      <c r="L1069" s="6"/>
      <c r="M1069" s="10"/>
      <c r="N1069" s="10"/>
      <c r="O1069" s="10"/>
      <c r="P1069" s="10"/>
      <c r="Q1069" s="10"/>
      <c r="R1069" s="10"/>
      <c r="S1069" s="10"/>
      <c r="T1069" s="10"/>
      <c r="U1069" s="10"/>
      <c r="V1069" s="10"/>
      <c r="W1069" s="10"/>
      <c r="X1069" s="10"/>
      <c r="Y1069" s="10"/>
      <c r="Z1069" s="10"/>
      <c r="AA1069" s="10"/>
      <c r="AB1069" s="13"/>
      <c r="AC1069" s="13"/>
      <c r="AD1069" s="13"/>
      <c r="AE1069" s="13"/>
      <c r="AF1069" s="13"/>
      <c r="AG1069" s="13"/>
      <c r="AH1069" s="13"/>
      <c r="AI1069" s="13"/>
      <c r="AJ1069" s="13"/>
      <c r="AK1069" s="13"/>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row>
    <row r="1070" ht="17.25" customHeight="1">
      <c r="A1070" s="6"/>
      <c r="B1070" s="27"/>
      <c r="C1070" s="50"/>
      <c r="D1070" s="9"/>
      <c r="E1070" s="6"/>
      <c r="F1070" s="6"/>
      <c r="G1070" s="6"/>
      <c r="H1070" s="6"/>
      <c r="I1070" s="10"/>
      <c r="J1070" s="51"/>
      <c r="K1070" s="10"/>
      <c r="L1070" s="6"/>
      <c r="M1070" s="10"/>
      <c r="N1070" s="10"/>
      <c r="O1070" s="10"/>
      <c r="P1070" s="10"/>
      <c r="Q1070" s="10"/>
      <c r="R1070" s="10"/>
      <c r="S1070" s="10"/>
      <c r="T1070" s="10"/>
      <c r="U1070" s="10"/>
      <c r="V1070" s="10"/>
      <c r="W1070" s="10"/>
      <c r="X1070" s="10"/>
      <c r="Y1070" s="10"/>
      <c r="Z1070" s="10"/>
      <c r="AA1070" s="10"/>
      <c r="AB1070" s="13"/>
      <c r="AC1070" s="13"/>
      <c r="AD1070" s="13"/>
      <c r="AE1070" s="13"/>
      <c r="AF1070" s="13"/>
      <c r="AG1070" s="13"/>
      <c r="AH1070" s="13"/>
      <c r="AI1070" s="13"/>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row>
    <row r="1071" ht="17.25" customHeight="1">
      <c r="A1071" s="6"/>
      <c r="B1071" s="27"/>
      <c r="C1071" s="50"/>
      <c r="D1071" s="9"/>
      <c r="E1071" s="6"/>
      <c r="F1071" s="10"/>
      <c r="G1071" s="6"/>
      <c r="H1071" s="27"/>
      <c r="I1071" s="10"/>
      <c r="J1071" s="51"/>
      <c r="K1071" s="10"/>
      <c r="L1071" s="10"/>
      <c r="M1071" s="10"/>
      <c r="N1071" s="10"/>
      <c r="O1071" s="10"/>
      <c r="P1071" s="10"/>
      <c r="Q1071" s="10"/>
      <c r="R1071" s="10"/>
      <c r="S1071" s="10"/>
      <c r="T1071" s="10"/>
      <c r="U1071" s="10"/>
      <c r="V1071" s="10"/>
      <c r="W1071" s="10"/>
      <c r="X1071" s="10"/>
      <c r="Y1071" s="10"/>
      <c r="Z1071" s="10"/>
      <c r="AA1071" s="10"/>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row>
    <row r="1072" ht="17.25" customHeight="1">
      <c r="A1072" s="10"/>
      <c r="B1072" s="27"/>
      <c r="C1072" s="50"/>
      <c r="D1072" s="9"/>
      <c r="E1072" s="6"/>
      <c r="F1072" s="6"/>
      <c r="G1072" s="6"/>
      <c r="H1072" s="10"/>
      <c r="I1072" s="10"/>
      <c r="J1072" s="51"/>
      <c r="K1072" s="10"/>
      <c r="L1072" s="10"/>
      <c r="M1072" s="10"/>
      <c r="N1072" s="10"/>
      <c r="O1072" s="10"/>
      <c r="P1072" s="10"/>
      <c r="Q1072" s="10"/>
      <c r="R1072" s="10"/>
      <c r="S1072" s="10"/>
      <c r="T1072" s="10"/>
      <c r="U1072" s="10"/>
      <c r="V1072" s="10"/>
      <c r="W1072" s="10"/>
      <c r="X1072" s="10"/>
      <c r="Y1072" s="10"/>
      <c r="Z1072" s="10"/>
      <c r="AA1072" s="10"/>
      <c r="AB1072" s="13"/>
      <c r="AC1072" s="13"/>
      <c r="AD1072" s="13"/>
      <c r="AE1072" s="13"/>
      <c r="AF1072" s="13"/>
      <c r="AG1072" s="13"/>
      <c r="AH1072" s="13"/>
      <c r="AI1072" s="13"/>
      <c r="AJ1072" s="13"/>
      <c r="AK1072" s="13"/>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row>
    <row r="1073" ht="17.25" customHeight="1">
      <c r="A1073" s="6"/>
      <c r="B1073" s="27"/>
      <c r="C1073" s="6"/>
      <c r="D1073" s="9"/>
      <c r="E1073" s="6"/>
      <c r="F1073" s="6"/>
      <c r="G1073" s="6"/>
      <c r="H1073" s="6"/>
      <c r="I1073" s="6"/>
      <c r="J1073" s="51"/>
      <c r="K1073" s="10"/>
      <c r="L1073" s="10"/>
      <c r="M1073" s="10"/>
      <c r="N1073" s="10"/>
      <c r="O1073" s="10"/>
      <c r="P1073" s="10"/>
      <c r="Q1073" s="10"/>
      <c r="R1073" s="10"/>
      <c r="S1073" s="10"/>
      <c r="T1073" s="10"/>
      <c r="U1073" s="10"/>
      <c r="V1073" s="10"/>
      <c r="W1073" s="10"/>
      <c r="X1073" s="10"/>
      <c r="Y1073" s="10"/>
      <c r="Z1073" s="10"/>
      <c r="AA1073" s="10"/>
      <c r="AB1073" s="13"/>
      <c r="AC1073" s="13"/>
      <c r="AD1073" s="13"/>
      <c r="AE1073" s="13"/>
      <c r="AF1073" s="13"/>
      <c r="AG1073" s="13"/>
      <c r="AH1073" s="13"/>
      <c r="AI1073" s="13"/>
      <c r="AJ1073" s="13"/>
      <c r="AK1073" s="13"/>
      <c r="AL1073" s="13"/>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row>
    <row r="1074" ht="17.25" customHeight="1">
      <c r="A1074" s="10"/>
      <c r="B1074" s="10"/>
      <c r="C1074" s="10"/>
      <c r="D1074" s="9"/>
      <c r="E1074" s="10"/>
      <c r="F1074" s="10"/>
      <c r="G1074" s="10"/>
      <c r="H1074" s="6"/>
      <c r="I1074" s="10"/>
      <c r="J1074" s="51"/>
      <c r="K1074" s="10"/>
      <c r="L1074" s="10"/>
      <c r="M1074" s="10"/>
      <c r="N1074" s="10"/>
      <c r="O1074" s="10"/>
      <c r="P1074" s="10"/>
      <c r="Q1074" s="10"/>
      <c r="R1074" s="10"/>
      <c r="S1074" s="10"/>
      <c r="T1074" s="10"/>
      <c r="U1074" s="10"/>
      <c r="V1074" s="10"/>
      <c r="W1074" s="10"/>
      <c r="X1074" s="10"/>
      <c r="Y1074" s="10"/>
      <c r="Z1074" s="10"/>
      <c r="AA1074" s="10"/>
      <c r="AB1074" s="13"/>
      <c r="AC1074" s="13"/>
      <c r="AD1074" s="13"/>
      <c r="AE1074" s="13"/>
      <c r="AF1074" s="13"/>
      <c r="AG1074" s="13"/>
      <c r="AH1074" s="13"/>
      <c r="AI1074" s="13"/>
      <c r="AJ1074" s="13"/>
      <c r="AK1074" s="13"/>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row>
    <row r="1075" ht="17.25" customHeight="1">
      <c r="A1075" s="10"/>
      <c r="B1075" s="27"/>
      <c r="C1075" s="50"/>
      <c r="D1075" s="9"/>
      <c r="E1075" s="6"/>
      <c r="F1075" s="6"/>
      <c r="G1075" s="6"/>
      <c r="H1075" s="10"/>
      <c r="I1075" s="10"/>
      <c r="J1075" s="51"/>
      <c r="K1075" s="10"/>
      <c r="L1075" s="10"/>
      <c r="M1075" s="10"/>
      <c r="N1075" s="10"/>
      <c r="O1075" s="10"/>
      <c r="P1075" s="10"/>
      <c r="Q1075" s="10"/>
      <c r="R1075" s="10"/>
      <c r="S1075" s="10"/>
      <c r="T1075" s="10"/>
      <c r="U1075" s="10"/>
      <c r="V1075" s="10"/>
      <c r="W1075" s="10"/>
      <c r="X1075" s="10"/>
      <c r="Y1075" s="10"/>
      <c r="Z1075" s="10"/>
      <c r="AA1075" s="10"/>
      <c r="AB1075" s="13"/>
      <c r="AC1075" s="13"/>
      <c r="AD1075" s="13"/>
      <c r="AE1075" s="13"/>
      <c r="AF1075" s="13"/>
      <c r="AG1075" s="13"/>
      <c r="AH1075" s="13"/>
      <c r="AI1075" s="13"/>
      <c r="AJ1075" s="13"/>
      <c r="AK1075" s="13"/>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row>
    <row r="1076" ht="17.25" customHeight="1">
      <c r="A1076" s="10"/>
      <c r="B1076" s="10"/>
      <c r="C1076" s="10"/>
      <c r="D1076" s="9"/>
      <c r="E1076" s="6"/>
      <c r="F1076" s="6"/>
      <c r="G1076" s="6"/>
      <c r="H1076" s="10"/>
      <c r="I1076" s="10"/>
      <c r="J1076" s="51"/>
      <c r="K1076" s="10"/>
      <c r="L1076" s="10"/>
      <c r="M1076" s="10"/>
      <c r="N1076" s="10"/>
      <c r="O1076" s="10"/>
      <c r="P1076" s="10"/>
      <c r="Q1076" s="10"/>
      <c r="R1076" s="10"/>
      <c r="S1076" s="10"/>
      <c r="T1076" s="10"/>
      <c r="U1076" s="10"/>
      <c r="V1076" s="10"/>
      <c r="W1076" s="10"/>
      <c r="X1076" s="10"/>
      <c r="Y1076" s="10"/>
      <c r="Z1076" s="10"/>
      <c r="AA1076" s="10"/>
      <c r="AB1076" s="13"/>
      <c r="AC1076" s="13"/>
      <c r="AD1076" s="13"/>
      <c r="AE1076" s="13"/>
      <c r="AF1076" s="13"/>
      <c r="AG1076" s="13"/>
      <c r="AH1076" s="13"/>
      <c r="AI1076" s="13"/>
      <c r="AJ1076" s="13"/>
      <c r="AK1076" s="13"/>
      <c r="AL1076" s="13"/>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row>
    <row r="1077" ht="17.25" customHeight="1">
      <c r="A1077" s="6"/>
      <c r="B1077" s="27"/>
      <c r="C1077" s="50"/>
      <c r="D1077" s="9"/>
      <c r="E1077" s="10"/>
      <c r="F1077" s="6"/>
      <c r="G1077" s="6"/>
      <c r="H1077" s="27"/>
      <c r="I1077" s="10"/>
      <c r="J1077" s="51"/>
      <c r="K1077" s="10"/>
      <c r="L1077" s="10"/>
      <c r="M1077" s="10"/>
      <c r="N1077" s="10"/>
      <c r="O1077" s="10"/>
      <c r="P1077" s="10"/>
      <c r="Q1077" s="10"/>
      <c r="R1077" s="10"/>
      <c r="S1077" s="10"/>
      <c r="T1077" s="10"/>
      <c r="U1077" s="10"/>
      <c r="V1077" s="10"/>
      <c r="W1077" s="10"/>
      <c r="X1077" s="10"/>
      <c r="Y1077" s="10"/>
      <c r="Z1077" s="10"/>
      <c r="AA1077" s="10"/>
      <c r="AB1077" s="13"/>
      <c r="AC1077" s="13"/>
      <c r="AD1077" s="13"/>
      <c r="AE1077" s="13"/>
      <c r="AF1077" s="13"/>
      <c r="AG1077" s="13"/>
      <c r="AH1077" s="13"/>
      <c r="AI1077" s="13"/>
      <c r="AJ1077" s="13"/>
      <c r="AK1077" s="13"/>
      <c r="AL1077" s="13"/>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row>
    <row r="1078" ht="17.25" customHeight="1">
      <c r="A1078" s="10"/>
      <c r="B1078" s="10"/>
      <c r="C1078" s="54"/>
      <c r="D1078" s="46"/>
      <c r="E1078" s="10"/>
      <c r="F1078" s="6"/>
      <c r="G1078" s="6"/>
      <c r="H1078" s="6"/>
      <c r="I1078" s="10"/>
      <c r="J1078" s="51"/>
      <c r="K1078" s="10"/>
      <c r="L1078" s="10"/>
      <c r="M1078" s="10"/>
      <c r="N1078" s="10"/>
      <c r="O1078" s="10"/>
      <c r="P1078" s="10"/>
      <c r="Q1078" s="10"/>
      <c r="R1078" s="10"/>
      <c r="S1078" s="10"/>
      <c r="T1078" s="10"/>
      <c r="U1078" s="10"/>
      <c r="V1078" s="10"/>
      <c r="W1078" s="10"/>
      <c r="X1078" s="10"/>
      <c r="Y1078" s="10"/>
      <c r="Z1078" s="10"/>
      <c r="AA1078" s="10"/>
      <c r="AB1078" s="13"/>
      <c r="AC1078" s="13"/>
      <c r="AD1078" s="13"/>
      <c r="AE1078" s="13"/>
      <c r="AF1078" s="13"/>
      <c r="AG1078" s="13"/>
      <c r="AH1078" s="13"/>
      <c r="AI1078" s="13"/>
      <c r="AJ1078" s="13"/>
      <c r="AK1078" s="13"/>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row>
    <row r="1079" ht="17.25" customHeight="1">
      <c r="A1079" s="10"/>
      <c r="B1079" s="10"/>
      <c r="C1079" s="10"/>
      <c r="D1079" s="9"/>
      <c r="E1079" s="6"/>
      <c r="F1079" s="6"/>
      <c r="G1079" s="6"/>
      <c r="H1079" s="27"/>
      <c r="I1079" s="10"/>
      <c r="J1079" s="51"/>
      <c r="K1079" s="10"/>
      <c r="L1079" s="10"/>
      <c r="M1079" s="10"/>
      <c r="N1079" s="10"/>
      <c r="O1079" s="10"/>
      <c r="P1079" s="10"/>
      <c r="Q1079" s="10"/>
      <c r="R1079" s="10"/>
      <c r="S1079" s="10"/>
      <c r="T1079" s="10"/>
      <c r="U1079" s="10"/>
      <c r="V1079" s="10"/>
      <c r="W1079" s="10"/>
      <c r="X1079" s="10"/>
      <c r="Y1079" s="10"/>
      <c r="Z1079" s="10"/>
      <c r="AA1079" s="10"/>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row>
    <row r="1080" ht="17.25" customHeight="1">
      <c r="A1080" s="10"/>
      <c r="B1080" s="10"/>
      <c r="C1080" s="10"/>
      <c r="D1080" s="46"/>
      <c r="E1080" s="10"/>
      <c r="F1080" s="10"/>
      <c r="G1080" s="10"/>
      <c r="H1080" s="10"/>
      <c r="I1080" s="10"/>
      <c r="J1080" s="51"/>
      <c r="K1080" s="10"/>
      <c r="L1080" s="10"/>
      <c r="M1080" s="10"/>
      <c r="N1080" s="10"/>
      <c r="O1080" s="10"/>
      <c r="P1080" s="10"/>
      <c r="Q1080" s="10"/>
      <c r="R1080" s="10"/>
      <c r="S1080" s="10"/>
      <c r="T1080" s="10"/>
      <c r="U1080" s="10"/>
      <c r="V1080" s="10"/>
      <c r="W1080" s="10"/>
      <c r="X1080" s="10"/>
      <c r="Y1080" s="10"/>
      <c r="Z1080" s="10"/>
      <c r="AA1080" s="10"/>
      <c r="AB1080" s="13"/>
      <c r="AC1080" s="13"/>
      <c r="AD1080" s="13"/>
      <c r="AE1080" s="13"/>
      <c r="AF1080" s="13"/>
      <c r="AG1080" s="13"/>
      <c r="AH1080" s="13"/>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row>
    <row r="1081" ht="17.25" customHeight="1">
      <c r="A1081" s="10"/>
      <c r="B1081" s="10"/>
      <c r="C1081" s="55"/>
      <c r="D1081" s="9"/>
      <c r="E1081" s="10"/>
      <c r="F1081" s="10"/>
      <c r="G1081" s="6"/>
      <c r="H1081" s="6"/>
      <c r="I1081" s="10"/>
      <c r="J1081" s="51"/>
      <c r="K1081" s="10"/>
      <c r="L1081" s="10"/>
      <c r="M1081" s="10"/>
      <c r="N1081" s="10"/>
      <c r="O1081" s="10"/>
      <c r="P1081" s="10"/>
      <c r="Q1081" s="10"/>
      <c r="R1081" s="10"/>
      <c r="S1081" s="10"/>
      <c r="T1081" s="10"/>
      <c r="U1081" s="10"/>
      <c r="V1081" s="10"/>
      <c r="W1081" s="10"/>
      <c r="X1081" s="10"/>
      <c r="Y1081" s="10"/>
      <c r="Z1081" s="10"/>
      <c r="AA1081" s="10"/>
      <c r="AB1081" s="13"/>
      <c r="AC1081" s="13"/>
      <c r="AD1081" s="13"/>
      <c r="AE1081" s="13"/>
      <c r="AF1081" s="13"/>
      <c r="AG1081" s="13"/>
      <c r="AH1081" s="13"/>
      <c r="AI1081" s="13"/>
      <c r="AJ1081" s="13"/>
      <c r="AK1081" s="13"/>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row>
    <row r="1082" ht="17.25" customHeight="1">
      <c r="A1082" s="10"/>
      <c r="B1082" s="10"/>
      <c r="C1082" s="10"/>
      <c r="D1082" s="9"/>
      <c r="E1082" s="10"/>
      <c r="F1082" s="10"/>
      <c r="G1082" s="10"/>
      <c r="H1082" s="10"/>
      <c r="I1082" s="10"/>
      <c r="J1082" s="51"/>
      <c r="K1082" s="10"/>
      <c r="L1082" s="10"/>
      <c r="M1082" s="10"/>
      <c r="N1082" s="10"/>
      <c r="O1082" s="10"/>
      <c r="P1082" s="10"/>
      <c r="Q1082" s="10"/>
      <c r="R1082" s="10"/>
      <c r="S1082" s="10"/>
      <c r="T1082" s="10"/>
      <c r="U1082" s="10"/>
      <c r="V1082" s="10"/>
      <c r="W1082" s="10"/>
      <c r="X1082" s="10"/>
      <c r="Y1082" s="10"/>
      <c r="Z1082" s="10"/>
      <c r="AA1082" s="10"/>
      <c r="AB1082" s="13"/>
      <c r="AC1082" s="13"/>
      <c r="AD1082" s="13"/>
      <c r="AE1082" s="13"/>
      <c r="AF1082" s="13"/>
      <c r="AG1082" s="13"/>
      <c r="AH1082" s="13"/>
      <c r="AI1082" s="13"/>
      <c r="AJ1082" s="13"/>
      <c r="AK1082" s="13"/>
      <c r="AL1082" s="13"/>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row>
    <row r="1083" ht="17.25" customHeight="1">
      <c r="A1083" s="10"/>
      <c r="B1083" s="27"/>
      <c r="C1083" s="50"/>
      <c r="D1083" s="9"/>
      <c r="E1083" s="6"/>
      <c r="F1083" s="6"/>
      <c r="G1083" s="6"/>
      <c r="H1083" s="10"/>
      <c r="I1083" s="10"/>
      <c r="J1083" s="51"/>
      <c r="K1083" s="10"/>
      <c r="L1083" s="10"/>
      <c r="M1083" s="10"/>
      <c r="N1083" s="10"/>
      <c r="O1083" s="10"/>
      <c r="P1083" s="10"/>
      <c r="Q1083" s="10"/>
      <c r="R1083" s="10"/>
      <c r="S1083" s="10"/>
      <c r="T1083" s="10"/>
      <c r="U1083" s="10"/>
      <c r="V1083" s="10"/>
      <c r="W1083" s="10"/>
      <c r="X1083" s="10"/>
      <c r="Y1083" s="10"/>
      <c r="Z1083" s="10"/>
      <c r="AA1083" s="10"/>
      <c r="AB1083" s="13"/>
      <c r="AC1083" s="13"/>
      <c r="AD1083" s="13"/>
      <c r="AE1083" s="13"/>
      <c r="AF1083" s="13"/>
      <c r="AG1083" s="13"/>
      <c r="AH1083" s="13"/>
      <c r="AI1083" s="13"/>
      <c r="AJ1083" s="13"/>
      <c r="AK1083" s="13"/>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row>
    <row r="1084" ht="17.25" customHeight="1">
      <c r="A1084" s="10"/>
      <c r="B1084" s="27"/>
      <c r="C1084" s="50"/>
      <c r="D1084" s="9"/>
      <c r="E1084" s="6"/>
      <c r="F1084" s="6"/>
      <c r="G1084" s="6"/>
      <c r="H1084" s="10"/>
      <c r="I1084" s="10"/>
      <c r="J1084" s="51"/>
      <c r="K1084" s="10"/>
      <c r="L1084" s="10"/>
      <c r="M1084" s="10"/>
      <c r="N1084" s="10"/>
      <c r="O1084" s="10"/>
      <c r="P1084" s="10"/>
      <c r="Q1084" s="10"/>
      <c r="R1084" s="10"/>
      <c r="S1084" s="10"/>
      <c r="T1084" s="10"/>
      <c r="U1084" s="10"/>
      <c r="V1084" s="10"/>
      <c r="W1084" s="10"/>
      <c r="X1084" s="10"/>
      <c r="Y1084" s="10"/>
      <c r="Z1084" s="10"/>
      <c r="AA1084" s="10"/>
      <c r="AB1084" s="13"/>
      <c r="AC1084" s="13"/>
      <c r="AD1084" s="13"/>
      <c r="AE1084" s="13"/>
      <c r="AF1084" s="13"/>
      <c r="AG1084" s="13"/>
      <c r="AH1084" s="13"/>
      <c r="AI1084" s="13"/>
      <c r="AJ1084" s="13"/>
      <c r="AK1084" s="13"/>
      <c r="AL1084" s="13"/>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row>
    <row r="1085" ht="17.25" customHeight="1">
      <c r="A1085" s="6"/>
      <c r="B1085" s="27"/>
      <c r="C1085" s="6"/>
      <c r="D1085" s="9"/>
      <c r="E1085" s="6"/>
      <c r="F1085" s="6"/>
      <c r="G1085" s="6"/>
      <c r="H1085" s="6"/>
      <c r="I1085" s="6"/>
      <c r="J1085" s="51"/>
      <c r="K1085" s="10"/>
      <c r="L1085" s="10"/>
      <c r="M1085" s="10"/>
      <c r="N1085" s="10"/>
      <c r="O1085" s="10"/>
      <c r="P1085" s="10"/>
      <c r="Q1085" s="10"/>
      <c r="R1085" s="10"/>
      <c r="S1085" s="10"/>
      <c r="T1085" s="10"/>
      <c r="U1085" s="10"/>
      <c r="V1085" s="10"/>
      <c r="W1085" s="10"/>
      <c r="X1085" s="10"/>
      <c r="Y1085" s="10"/>
      <c r="Z1085" s="10"/>
      <c r="AA1085" s="10"/>
      <c r="AB1085" s="13"/>
      <c r="AC1085" s="13"/>
      <c r="AD1085" s="13"/>
      <c r="AE1085" s="13"/>
      <c r="AF1085" s="13"/>
      <c r="AG1085" s="13"/>
      <c r="AH1085" s="13"/>
      <c r="AI1085" s="13"/>
      <c r="AJ1085" s="13"/>
      <c r="AK1085" s="13"/>
      <c r="AL1085" s="13"/>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row>
    <row r="1086" ht="17.25" customHeight="1">
      <c r="A1086" s="10"/>
      <c r="B1086" s="27"/>
      <c r="C1086" s="50"/>
      <c r="D1086" s="9"/>
      <c r="E1086" s="6"/>
      <c r="F1086" s="6"/>
      <c r="G1086" s="10"/>
      <c r="H1086" s="6"/>
      <c r="I1086" s="10"/>
      <c r="J1086" s="51"/>
      <c r="K1086" s="10"/>
      <c r="L1086" s="10"/>
      <c r="M1086" s="10"/>
      <c r="N1086" s="10"/>
      <c r="O1086" s="10"/>
      <c r="P1086" s="10"/>
      <c r="Q1086" s="10"/>
      <c r="R1086" s="10"/>
      <c r="S1086" s="10"/>
      <c r="T1086" s="10"/>
      <c r="U1086" s="10"/>
      <c r="V1086" s="10"/>
      <c r="W1086" s="10"/>
      <c r="X1086" s="10"/>
      <c r="Y1086" s="10"/>
      <c r="Z1086" s="10"/>
      <c r="AA1086" s="10"/>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row>
    <row r="1087" ht="17.25" customHeight="1">
      <c r="A1087" s="10"/>
      <c r="B1087" s="10"/>
      <c r="C1087" s="10"/>
      <c r="D1087" s="9"/>
      <c r="E1087" s="6"/>
      <c r="F1087" s="6"/>
      <c r="G1087" s="6"/>
      <c r="H1087" s="10"/>
      <c r="I1087" s="10"/>
      <c r="J1087" s="51"/>
      <c r="K1087" s="10"/>
      <c r="L1087" s="10"/>
      <c r="M1087" s="10"/>
      <c r="N1087" s="10"/>
      <c r="O1087" s="10"/>
      <c r="P1087" s="10"/>
      <c r="Q1087" s="10"/>
      <c r="R1087" s="10"/>
      <c r="S1087" s="10"/>
      <c r="T1087" s="10"/>
      <c r="U1087" s="10"/>
      <c r="V1087" s="10"/>
      <c r="W1087" s="10"/>
      <c r="X1087" s="10"/>
      <c r="Y1087" s="10"/>
      <c r="Z1087" s="10"/>
      <c r="AA1087" s="10"/>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row>
    <row r="1088" ht="17.25" customHeight="1">
      <c r="A1088" s="6"/>
      <c r="B1088" s="6"/>
      <c r="C1088" s="6"/>
      <c r="D1088" s="9"/>
      <c r="E1088" s="6"/>
      <c r="F1088" s="6"/>
      <c r="G1088" s="6"/>
      <c r="H1088" s="6"/>
      <c r="I1088" s="10"/>
      <c r="J1088" s="51"/>
      <c r="K1088" s="10"/>
      <c r="L1088" s="10"/>
      <c r="M1088" s="10"/>
      <c r="N1088" s="10"/>
      <c r="O1088" s="10"/>
      <c r="P1088" s="10"/>
      <c r="Q1088" s="10"/>
      <c r="R1088" s="10"/>
      <c r="S1088" s="10"/>
      <c r="T1088" s="10"/>
      <c r="U1088" s="10"/>
      <c r="V1088" s="10"/>
      <c r="W1088" s="10"/>
      <c r="X1088" s="10"/>
      <c r="Y1088" s="10"/>
      <c r="Z1088" s="10"/>
      <c r="AA1088" s="10"/>
      <c r="AB1088" s="13"/>
      <c r="AC1088" s="13"/>
      <c r="AD1088" s="13"/>
      <c r="AE1088" s="13"/>
      <c r="AF1088" s="13"/>
      <c r="AG1088" s="13"/>
      <c r="AH1088" s="13"/>
      <c r="AI1088" s="13"/>
      <c r="AJ1088" s="13"/>
      <c r="AK1088" s="13"/>
      <c r="AL1088" s="13"/>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row>
    <row r="1089" ht="17.25" customHeight="1">
      <c r="A1089" s="10"/>
      <c r="B1089" s="10"/>
      <c r="C1089" s="55"/>
      <c r="D1089" s="9"/>
      <c r="E1089" s="10"/>
      <c r="F1089" s="10"/>
      <c r="G1089" s="6"/>
      <c r="H1089" s="6"/>
      <c r="I1089" s="10"/>
      <c r="J1089" s="51"/>
      <c r="K1089" s="10"/>
      <c r="L1089" s="10"/>
      <c r="M1089" s="10"/>
      <c r="N1089" s="10"/>
      <c r="O1089" s="10"/>
      <c r="P1089" s="10"/>
      <c r="Q1089" s="10"/>
      <c r="R1089" s="10"/>
      <c r="S1089" s="10"/>
      <c r="T1089" s="10"/>
      <c r="U1089" s="10"/>
      <c r="V1089" s="10"/>
      <c r="W1089" s="10"/>
      <c r="X1089" s="10"/>
      <c r="Y1089" s="10"/>
      <c r="Z1089" s="10"/>
      <c r="AA1089" s="10"/>
      <c r="AB1089" s="13"/>
      <c r="AC1089" s="13"/>
      <c r="AD1089" s="13"/>
      <c r="AE1089" s="13"/>
      <c r="AF1089" s="13"/>
      <c r="AG1089" s="13"/>
      <c r="AH1089" s="13"/>
      <c r="AI1089" s="13"/>
      <c r="AJ1089" s="13"/>
      <c r="AK1089" s="13"/>
      <c r="AL1089" s="13"/>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row>
    <row r="1090" ht="17.25" customHeight="1">
      <c r="A1090" s="10"/>
      <c r="B1090" s="10"/>
      <c r="C1090" s="55"/>
      <c r="D1090" s="9"/>
      <c r="E1090" s="10"/>
      <c r="F1090" s="10"/>
      <c r="G1090" s="6"/>
      <c r="H1090" s="6"/>
      <c r="I1090" s="10"/>
      <c r="J1090" s="51"/>
      <c r="K1090" s="10"/>
      <c r="L1090" s="10"/>
      <c r="M1090" s="10"/>
      <c r="N1090" s="10"/>
      <c r="O1090" s="10"/>
      <c r="P1090" s="10"/>
      <c r="Q1090" s="10"/>
      <c r="R1090" s="10"/>
      <c r="S1090" s="10"/>
      <c r="T1090" s="10"/>
      <c r="U1090" s="10"/>
      <c r="V1090" s="10"/>
      <c r="W1090" s="10"/>
      <c r="X1090" s="10"/>
      <c r="Y1090" s="10"/>
      <c r="Z1090" s="10"/>
      <c r="AA1090" s="10"/>
      <c r="AB1090" s="13"/>
      <c r="AC1090" s="13"/>
      <c r="AD1090" s="13"/>
      <c r="AE1090" s="13"/>
      <c r="AF1090" s="13"/>
      <c r="AG1090" s="13"/>
      <c r="AH1090" s="13"/>
      <c r="AI1090" s="13"/>
      <c r="AJ1090" s="13"/>
      <c r="AK1090" s="13"/>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row>
    <row r="1091" ht="17.25" customHeight="1">
      <c r="A1091" s="10"/>
      <c r="B1091" s="10"/>
      <c r="C1091" s="55"/>
      <c r="D1091" s="9"/>
      <c r="E1091" s="10"/>
      <c r="F1091" s="10"/>
      <c r="G1091" s="6"/>
      <c r="H1091" s="6"/>
      <c r="I1091" s="10"/>
      <c r="J1091" s="51"/>
      <c r="K1091" s="10"/>
      <c r="L1091" s="10"/>
      <c r="M1091" s="10"/>
      <c r="N1091" s="10"/>
      <c r="O1091" s="10"/>
      <c r="P1091" s="10"/>
      <c r="Q1091" s="10"/>
      <c r="R1091" s="10"/>
      <c r="S1091" s="10"/>
      <c r="T1091" s="10"/>
      <c r="U1091" s="10"/>
      <c r="V1091" s="10"/>
      <c r="W1091" s="10"/>
      <c r="X1091" s="10"/>
      <c r="Y1091" s="10"/>
      <c r="Z1091" s="10"/>
      <c r="AA1091" s="10"/>
      <c r="AB1091" s="13"/>
      <c r="AC1091" s="13"/>
      <c r="AD1091" s="13"/>
      <c r="AE1091" s="13"/>
      <c r="AF1091" s="13"/>
      <c r="AG1091" s="13"/>
      <c r="AH1091" s="13"/>
      <c r="AI1091" s="13"/>
      <c r="AJ1091" s="13"/>
      <c r="AK1091" s="13"/>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row>
    <row r="1092" ht="17.25" customHeight="1">
      <c r="A1092" s="10"/>
      <c r="B1092" s="10"/>
      <c r="C1092" s="54"/>
      <c r="D1092" s="46"/>
      <c r="E1092" s="10"/>
      <c r="F1092" s="6"/>
      <c r="G1092" s="6"/>
      <c r="H1092" s="6"/>
      <c r="I1092" s="10"/>
      <c r="J1092" s="51"/>
      <c r="K1092" s="10"/>
      <c r="L1092" s="10"/>
      <c r="M1092" s="10"/>
      <c r="N1092" s="10"/>
      <c r="O1092" s="10"/>
      <c r="P1092" s="10"/>
      <c r="Q1092" s="10"/>
      <c r="R1092" s="10"/>
      <c r="S1092" s="10"/>
      <c r="T1092" s="10"/>
      <c r="U1092" s="10"/>
      <c r="V1092" s="10"/>
      <c r="W1092" s="10"/>
      <c r="X1092" s="10"/>
      <c r="Y1092" s="10"/>
      <c r="Z1092" s="10"/>
      <c r="AA1092" s="10"/>
      <c r="AB1092" s="13"/>
      <c r="AC1092" s="13"/>
      <c r="AD1092" s="13"/>
      <c r="AE1092" s="13"/>
      <c r="AF1092" s="13"/>
      <c r="AG1092" s="13"/>
      <c r="AH1092" s="13"/>
      <c r="AI1092" s="13"/>
      <c r="AJ1092" s="13"/>
      <c r="AK1092" s="13"/>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row>
    <row r="1093" ht="17.25" customHeight="1">
      <c r="A1093" s="6"/>
      <c r="B1093" s="10"/>
      <c r="C1093" s="55"/>
      <c r="D1093" s="9"/>
      <c r="E1093" s="6"/>
      <c r="F1093" s="6"/>
      <c r="G1093" s="6"/>
      <c r="H1093" s="10"/>
      <c r="I1093" s="10"/>
      <c r="J1093" s="51"/>
      <c r="K1093" s="10"/>
      <c r="L1093" s="10"/>
      <c r="M1093" s="10"/>
      <c r="N1093" s="10"/>
      <c r="O1093" s="10"/>
      <c r="P1093" s="10"/>
      <c r="Q1093" s="10"/>
      <c r="R1093" s="10"/>
      <c r="S1093" s="10"/>
      <c r="T1093" s="10"/>
      <c r="U1093" s="10"/>
      <c r="V1093" s="10"/>
      <c r="W1093" s="10"/>
      <c r="X1093" s="10"/>
      <c r="Y1093" s="10"/>
      <c r="Z1093" s="10"/>
      <c r="AA1093" s="10"/>
      <c r="AB1093" s="13"/>
      <c r="AC1093" s="13"/>
      <c r="AD1093" s="13"/>
      <c r="AE1093" s="13"/>
      <c r="AF1093" s="13"/>
      <c r="AG1093" s="13"/>
      <c r="AH1093" s="13"/>
      <c r="AI1093" s="13"/>
      <c r="AJ1093" s="13"/>
      <c r="AK1093" s="13"/>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row>
    <row r="1094" ht="17.25" customHeight="1">
      <c r="A1094" s="10"/>
      <c r="B1094" s="10"/>
      <c r="C1094" s="10"/>
      <c r="D1094" s="9"/>
      <c r="E1094" s="6"/>
      <c r="F1094" s="10"/>
      <c r="G1094" s="10"/>
      <c r="H1094" s="6"/>
      <c r="I1094" s="10"/>
      <c r="J1094" s="51"/>
      <c r="K1094" s="10"/>
      <c r="L1094" s="10"/>
      <c r="M1094" s="10"/>
      <c r="N1094" s="10"/>
      <c r="O1094" s="10"/>
      <c r="P1094" s="10"/>
      <c r="Q1094" s="10"/>
      <c r="R1094" s="10"/>
      <c r="S1094" s="10"/>
      <c r="T1094" s="10"/>
      <c r="U1094" s="10"/>
      <c r="V1094" s="10"/>
      <c r="W1094" s="10"/>
      <c r="X1094" s="10"/>
      <c r="Y1094" s="10"/>
      <c r="Z1094" s="10"/>
      <c r="AA1094" s="10"/>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row>
    <row r="1095" ht="17.25" customHeight="1">
      <c r="A1095" s="6"/>
      <c r="B1095" s="27"/>
      <c r="C1095" s="50"/>
      <c r="D1095" s="9"/>
      <c r="E1095" s="6"/>
      <c r="F1095" s="6"/>
      <c r="G1095" s="6"/>
      <c r="H1095" s="6"/>
      <c r="I1095" s="10"/>
      <c r="J1095" s="51"/>
      <c r="K1095" s="10"/>
      <c r="L1095" s="10"/>
      <c r="M1095" s="10"/>
      <c r="N1095" s="10"/>
      <c r="O1095" s="10"/>
      <c r="P1095" s="10"/>
      <c r="Q1095" s="10"/>
      <c r="R1095" s="10"/>
      <c r="S1095" s="10"/>
      <c r="T1095" s="10"/>
      <c r="U1095" s="10"/>
      <c r="V1095" s="10"/>
      <c r="W1095" s="10"/>
      <c r="X1095" s="10"/>
      <c r="Y1095" s="10"/>
      <c r="Z1095" s="10"/>
      <c r="AA1095" s="10"/>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row>
    <row r="1096" ht="17.25" customHeight="1">
      <c r="A1096" s="10"/>
      <c r="B1096" s="10"/>
      <c r="C1096" s="55"/>
      <c r="D1096" s="9"/>
      <c r="E1096" s="10"/>
      <c r="F1096" s="10"/>
      <c r="G1096" s="6"/>
      <c r="H1096" s="6"/>
      <c r="I1096" s="10"/>
      <c r="J1096" s="47"/>
      <c r="K1096" s="10"/>
      <c r="L1096" s="10"/>
      <c r="M1096" s="10"/>
      <c r="N1096" s="10"/>
      <c r="O1096" s="10"/>
      <c r="P1096" s="10"/>
      <c r="Q1096" s="10"/>
      <c r="R1096" s="10"/>
      <c r="S1096" s="10"/>
      <c r="T1096" s="10"/>
      <c r="U1096" s="10"/>
      <c r="V1096" s="10"/>
      <c r="W1096" s="10"/>
      <c r="X1096" s="10"/>
      <c r="Y1096" s="10"/>
      <c r="Z1096" s="10"/>
      <c r="AA1096" s="10"/>
      <c r="AB1096" s="13"/>
      <c r="AC1096" s="13"/>
      <c r="AD1096" s="13"/>
      <c r="AE1096" s="13"/>
      <c r="AF1096" s="13"/>
      <c r="AG1096" s="13"/>
      <c r="AH1096" s="13"/>
      <c r="AI1096" s="13"/>
      <c r="AJ1096" s="13"/>
      <c r="AK1096" s="13"/>
      <c r="AL1096" s="13"/>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row>
    <row r="1097" ht="17.25" customHeight="1">
      <c r="A1097" s="10"/>
      <c r="B1097" s="10"/>
      <c r="C1097" s="10"/>
      <c r="D1097" s="9"/>
      <c r="E1097" s="6"/>
      <c r="F1097" s="6"/>
      <c r="G1097" s="6"/>
      <c r="H1097" s="10"/>
      <c r="I1097" s="10"/>
      <c r="J1097" s="47"/>
      <c r="K1097" s="10"/>
      <c r="L1097" s="10"/>
      <c r="M1097" s="10"/>
      <c r="N1097" s="10"/>
      <c r="O1097" s="10"/>
      <c r="P1097" s="10"/>
      <c r="Q1097" s="10"/>
      <c r="R1097" s="10"/>
      <c r="S1097" s="10"/>
      <c r="T1097" s="10"/>
      <c r="U1097" s="10"/>
      <c r="V1097" s="10"/>
      <c r="W1097" s="10"/>
      <c r="X1097" s="10"/>
      <c r="Y1097" s="10"/>
      <c r="Z1097" s="10"/>
      <c r="AA1097" s="10"/>
      <c r="AB1097" s="13"/>
      <c r="AC1097" s="13"/>
      <c r="AD1097" s="13"/>
      <c r="AE1097" s="13"/>
      <c r="AF1097" s="13"/>
      <c r="AG1097" s="13"/>
      <c r="AH1097" s="13"/>
      <c r="AI1097" s="13"/>
      <c r="AJ1097" s="13"/>
      <c r="AK1097" s="13"/>
      <c r="AL1097" s="13"/>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row>
    <row r="1098" ht="17.25" customHeight="1">
      <c r="A1098" s="6"/>
      <c r="B1098" s="27"/>
      <c r="C1098" s="50"/>
      <c r="D1098" s="9"/>
      <c r="E1098" s="6"/>
      <c r="F1098" s="6"/>
      <c r="G1098" s="6"/>
      <c r="H1098" s="6"/>
      <c r="I1098" s="10"/>
      <c r="J1098" s="47"/>
      <c r="K1098" s="10"/>
      <c r="L1098" s="10"/>
      <c r="M1098" s="10"/>
      <c r="N1098" s="10"/>
      <c r="O1098" s="10"/>
      <c r="P1098" s="10"/>
      <c r="Q1098" s="10"/>
      <c r="R1098" s="10"/>
      <c r="S1098" s="10"/>
      <c r="T1098" s="10"/>
      <c r="U1098" s="10"/>
      <c r="V1098" s="10"/>
      <c r="W1098" s="10"/>
      <c r="X1098" s="10"/>
      <c r="Y1098" s="10"/>
      <c r="Z1098" s="10"/>
      <c r="AA1098" s="10"/>
      <c r="AB1098" s="13"/>
      <c r="AC1098" s="13"/>
      <c r="AD1098" s="13"/>
      <c r="AE1098" s="13"/>
      <c r="AF1098" s="13"/>
      <c r="AG1098" s="13"/>
      <c r="AH1098" s="13"/>
      <c r="AI1098" s="13"/>
      <c r="AJ1098" s="13"/>
      <c r="AK1098" s="13"/>
      <c r="AL1098" s="13"/>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row>
    <row r="1099" ht="17.25" customHeight="1">
      <c r="A1099" s="6"/>
      <c r="B1099" s="27"/>
      <c r="C1099" s="50"/>
      <c r="D1099" s="9"/>
      <c r="E1099" s="6"/>
      <c r="F1099" s="6"/>
      <c r="G1099" s="6"/>
      <c r="H1099" s="10"/>
      <c r="I1099" s="10"/>
      <c r="J1099" s="47"/>
      <c r="K1099" s="10"/>
      <c r="L1099" s="10"/>
      <c r="M1099" s="10"/>
      <c r="N1099" s="10"/>
      <c r="O1099" s="10"/>
      <c r="P1099" s="10"/>
      <c r="Q1099" s="10"/>
      <c r="R1099" s="10"/>
      <c r="S1099" s="10"/>
      <c r="T1099" s="10"/>
      <c r="U1099" s="10"/>
      <c r="V1099" s="10"/>
      <c r="W1099" s="10"/>
      <c r="X1099" s="10"/>
      <c r="Y1099" s="10"/>
      <c r="Z1099" s="10"/>
      <c r="AA1099" s="10"/>
      <c r="AB1099" s="13"/>
      <c r="AC1099" s="13"/>
      <c r="AD1099" s="13"/>
      <c r="AE1099" s="13"/>
      <c r="AF1099" s="13"/>
      <c r="AG1099" s="13"/>
      <c r="AH1099" s="13"/>
      <c r="AI1099" s="13"/>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row>
    <row r="1100" ht="17.25" customHeight="1">
      <c r="A1100" s="6"/>
      <c r="B1100" s="27"/>
      <c r="C1100" s="50"/>
      <c r="D1100" s="9"/>
      <c r="E1100" s="6"/>
      <c r="F1100" s="6"/>
      <c r="G1100" s="6"/>
      <c r="H1100" s="10"/>
      <c r="I1100" s="10"/>
      <c r="J1100" s="47"/>
      <c r="K1100" s="10"/>
      <c r="L1100" s="10"/>
      <c r="M1100" s="10"/>
      <c r="N1100" s="10"/>
      <c r="O1100" s="10"/>
      <c r="P1100" s="10"/>
      <c r="Q1100" s="10"/>
      <c r="R1100" s="10"/>
      <c r="S1100" s="10"/>
      <c r="T1100" s="10"/>
      <c r="U1100" s="10"/>
      <c r="V1100" s="10"/>
      <c r="W1100" s="10"/>
      <c r="X1100" s="10"/>
      <c r="Y1100" s="10"/>
      <c r="Z1100" s="10"/>
      <c r="AA1100" s="10"/>
      <c r="AB1100" s="13"/>
      <c r="AC1100" s="13"/>
      <c r="AD1100" s="13"/>
      <c r="AE1100" s="13"/>
      <c r="AF1100" s="13"/>
      <c r="AG1100" s="13"/>
      <c r="AH1100" s="13"/>
      <c r="AI1100" s="13"/>
      <c r="AJ1100" s="13"/>
      <c r="AK1100" s="13"/>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row>
    <row r="1101" ht="17.25" customHeight="1">
      <c r="A1101" s="6"/>
      <c r="B1101" s="27"/>
      <c r="C1101" s="64"/>
      <c r="D1101" s="9"/>
      <c r="E1101" s="6"/>
      <c r="F1101" s="6"/>
      <c r="G1101" s="6"/>
      <c r="H1101" s="27"/>
      <c r="I1101" s="10"/>
      <c r="J1101" s="47"/>
      <c r="K1101" s="10"/>
      <c r="L1101" s="10"/>
      <c r="M1101" s="10"/>
      <c r="N1101" s="10"/>
      <c r="O1101" s="10"/>
      <c r="P1101" s="10"/>
      <c r="Q1101" s="10"/>
      <c r="R1101" s="10"/>
      <c r="S1101" s="10"/>
      <c r="T1101" s="10"/>
      <c r="U1101" s="10"/>
      <c r="V1101" s="10"/>
      <c r="W1101" s="10"/>
      <c r="X1101" s="10"/>
      <c r="Y1101" s="10"/>
      <c r="Z1101" s="10"/>
      <c r="AA1101" s="10"/>
      <c r="AB1101" s="13"/>
      <c r="AC1101" s="13"/>
      <c r="AD1101" s="13"/>
      <c r="AE1101" s="13"/>
      <c r="AF1101" s="13"/>
      <c r="AG1101" s="13"/>
      <c r="AH1101" s="13"/>
      <c r="AI1101" s="13"/>
      <c r="AJ1101" s="13"/>
      <c r="AK1101" s="13"/>
      <c r="AL1101" s="13"/>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row>
    <row r="1102" ht="17.25" customHeight="1">
      <c r="A1102" s="6"/>
      <c r="B1102" s="10"/>
      <c r="C1102" s="55"/>
      <c r="D1102" s="9"/>
      <c r="E1102" s="6"/>
      <c r="F1102" s="6"/>
      <c r="G1102" s="6"/>
      <c r="H1102" s="6"/>
      <c r="I1102" s="10"/>
      <c r="J1102" s="47"/>
      <c r="K1102" s="10"/>
      <c r="L1102" s="10"/>
      <c r="M1102" s="10"/>
      <c r="N1102" s="10"/>
      <c r="O1102" s="10"/>
      <c r="P1102" s="10"/>
      <c r="Q1102" s="10"/>
      <c r="R1102" s="10"/>
      <c r="S1102" s="10"/>
      <c r="T1102" s="10"/>
      <c r="U1102" s="10"/>
      <c r="V1102" s="10"/>
      <c r="W1102" s="10"/>
      <c r="X1102" s="10"/>
      <c r="Y1102" s="10"/>
      <c r="Z1102" s="10"/>
      <c r="AA1102" s="10"/>
      <c r="AB1102" s="13"/>
      <c r="AC1102" s="13"/>
      <c r="AD1102" s="13"/>
      <c r="AE1102" s="13"/>
      <c r="AF1102" s="13"/>
      <c r="AG1102" s="13"/>
      <c r="AH1102" s="13"/>
      <c r="AI1102" s="13"/>
      <c r="AJ1102" s="13"/>
      <c r="AK1102" s="13"/>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row>
    <row r="1103" ht="17.25" customHeight="1">
      <c r="A1103" s="10"/>
      <c r="B1103" s="10"/>
      <c r="C1103" s="55"/>
      <c r="D1103" s="9"/>
      <c r="E1103" s="6"/>
      <c r="F1103" s="6"/>
      <c r="G1103" s="6"/>
      <c r="H1103" s="6"/>
      <c r="I1103" s="10"/>
      <c r="J1103" s="47"/>
      <c r="K1103" s="10"/>
      <c r="L1103" s="10"/>
      <c r="M1103" s="10"/>
      <c r="N1103" s="10"/>
      <c r="O1103" s="10"/>
      <c r="P1103" s="10"/>
      <c r="Q1103" s="10"/>
      <c r="R1103" s="10"/>
      <c r="S1103" s="10"/>
      <c r="T1103" s="10"/>
      <c r="U1103" s="10"/>
      <c r="V1103" s="10"/>
      <c r="W1103" s="10"/>
      <c r="X1103" s="10"/>
      <c r="Y1103" s="10"/>
      <c r="Z1103" s="10"/>
      <c r="AA1103" s="10"/>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row>
    <row r="1104" ht="17.25" customHeight="1">
      <c r="A1104" s="10"/>
      <c r="B1104" s="10"/>
      <c r="C1104" s="10"/>
      <c r="D1104" s="46"/>
      <c r="E1104" s="10"/>
      <c r="F1104" s="10"/>
      <c r="G1104" s="10"/>
      <c r="H1104" s="10"/>
      <c r="I1104" s="10"/>
      <c r="J1104" s="47"/>
      <c r="K1104" s="10"/>
      <c r="L1104" s="10"/>
      <c r="M1104" s="10"/>
      <c r="N1104" s="10"/>
      <c r="O1104" s="10"/>
      <c r="P1104" s="10"/>
      <c r="Q1104" s="10"/>
      <c r="R1104" s="10"/>
      <c r="S1104" s="10"/>
      <c r="T1104" s="10"/>
      <c r="U1104" s="10"/>
      <c r="V1104" s="10"/>
      <c r="W1104" s="10"/>
      <c r="X1104" s="10"/>
      <c r="Y1104" s="10"/>
      <c r="Z1104" s="10"/>
      <c r="AA1104" s="10"/>
      <c r="AB1104" s="13"/>
      <c r="AC1104" s="13"/>
      <c r="AD1104" s="13"/>
      <c r="AE1104" s="13"/>
      <c r="AF1104" s="13"/>
      <c r="AG1104" s="13"/>
      <c r="AH1104" s="13"/>
      <c r="AI1104" s="13"/>
      <c r="AJ1104" s="13"/>
      <c r="AK1104" s="13"/>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row>
    <row r="1105" ht="17.25" customHeight="1">
      <c r="A1105" s="6"/>
      <c r="B1105" s="27"/>
      <c r="C1105" s="50"/>
      <c r="D1105" s="9"/>
      <c r="E1105" s="10"/>
      <c r="F1105" s="6"/>
      <c r="G1105" s="6"/>
      <c r="H1105" s="27"/>
      <c r="I1105" s="10"/>
      <c r="J1105" s="47"/>
      <c r="K1105" s="10"/>
      <c r="L1105" s="10"/>
      <c r="M1105" s="10"/>
      <c r="N1105" s="10"/>
      <c r="O1105" s="10"/>
      <c r="P1105" s="10"/>
      <c r="Q1105" s="10"/>
      <c r="R1105" s="10"/>
      <c r="S1105" s="10"/>
      <c r="T1105" s="10"/>
      <c r="U1105" s="10"/>
      <c r="V1105" s="10"/>
      <c r="W1105" s="10"/>
      <c r="X1105" s="10"/>
      <c r="Y1105" s="10"/>
      <c r="Z1105" s="10"/>
      <c r="AA1105" s="10"/>
      <c r="AB1105" s="13"/>
      <c r="AC1105" s="13"/>
      <c r="AD1105" s="13"/>
      <c r="AE1105" s="13"/>
      <c r="AF1105" s="13"/>
      <c r="AG1105" s="13"/>
      <c r="AH1105" s="13"/>
      <c r="AI1105" s="13"/>
      <c r="AJ1105" s="13"/>
      <c r="AK1105" s="13"/>
      <c r="AL1105" s="13"/>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row>
    <row r="1106" ht="17.25" customHeight="1">
      <c r="A1106" s="10"/>
      <c r="B1106" s="27"/>
      <c r="C1106" s="50"/>
      <c r="D1106" s="9"/>
      <c r="E1106" s="6"/>
      <c r="F1106" s="6"/>
      <c r="G1106" s="10"/>
      <c r="H1106" s="6"/>
      <c r="I1106" s="10"/>
      <c r="J1106" s="47"/>
      <c r="K1106" s="10"/>
      <c r="L1106" s="10"/>
      <c r="M1106" s="10"/>
      <c r="N1106" s="10"/>
      <c r="O1106" s="10"/>
      <c r="P1106" s="10"/>
      <c r="Q1106" s="10"/>
      <c r="R1106" s="10"/>
      <c r="S1106" s="10"/>
      <c r="T1106" s="10"/>
      <c r="U1106" s="10"/>
      <c r="V1106" s="10"/>
      <c r="W1106" s="10"/>
      <c r="X1106" s="10"/>
      <c r="Y1106" s="10"/>
      <c r="Z1106" s="10"/>
      <c r="AA1106" s="10"/>
      <c r="AB1106" s="13"/>
      <c r="AC1106" s="13"/>
      <c r="AD1106" s="13"/>
      <c r="AE1106" s="13"/>
      <c r="AF1106" s="13"/>
      <c r="AG1106" s="13"/>
      <c r="AH1106" s="13"/>
      <c r="AI1106" s="13"/>
      <c r="AJ1106" s="13"/>
      <c r="AK1106" s="13"/>
      <c r="AL1106" s="13"/>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row>
    <row r="1107" ht="17.25" customHeight="1">
      <c r="A1107" s="10"/>
      <c r="B1107" s="10"/>
      <c r="C1107" s="55"/>
      <c r="D1107" s="9"/>
      <c r="E1107" s="6"/>
      <c r="F1107" s="6"/>
      <c r="G1107" s="6"/>
      <c r="H1107" s="6"/>
      <c r="I1107" s="10"/>
      <c r="J1107" s="47"/>
      <c r="K1107" s="10"/>
      <c r="L1107" s="10"/>
      <c r="M1107" s="10"/>
      <c r="N1107" s="10"/>
      <c r="O1107" s="10"/>
      <c r="P1107" s="10"/>
      <c r="Q1107" s="10"/>
      <c r="R1107" s="10"/>
      <c r="S1107" s="10"/>
      <c r="T1107" s="10"/>
      <c r="U1107" s="10"/>
      <c r="V1107" s="10"/>
      <c r="W1107" s="10"/>
      <c r="X1107" s="10"/>
      <c r="Y1107" s="10"/>
      <c r="Z1107" s="10"/>
      <c r="AA1107" s="10"/>
      <c r="AB1107" s="13"/>
      <c r="AC1107" s="13"/>
      <c r="AD1107" s="13"/>
      <c r="AE1107" s="13"/>
      <c r="AF1107" s="13"/>
      <c r="AG1107" s="13"/>
      <c r="AH1107" s="13"/>
      <c r="AI1107" s="13"/>
      <c r="AJ1107" s="13"/>
      <c r="AK1107" s="13"/>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row>
    <row r="1108" ht="17.25" customHeight="1">
      <c r="A1108" s="10"/>
      <c r="B1108" s="10"/>
      <c r="C1108" s="10"/>
      <c r="D1108" s="9"/>
      <c r="E1108" s="6"/>
      <c r="F1108" s="6"/>
      <c r="G1108" s="6"/>
      <c r="H1108" s="10"/>
      <c r="I1108" s="10"/>
      <c r="J1108" s="47"/>
      <c r="K1108" s="10"/>
      <c r="L1108" s="10"/>
      <c r="M1108" s="10"/>
      <c r="N1108" s="10"/>
      <c r="O1108" s="10"/>
      <c r="P1108" s="10"/>
      <c r="Q1108" s="10"/>
      <c r="R1108" s="10"/>
      <c r="S1108" s="10"/>
      <c r="T1108" s="10"/>
      <c r="U1108" s="10"/>
      <c r="V1108" s="10"/>
      <c r="W1108" s="10"/>
      <c r="X1108" s="10"/>
      <c r="Y1108" s="10"/>
      <c r="Z1108" s="10"/>
      <c r="AA1108" s="10"/>
      <c r="AB1108" s="13"/>
      <c r="AC1108" s="13"/>
      <c r="AD1108" s="13"/>
      <c r="AE1108" s="13"/>
      <c r="AF1108" s="13"/>
      <c r="AG1108" s="13"/>
      <c r="AH1108" s="13"/>
      <c r="AI1108" s="13"/>
      <c r="AJ1108" s="13"/>
      <c r="AK1108" s="13"/>
      <c r="AL1108" s="13"/>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row>
    <row r="1109" ht="17.25" customHeight="1">
      <c r="A1109" s="10"/>
      <c r="B1109" s="10"/>
      <c r="C1109" s="10"/>
      <c r="D1109" s="46"/>
      <c r="E1109" s="10"/>
      <c r="F1109" s="10"/>
      <c r="G1109" s="10"/>
      <c r="H1109" s="10"/>
      <c r="I1109" s="10"/>
      <c r="J1109" s="47"/>
      <c r="K1109" s="10"/>
      <c r="L1109" s="10"/>
      <c r="M1109" s="10"/>
      <c r="N1109" s="10"/>
      <c r="O1109" s="10"/>
      <c r="P1109" s="10"/>
      <c r="Q1109" s="10"/>
      <c r="R1109" s="10"/>
      <c r="S1109" s="10"/>
      <c r="T1109" s="10"/>
      <c r="U1109" s="10"/>
      <c r="V1109" s="10"/>
      <c r="W1109" s="10"/>
      <c r="X1109" s="10"/>
      <c r="Y1109" s="10"/>
      <c r="Z1109" s="10"/>
      <c r="AA1109" s="10"/>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row>
    <row r="1110" ht="17.25" customHeight="1">
      <c r="A1110" s="10"/>
      <c r="B1110" s="10"/>
      <c r="C1110" s="10"/>
      <c r="D1110" s="46"/>
      <c r="E1110" s="10"/>
      <c r="F1110" s="10"/>
      <c r="G1110" s="10"/>
      <c r="H1110" s="10"/>
      <c r="I1110" s="10"/>
      <c r="J1110" s="47"/>
      <c r="K1110" s="10"/>
      <c r="L1110" s="10"/>
      <c r="M1110" s="10"/>
      <c r="N1110" s="10"/>
      <c r="O1110" s="10"/>
      <c r="P1110" s="10"/>
      <c r="Q1110" s="10"/>
      <c r="R1110" s="10"/>
      <c r="S1110" s="10"/>
      <c r="T1110" s="10"/>
      <c r="U1110" s="10"/>
      <c r="V1110" s="10"/>
      <c r="W1110" s="10"/>
      <c r="X1110" s="10"/>
      <c r="Y1110" s="10"/>
      <c r="Z1110" s="10"/>
      <c r="AA1110" s="10"/>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row>
    <row r="1111" ht="17.25" customHeight="1">
      <c r="A1111" s="10"/>
      <c r="B1111" s="10"/>
      <c r="C1111" s="10"/>
      <c r="D1111" s="46"/>
      <c r="E1111" s="10"/>
      <c r="F1111" s="10"/>
      <c r="G1111" s="10"/>
      <c r="H1111" s="10"/>
      <c r="I1111" s="10"/>
      <c r="J1111" s="47"/>
      <c r="K1111" s="10"/>
      <c r="L1111" s="10"/>
      <c r="M1111" s="10"/>
      <c r="N1111" s="10"/>
      <c r="O1111" s="10"/>
      <c r="P1111" s="10"/>
      <c r="Q1111" s="10"/>
      <c r="R1111" s="10"/>
      <c r="S1111" s="10"/>
      <c r="T1111" s="10"/>
      <c r="U1111" s="10"/>
      <c r="V1111" s="10"/>
      <c r="W1111" s="10"/>
      <c r="X1111" s="10"/>
      <c r="Y1111" s="10"/>
      <c r="Z1111" s="10"/>
      <c r="AA1111" s="10"/>
      <c r="AB1111" s="13"/>
      <c r="AC1111" s="13"/>
      <c r="AD1111" s="13"/>
      <c r="AE1111" s="13"/>
      <c r="AF1111" s="13"/>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row>
    <row r="1112" ht="17.25" customHeight="1">
      <c r="A1112" s="10"/>
      <c r="B1112" s="10"/>
      <c r="C1112" s="10"/>
      <c r="D1112" s="46"/>
      <c r="E1112" s="10"/>
      <c r="F1112" s="10"/>
      <c r="G1112" s="10"/>
      <c r="H1112" s="10"/>
      <c r="I1112" s="10"/>
      <c r="J1112" s="47"/>
      <c r="K1112" s="10"/>
      <c r="L1112" s="10"/>
      <c r="M1112" s="10"/>
      <c r="N1112" s="10"/>
      <c r="O1112" s="10"/>
      <c r="P1112" s="10"/>
      <c r="Q1112" s="10"/>
      <c r="R1112" s="10"/>
      <c r="S1112" s="10"/>
      <c r="T1112" s="10"/>
      <c r="U1112" s="10"/>
      <c r="V1112" s="10"/>
      <c r="W1112" s="10"/>
      <c r="X1112" s="10"/>
      <c r="Y1112" s="10"/>
      <c r="Z1112" s="10"/>
      <c r="AA1112" s="10"/>
      <c r="AB1112" s="13"/>
      <c r="AC1112" s="13"/>
      <c r="AD1112" s="13"/>
      <c r="AE1112" s="13"/>
      <c r="AF1112" s="13"/>
      <c r="AG1112" s="13"/>
      <c r="AH1112" s="13"/>
      <c r="AI1112" s="13"/>
      <c r="AJ1112" s="13"/>
      <c r="AK1112" s="13"/>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row>
    <row r="1113" ht="17.25" customHeight="1">
      <c r="A1113" s="10"/>
      <c r="B1113" s="10"/>
      <c r="C1113" s="10"/>
      <c r="D1113" s="46"/>
      <c r="E1113" s="10"/>
      <c r="F1113" s="10"/>
      <c r="G1113" s="10"/>
      <c r="H1113" s="10"/>
      <c r="I1113" s="10"/>
      <c r="J1113" s="47"/>
      <c r="K1113" s="10"/>
      <c r="L1113" s="10"/>
      <c r="M1113" s="10"/>
      <c r="N1113" s="10"/>
      <c r="O1113" s="10"/>
      <c r="P1113" s="10"/>
      <c r="Q1113" s="10"/>
      <c r="R1113" s="10"/>
      <c r="S1113" s="10"/>
      <c r="T1113" s="10"/>
      <c r="U1113" s="10"/>
      <c r="V1113" s="10"/>
      <c r="W1113" s="10"/>
      <c r="X1113" s="10"/>
      <c r="Y1113" s="10"/>
      <c r="Z1113" s="10"/>
      <c r="AA1113" s="10"/>
      <c r="AB1113" s="13"/>
      <c r="AC1113" s="13"/>
      <c r="AD1113" s="13"/>
      <c r="AE1113" s="13"/>
      <c r="AF1113" s="13"/>
      <c r="AG1113" s="13"/>
      <c r="AH1113" s="13"/>
      <c r="AI1113" s="13"/>
      <c r="AJ1113" s="13"/>
      <c r="AK1113" s="13"/>
      <c r="AL1113" s="13"/>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row>
    <row r="1114" ht="17.25" customHeight="1">
      <c r="A1114" s="10"/>
      <c r="B1114" s="10"/>
      <c r="C1114" s="10"/>
      <c r="D1114" s="46"/>
      <c r="E1114" s="10"/>
      <c r="F1114" s="10"/>
      <c r="G1114" s="10"/>
      <c r="H1114" s="10"/>
      <c r="I1114" s="10"/>
      <c r="J1114" s="47"/>
      <c r="K1114" s="10"/>
      <c r="L1114" s="10"/>
      <c r="M1114" s="10"/>
      <c r="N1114" s="10"/>
      <c r="O1114" s="10"/>
      <c r="P1114" s="10"/>
      <c r="Q1114" s="10"/>
      <c r="R1114" s="10"/>
      <c r="S1114" s="10"/>
      <c r="T1114" s="10"/>
      <c r="U1114" s="10"/>
      <c r="V1114" s="10"/>
      <c r="W1114" s="10"/>
      <c r="X1114" s="10"/>
      <c r="Y1114" s="10"/>
      <c r="Z1114" s="10"/>
      <c r="AA1114" s="10"/>
      <c r="AB1114" s="13"/>
      <c r="AC1114" s="13"/>
      <c r="AD1114" s="13"/>
      <c r="AE1114" s="13"/>
      <c r="AF1114" s="13"/>
      <c r="AG1114" s="13"/>
      <c r="AH1114" s="13"/>
      <c r="AI1114" s="13"/>
      <c r="AJ1114" s="13"/>
      <c r="AK1114" s="13"/>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row>
    <row r="1115" ht="17.25" customHeight="1">
      <c r="A1115" s="10"/>
      <c r="B1115" s="10"/>
      <c r="C1115" s="10"/>
      <c r="D1115" s="46"/>
      <c r="E1115" s="10"/>
      <c r="F1115" s="10"/>
      <c r="G1115" s="10"/>
      <c r="H1115" s="10"/>
      <c r="I1115" s="10"/>
      <c r="J1115" s="47"/>
      <c r="K1115" s="10"/>
      <c r="L1115" s="10"/>
      <c r="M1115" s="10"/>
      <c r="N1115" s="10"/>
      <c r="O1115" s="10"/>
      <c r="P1115" s="10"/>
      <c r="Q1115" s="10"/>
      <c r="R1115" s="10"/>
      <c r="S1115" s="10"/>
      <c r="T1115" s="10"/>
      <c r="U1115" s="10"/>
      <c r="V1115" s="10"/>
      <c r="W1115" s="10"/>
      <c r="X1115" s="10"/>
      <c r="Y1115" s="10"/>
      <c r="Z1115" s="10"/>
      <c r="AA1115" s="10"/>
      <c r="AB1115" s="13"/>
      <c r="AC1115" s="13"/>
      <c r="AD1115" s="13"/>
      <c r="AE1115" s="13"/>
      <c r="AF1115" s="13"/>
      <c r="AG1115" s="13"/>
      <c r="AH1115" s="13"/>
      <c r="AI1115" s="13"/>
      <c r="AJ1115" s="13"/>
      <c r="AK1115" s="13"/>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row>
    <row r="1116" ht="17.25" customHeight="1">
      <c r="A1116" s="10"/>
      <c r="B1116" s="10"/>
      <c r="C1116" s="10"/>
      <c r="D1116" s="46"/>
      <c r="E1116" s="10"/>
      <c r="F1116" s="10"/>
      <c r="G1116" s="10"/>
      <c r="H1116" s="10"/>
      <c r="I1116" s="10"/>
      <c r="J1116" s="47"/>
      <c r="K1116" s="10"/>
      <c r="L1116" s="10"/>
      <c r="M1116" s="10"/>
      <c r="N1116" s="10"/>
      <c r="O1116" s="10"/>
      <c r="P1116" s="10"/>
      <c r="Q1116" s="10"/>
      <c r="R1116" s="10"/>
      <c r="S1116" s="10"/>
      <c r="T1116" s="10"/>
      <c r="U1116" s="10"/>
      <c r="V1116" s="10"/>
      <c r="W1116" s="10"/>
      <c r="X1116" s="10"/>
      <c r="Y1116" s="10"/>
      <c r="Z1116" s="10"/>
      <c r="AA1116" s="10"/>
      <c r="AB1116" s="13"/>
      <c r="AC1116" s="13"/>
      <c r="AD1116" s="13"/>
      <c r="AE1116" s="13"/>
      <c r="AF1116" s="13"/>
      <c r="AG1116" s="13"/>
      <c r="AH1116" s="13"/>
      <c r="AI1116" s="13"/>
      <c r="AJ1116" s="13"/>
      <c r="AK1116" s="13"/>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row>
    <row r="1117" ht="17.25" customHeight="1">
      <c r="A1117" s="10"/>
      <c r="B1117" s="10"/>
      <c r="C1117" s="10"/>
      <c r="D1117" s="46"/>
      <c r="E1117" s="10"/>
      <c r="F1117" s="10"/>
      <c r="G1117" s="10"/>
      <c r="H1117" s="10"/>
      <c r="I1117" s="10"/>
      <c r="J1117" s="47"/>
      <c r="K1117" s="10"/>
      <c r="L1117" s="10"/>
      <c r="M1117" s="10"/>
      <c r="N1117" s="10"/>
      <c r="O1117" s="10"/>
      <c r="P1117" s="10"/>
      <c r="Q1117" s="10"/>
      <c r="R1117" s="10"/>
      <c r="S1117" s="10"/>
      <c r="T1117" s="10"/>
      <c r="U1117" s="10"/>
      <c r="V1117" s="10"/>
      <c r="W1117" s="10"/>
      <c r="X1117" s="10"/>
      <c r="Y1117" s="10"/>
      <c r="Z1117" s="10"/>
      <c r="AA1117" s="10"/>
      <c r="AB1117" s="13"/>
      <c r="AC1117" s="13"/>
      <c r="AD1117" s="13"/>
      <c r="AE1117" s="13"/>
      <c r="AF1117" s="13"/>
      <c r="AG1117" s="13"/>
      <c r="AH1117" s="13"/>
      <c r="AI1117" s="13"/>
      <c r="AJ1117" s="13"/>
      <c r="AK1117" s="13"/>
      <c r="AL1117" s="13"/>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row>
    <row r="1118" ht="17.25" customHeight="1">
      <c r="A1118" s="10"/>
      <c r="B1118" s="10"/>
      <c r="C1118" s="10"/>
      <c r="D1118" s="46"/>
      <c r="E1118" s="10"/>
      <c r="F1118" s="10"/>
      <c r="G1118" s="10"/>
      <c r="H1118" s="10"/>
      <c r="I1118" s="10"/>
      <c r="J1118" s="47"/>
      <c r="K1118" s="10"/>
      <c r="L1118" s="10"/>
      <c r="M1118" s="10"/>
      <c r="N1118" s="10"/>
      <c r="O1118" s="10"/>
      <c r="P1118" s="10"/>
      <c r="Q1118" s="10"/>
      <c r="R1118" s="10"/>
      <c r="S1118" s="10"/>
      <c r="T1118" s="10"/>
      <c r="U1118" s="10"/>
      <c r="V1118" s="10"/>
      <c r="W1118" s="10"/>
      <c r="X1118" s="10"/>
      <c r="Y1118" s="10"/>
      <c r="Z1118" s="10"/>
      <c r="AA1118" s="10"/>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row>
    <row r="1119" ht="17.25" customHeight="1">
      <c r="A1119" s="10"/>
      <c r="B1119" s="10"/>
      <c r="C1119" s="10"/>
      <c r="D1119" s="46"/>
      <c r="E1119" s="10"/>
      <c r="F1119" s="10"/>
      <c r="G1119" s="10"/>
      <c r="H1119" s="10"/>
      <c r="I1119" s="10"/>
      <c r="J1119" s="47"/>
      <c r="K1119" s="10"/>
      <c r="L1119" s="10"/>
      <c r="M1119" s="10"/>
      <c r="N1119" s="10"/>
      <c r="O1119" s="10"/>
      <c r="P1119" s="10"/>
      <c r="Q1119" s="10"/>
      <c r="R1119" s="10"/>
      <c r="S1119" s="10"/>
      <c r="T1119" s="10"/>
      <c r="U1119" s="10"/>
      <c r="V1119" s="10"/>
      <c r="W1119" s="10"/>
      <c r="X1119" s="10"/>
      <c r="Y1119" s="10"/>
      <c r="Z1119" s="10"/>
      <c r="AA1119" s="10"/>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row>
    <row r="1120" ht="17.25" customHeight="1">
      <c r="A1120" s="10"/>
      <c r="B1120" s="10"/>
      <c r="C1120" s="10"/>
      <c r="D1120" s="46"/>
      <c r="E1120" s="10"/>
      <c r="F1120" s="10"/>
      <c r="G1120" s="10"/>
      <c r="H1120" s="10"/>
      <c r="I1120" s="10"/>
      <c r="J1120" s="47"/>
      <c r="K1120" s="10"/>
      <c r="L1120" s="10"/>
      <c r="M1120" s="10"/>
      <c r="N1120" s="10"/>
      <c r="O1120" s="10"/>
      <c r="P1120" s="10"/>
      <c r="Q1120" s="10"/>
      <c r="R1120" s="10"/>
      <c r="S1120" s="10"/>
      <c r="T1120" s="10"/>
      <c r="U1120" s="10"/>
      <c r="V1120" s="10"/>
      <c r="W1120" s="10"/>
      <c r="X1120" s="10"/>
      <c r="Y1120" s="10"/>
      <c r="Z1120" s="10"/>
      <c r="AA1120" s="10"/>
      <c r="AB1120" s="13"/>
      <c r="AC1120" s="13"/>
      <c r="AD1120" s="13"/>
      <c r="AE1120" s="13"/>
      <c r="AF1120" s="13"/>
      <c r="AG1120" s="13"/>
      <c r="AH1120" s="13"/>
      <c r="AI1120" s="13"/>
      <c r="AJ1120" s="13"/>
      <c r="AK1120" s="13"/>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row>
    <row r="1121" ht="17.25" customHeight="1">
      <c r="A1121" s="10"/>
      <c r="B1121" s="10"/>
      <c r="C1121" s="10"/>
      <c r="D1121" s="46"/>
      <c r="E1121" s="10"/>
      <c r="F1121" s="10"/>
      <c r="G1121" s="10"/>
      <c r="H1121" s="10"/>
      <c r="I1121" s="10"/>
      <c r="J1121" s="47"/>
      <c r="K1121" s="10"/>
      <c r="L1121" s="10"/>
      <c r="M1121" s="10"/>
      <c r="N1121" s="10"/>
      <c r="O1121" s="10"/>
      <c r="P1121" s="10"/>
      <c r="Q1121" s="10"/>
      <c r="R1121" s="10"/>
      <c r="S1121" s="10"/>
      <c r="T1121" s="10"/>
      <c r="U1121" s="10"/>
      <c r="V1121" s="10"/>
      <c r="W1121" s="10"/>
      <c r="X1121" s="10"/>
      <c r="Y1121" s="10"/>
      <c r="Z1121" s="10"/>
      <c r="AA1121" s="10"/>
      <c r="AB1121" s="13"/>
      <c r="AC1121" s="13"/>
      <c r="AD1121" s="13"/>
      <c r="AE1121" s="13"/>
      <c r="AF1121" s="13"/>
      <c r="AG1121" s="13"/>
      <c r="AH1121" s="13"/>
      <c r="AI1121" s="13"/>
      <c r="AJ1121" s="13"/>
      <c r="AK1121" s="13"/>
      <c r="AL1121" s="13"/>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row>
    <row r="1122" ht="17.25" customHeight="1">
      <c r="A1122" s="10"/>
      <c r="B1122" s="10"/>
      <c r="C1122" s="10"/>
      <c r="D1122" s="46"/>
      <c r="E1122" s="10"/>
      <c r="F1122" s="10"/>
      <c r="G1122" s="10"/>
      <c r="H1122" s="10"/>
      <c r="I1122" s="10"/>
      <c r="J1122" s="47"/>
      <c r="K1122" s="10"/>
      <c r="L1122" s="10"/>
      <c r="M1122" s="10"/>
      <c r="N1122" s="10"/>
      <c r="O1122" s="10"/>
      <c r="P1122" s="10"/>
      <c r="Q1122" s="10"/>
      <c r="R1122" s="10"/>
      <c r="S1122" s="10"/>
      <c r="T1122" s="10"/>
      <c r="U1122" s="10"/>
      <c r="V1122" s="10"/>
      <c r="W1122" s="10"/>
      <c r="X1122" s="10"/>
      <c r="Y1122" s="10"/>
      <c r="Z1122" s="10"/>
      <c r="AA1122" s="10"/>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row>
    <row r="1123" ht="17.25" customHeight="1">
      <c r="A1123" s="10"/>
      <c r="B1123" s="10"/>
      <c r="C1123" s="10"/>
      <c r="D1123" s="46"/>
      <c r="E1123" s="10"/>
      <c r="F1123" s="10"/>
      <c r="G1123" s="10"/>
      <c r="H1123" s="10"/>
      <c r="I1123" s="10"/>
      <c r="J1123" s="47"/>
      <c r="K1123" s="10"/>
      <c r="L1123" s="10"/>
      <c r="M1123" s="10"/>
      <c r="N1123" s="10"/>
      <c r="O1123" s="10"/>
      <c r="P1123" s="10"/>
      <c r="Q1123" s="10"/>
      <c r="R1123" s="10"/>
      <c r="S1123" s="10"/>
      <c r="T1123" s="10"/>
      <c r="U1123" s="10"/>
      <c r="V1123" s="10"/>
      <c r="W1123" s="10"/>
      <c r="X1123" s="10"/>
      <c r="Y1123" s="10"/>
      <c r="Z1123" s="10"/>
      <c r="AA1123" s="10"/>
      <c r="AB1123" s="13"/>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row>
    <row r="1124" ht="17.25" customHeight="1">
      <c r="A1124" s="10"/>
      <c r="B1124" s="10"/>
      <c r="C1124" s="10"/>
      <c r="D1124" s="46"/>
      <c r="E1124" s="10"/>
      <c r="F1124" s="10"/>
      <c r="G1124" s="10"/>
      <c r="H1124" s="10"/>
      <c r="I1124" s="15"/>
      <c r="J1124" s="47"/>
      <c r="K1124" s="10"/>
      <c r="L1124" s="10"/>
      <c r="M1124" s="10"/>
      <c r="N1124" s="10"/>
      <c r="O1124" s="10"/>
      <c r="P1124" s="10"/>
      <c r="Q1124" s="10"/>
      <c r="R1124" s="10"/>
      <c r="S1124" s="10"/>
      <c r="T1124" s="10"/>
      <c r="U1124" s="10"/>
      <c r="V1124" s="10"/>
      <c r="W1124" s="10"/>
      <c r="X1124" s="10"/>
      <c r="Y1124" s="10"/>
      <c r="Z1124" s="10"/>
      <c r="AA1124" s="10"/>
      <c r="AB1124" s="13"/>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row>
    <row r="1125" ht="17.25" customHeight="1">
      <c r="A1125" s="10"/>
      <c r="B1125" s="10"/>
      <c r="C1125" s="10"/>
      <c r="D1125" s="46"/>
      <c r="E1125" s="10"/>
      <c r="F1125" s="10"/>
      <c r="G1125" s="10"/>
      <c r="H1125" s="10"/>
      <c r="I1125" s="10"/>
      <c r="J1125" s="47"/>
      <c r="K1125" s="10"/>
      <c r="L1125" s="10"/>
      <c r="M1125" s="10"/>
      <c r="N1125" s="10"/>
      <c r="O1125" s="10"/>
      <c r="P1125" s="10"/>
      <c r="Q1125" s="10"/>
      <c r="R1125" s="10"/>
      <c r="S1125" s="10"/>
      <c r="T1125" s="10"/>
      <c r="U1125" s="10"/>
      <c r="V1125" s="10"/>
      <c r="W1125" s="10"/>
      <c r="X1125" s="10"/>
      <c r="Y1125" s="10"/>
      <c r="Z1125" s="10"/>
      <c r="AA1125" s="10"/>
      <c r="AB1125" s="13"/>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row>
    <row r="1126" ht="17.25" customHeight="1">
      <c r="A1126" s="10"/>
      <c r="B1126" s="10"/>
      <c r="C1126" s="10"/>
      <c r="D1126" s="46"/>
      <c r="E1126" s="10"/>
      <c r="F1126" s="10"/>
      <c r="G1126" s="10"/>
      <c r="H1126" s="10"/>
      <c r="I1126" s="10"/>
      <c r="J1126" s="47"/>
      <c r="K1126" s="10"/>
      <c r="L1126" s="10"/>
      <c r="M1126" s="10"/>
      <c r="N1126" s="10"/>
      <c r="O1126" s="10"/>
      <c r="P1126" s="10"/>
      <c r="Q1126" s="10"/>
      <c r="R1126" s="10"/>
      <c r="S1126" s="10"/>
      <c r="T1126" s="10"/>
      <c r="U1126" s="10"/>
      <c r="V1126" s="10"/>
      <c r="W1126" s="10"/>
      <c r="X1126" s="10"/>
      <c r="Y1126" s="10"/>
      <c r="Z1126" s="10"/>
      <c r="AA1126" s="10"/>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row>
    <row r="1127" ht="17.25" customHeight="1">
      <c r="A1127" s="10"/>
      <c r="B1127" s="10"/>
      <c r="C1127" s="10"/>
      <c r="D1127" s="46"/>
      <c r="E1127" s="10"/>
      <c r="F1127" s="10"/>
      <c r="G1127" s="10"/>
      <c r="H1127" s="10"/>
      <c r="I1127" s="10"/>
      <c r="J1127" s="47"/>
      <c r="K1127" s="10"/>
      <c r="L1127" s="10"/>
      <c r="M1127" s="10"/>
      <c r="N1127" s="10"/>
      <c r="O1127" s="10"/>
      <c r="P1127" s="10"/>
      <c r="Q1127" s="10"/>
      <c r="R1127" s="10"/>
      <c r="S1127" s="10"/>
      <c r="T1127" s="10"/>
      <c r="U1127" s="10"/>
      <c r="V1127" s="10"/>
      <c r="W1127" s="10"/>
      <c r="X1127" s="10"/>
      <c r="Y1127" s="10"/>
      <c r="Z1127" s="10"/>
      <c r="AA1127" s="10"/>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row>
    <row r="1128" ht="17.25" customHeight="1">
      <c r="A1128" s="10"/>
      <c r="B1128" s="10"/>
      <c r="C1128" s="10"/>
      <c r="D1128" s="46"/>
      <c r="E1128" s="10"/>
      <c r="F1128" s="10"/>
      <c r="G1128" s="10"/>
      <c r="H1128" s="10"/>
      <c r="I1128" s="10"/>
      <c r="J1128" s="47"/>
      <c r="K1128" s="10"/>
      <c r="L1128" s="10"/>
      <c r="M1128" s="10"/>
      <c r="N1128" s="10"/>
      <c r="O1128" s="10"/>
      <c r="P1128" s="10"/>
      <c r="Q1128" s="10"/>
      <c r="R1128" s="10"/>
      <c r="S1128" s="10"/>
      <c r="T1128" s="10"/>
      <c r="U1128" s="10"/>
      <c r="V1128" s="10"/>
      <c r="W1128" s="10"/>
      <c r="X1128" s="10"/>
      <c r="Y1128" s="10"/>
      <c r="Z1128" s="10"/>
      <c r="AA1128" s="10"/>
      <c r="AB1128" s="13"/>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row>
    <row r="1129" ht="17.25" customHeight="1">
      <c r="A1129" s="10"/>
      <c r="B1129" s="10"/>
      <c r="C1129" s="10"/>
      <c r="D1129" s="46"/>
      <c r="E1129" s="10"/>
      <c r="F1129" s="10"/>
      <c r="G1129" s="10"/>
      <c r="H1129" s="10"/>
      <c r="I1129" s="10"/>
      <c r="J1129" s="47"/>
      <c r="K1129" s="10"/>
      <c r="L1129" s="10"/>
      <c r="M1129" s="10"/>
      <c r="N1129" s="10"/>
      <c r="O1129" s="10"/>
      <c r="P1129" s="10"/>
      <c r="Q1129" s="10"/>
      <c r="R1129" s="10"/>
      <c r="S1129" s="10"/>
      <c r="T1129" s="10"/>
      <c r="U1129" s="10"/>
      <c r="V1129" s="10"/>
      <c r="W1129" s="10"/>
      <c r="X1129" s="10"/>
      <c r="Y1129" s="10"/>
      <c r="Z1129" s="10"/>
      <c r="AA1129" s="10"/>
      <c r="AB1129" s="13"/>
      <c r="AC1129" s="13"/>
      <c r="AD1129" s="13"/>
      <c r="AE1129" s="13"/>
      <c r="AF1129" s="13"/>
      <c r="AG1129" s="13"/>
      <c r="AH1129" s="13"/>
      <c r="AI1129" s="13"/>
      <c r="AJ1129" s="13"/>
      <c r="AK1129" s="13"/>
      <c r="AL1129" s="13"/>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row>
    <row r="1130" ht="17.25" customHeight="1">
      <c r="A1130" s="10"/>
      <c r="B1130" s="10"/>
      <c r="C1130" s="10"/>
      <c r="D1130" s="46"/>
      <c r="E1130" s="10"/>
      <c r="F1130" s="10"/>
      <c r="G1130" s="10"/>
      <c r="H1130" s="10"/>
      <c r="I1130" s="10"/>
      <c r="J1130" s="47"/>
      <c r="K1130" s="10"/>
      <c r="L1130" s="10"/>
      <c r="M1130" s="10"/>
      <c r="N1130" s="10"/>
      <c r="O1130" s="10"/>
      <c r="P1130" s="10"/>
      <c r="Q1130" s="10"/>
      <c r="R1130" s="10"/>
      <c r="S1130" s="10"/>
      <c r="T1130" s="10"/>
      <c r="U1130" s="10"/>
      <c r="V1130" s="10"/>
      <c r="W1130" s="10"/>
      <c r="X1130" s="10"/>
      <c r="Y1130" s="10"/>
      <c r="Z1130" s="10"/>
      <c r="AA1130" s="10"/>
      <c r="AB1130" s="13"/>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row>
    <row r="1131" ht="17.25" customHeight="1">
      <c r="A1131" s="10"/>
      <c r="B1131" s="10"/>
      <c r="C1131" s="10"/>
      <c r="D1131" s="46"/>
      <c r="E1131" s="10"/>
      <c r="F1131" s="10"/>
      <c r="G1131" s="10"/>
      <c r="H1131" s="10"/>
      <c r="I1131" s="15"/>
      <c r="J1131" s="47"/>
      <c r="K1131" s="10"/>
      <c r="L1131" s="10"/>
      <c r="M1131" s="10"/>
      <c r="N1131" s="10"/>
      <c r="O1131" s="10"/>
      <c r="P1131" s="10"/>
      <c r="Q1131" s="10"/>
      <c r="R1131" s="10"/>
      <c r="S1131" s="10"/>
      <c r="T1131" s="10"/>
      <c r="U1131" s="10"/>
      <c r="V1131" s="10"/>
      <c r="W1131" s="10"/>
      <c r="X1131" s="10"/>
      <c r="Y1131" s="10"/>
      <c r="Z1131" s="10"/>
      <c r="AA1131" s="10"/>
      <c r="AB1131" s="13"/>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row>
    <row r="1132" ht="17.25" customHeight="1">
      <c r="A1132" s="10"/>
      <c r="B1132" s="10"/>
      <c r="C1132" s="10"/>
      <c r="D1132" s="46"/>
      <c r="E1132" s="10"/>
      <c r="F1132" s="10"/>
      <c r="G1132" s="10"/>
      <c r="H1132" s="10"/>
      <c r="I1132" s="10"/>
      <c r="J1132" s="47"/>
      <c r="K1132" s="10"/>
      <c r="L1132" s="10"/>
      <c r="M1132" s="10"/>
      <c r="N1132" s="10"/>
      <c r="O1132" s="10"/>
      <c r="P1132" s="10"/>
      <c r="Q1132" s="10"/>
      <c r="R1132" s="10"/>
      <c r="S1132" s="10"/>
      <c r="T1132" s="10"/>
      <c r="U1132" s="10"/>
      <c r="V1132" s="10"/>
      <c r="W1132" s="10"/>
      <c r="X1132" s="10"/>
      <c r="Y1132" s="10"/>
      <c r="Z1132" s="10"/>
      <c r="AA1132" s="10"/>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row>
    <row r="1133" ht="17.25" customHeight="1">
      <c r="A1133" s="10"/>
      <c r="B1133" s="10"/>
      <c r="C1133" s="10"/>
      <c r="D1133" s="46"/>
      <c r="E1133" s="10"/>
      <c r="F1133" s="10"/>
      <c r="G1133" s="10"/>
      <c r="H1133" s="10"/>
      <c r="I1133" s="10"/>
      <c r="J1133" s="47"/>
      <c r="K1133" s="10"/>
      <c r="L1133" s="10"/>
      <c r="M1133" s="10"/>
      <c r="N1133" s="10"/>
      <c r="O1133" s="10"/>
      <c r="P1133" s="10"/>
      <c r="Q1133" s="10"/>
      <c r="R1133" s="10"/>
      <c r="S1133" s="10"/>
      <c r="T1133" s="10"/>
      <c r="U1133" s="10"/>
      <c r="V1133" s="10"/>
      <c r="W1133" s="10"/>
      <c r="X1133" s="10"/>
      <c r="Y1133" s="10"/>
      <c r="Z1133" s="10"/>
      <c r="AA1133" s="10"/>
      <c r="AB1133" s="13"/>
      <c r="AC1133" s="13"/>
      <c r="AD1133" s="13"/>
      <c r="AE1133" s="13"/>
      <c r="AF1133" s="13"/>
      <c r="AG1133" s="13"/>
      <c r="AH1133" s="13"/>
      <c r="AI1133" s="13"/>
      <c r="AJ1133" s="13"/>
      <c r="AK1133" s="13"/>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row>
    <row r="1134" ht="17.25" customHeight="1">
      <c r="A1134" s="10"/>
      <c r="B1134" s="10"/>
      <c r="C1134" s="10"/>
      <c r="D1134" s="46"/>
      <c r="E1134" s="10"/>
      <c r="F1134" s="10"/>
      <c r="G1134" s="10"/>
      <c r="H1134" s="10"/>
      <c r="I1134" s="10"/>
      <c r="J1134" s="47"/>
      <c r="K1134" s="10"/>
      <c r="L1134" s="10"/>
      <c r="M1134" s="10"/>
      <c r="N1134" s="10"/>
      <c r="O1134" s="10"/>
      <c r="P1134" s="10"/>
      <c r="Q1134" s="10"/>
      <c r="R1134" s="10"/>
      <c r="S1134" s="10"/>
      <c r="T1134" s="10"/>
      <c r="U1134" s="10"/>
      <c r="V1134" s="10"/>
      <c r="W1134" s="10"/>
      <c r="X1134" s="10"/>
      <c r="Y1134" s="10"/>
      <c r="Z1134" s="10"/>
      <c r="AA1134" s="10"/>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row>
    <row r="1135" ht="17.25" customHeight="1">
      <c r="A1135" s="10"/>
      <c r="B1135" s="10"/>
      <c r="C1135" s="10"/>
      <c r="D1135" s="46"/>
      <c r="E1135" s="10"/>
      <c r="F1135" s="10"/>
      <c r="G1135" s="10"/>
      <c r="H1135" s="10"/>
      <c r="I1135" s="15"/>
      <c r="J1135" s="47"/>
      <c r="K1135" s="10"/>
      <c r="L1135" s="10"/>
      <c r="M1135" s="10"/>
      <c r="N1135" s="10"/>
      <c r="O1135" s="10"/>
      <c r="P1135" s="10"/>
      <c r="Q1135" s="10"/>
      <c r="R1135" s="10"/>
      <c r="S1135" s="10"/>
      <c r="T1135" s="10"/>
      <c r="U1135" s="10"/>
      <c r="V1135" s="10"/>
      <c r="W1135" s="10"/>
      <c r="X1135" s="10"/>
      <c r="Y1135" s="10"/>
      <c r="Z1135" s="10"/>
      <c r="AA1135" s="10"/>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row>
    <row r="1136" ht="17.25" customHeight="1">
      <c r="A1136" s="10"/>
      <c r="B1136" s="10"/>
      <c r="C1136" s="10"/>
      <c r="D1136" s="46"/>
      <c r="E1136" s="10"/>
      <c r="F1136" s="10"/>
      <c r="G1136" s="10"/>
      <c r="H1136" s="10"/>
      <c r="I1136" s="10"/>
      <c r="J1136" s="47"/>
      <c r="K1136" s="10"/>
      <c r="L1136" s="10"/>
      <c r="M1136" s="10"/>
      <c r="N1136" s="10"/>
      <c r="O1136" s="10"/>
      <c r="P1136" s="10"/>
      <c r="Q1136" s="10"/>
      <c r="R1136" s="10"/>
      <c r="S1136" s="10"/>
      <c r="T1136" s="10"/>
      <c r="U1136" s="10"/>
      <c r="V1136" s="10"/>
      <c r="W1136" s="10"/>
      <c r="X1136" s="10"/>
      <c r="Y1136" s="10"/>
      <c r="Z1136" s="10"/>
      <c r="AA1136" s="10"/>
      <c r="AB1136" s="13"/>
      <c r="AC1136" s="13"/>
      <c r="AD1136" s="13"/>
      <c r="AE1136" s="13"/>
      <c r="AF1136" s="13"/>
      <c r="AG1136" s="13"/>
      <c r="AH1136" s="13"/>
      <c r="AI1136" s="13"/>
      <c r="AJ1136" s="13"/>
      <c r="AK1136" s="13"/>
      <c r="AL1136" s="13"/>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row>
    <row r="1137" ht="17.25" customHeight="1">
      <c r="A1137" s="10"/>
      <c r="B1137" s="10"/>
      <c r="C1137" s="10"/>
      <c r="D1137" s="46"/>
      <c r="E1137" s="10"/>
      <c r="F1137" s="10"/>
      <c r="G1137" s="10"/>
      <c r="H1137" s="10"/>
      <c r="I1137" s="10"/>
      <c r="J1137" s="47"/>
      <c r="K1137" s="10"/>
      <c r="L1137" s="10"/>
      <c r="M1137" s="10"/>
      <c r="N1137" s="10"/>
      <c r="O1137" s="10"/>
      <c r="P1137" s="10"/>
      <c r="Q1137" s="10"/>
      <c r="R1137" s="10"/>
      <c r="S1137" s="10"/>
      <c r="T1137" s="10"/>
      <c r="U1137" s="10"/>
      <c r="V1137" s="10"/>
      <c r="W1137" s="10"/>
      <c r="X1137" s="10"/>
      <c r="Y1137" s="10"/>
      <c r="Z1137" s="10"/>
      <c r="AA1137" s="10"/>
      <c r="AB1137" s="13"/>
      <c r="AC1137" s="13"/>
      <c r="AD1137" s="13"/>
      <c r="AE1137" s="13"/>
      <c r="AF1137" s="13"/>
      <c r="AG1137" s="13"/>
      <c r="AH1137" s="13"/>
      <c r="AI1137" s="13"/>
      <c r="AJ1137" s="13"/>
      <c r="AK1137" s="13"/>
      <c r="AL1137" s="13"/>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row>
    <row r="1138" ht="17.25" customHeight="1">
      <c r="A1138" s="10"/>
      <c r="B1138" s="10"/>
      <c r="C1138" s="10"/>
      <c r="D1138" s="46"/>
      <c r="E1138" s="10"/>
      <c r="F1138" s="10"/>
      <c r="G1138" s="10"/>
      <c r="H1138" s="10"/>
      <c r="I1138" s="10"/>
      <c r="J1138" s="47"/>
      <c r="K1138" s="10"/>
      <c r="L1138" s="10"/>
      <c r="M1138" s="10"/>
      <c r="N1138" s="10"/>
      <c r="O1138" s="10"/>
      <c r="P1138" s="10"/>
      <c r="Q1138" s="10"/>
      <c r="R1138" s="10"/>
      <c r="S1138" s="10"/>
      <c r="T1138" s="10"/>
      <c r="U1138" s="10"/>
      <c r="V1138" s="10"/>
      <c r="W1138" s="10"/>
      <c r="X1138" s="10"/>
      <c r="Y1138" s="10"/>
      <c r="Z1138" s="10"/>
      <c r="AA1138" s="10"/>
      <c r="AB1138" s="13"/>
      <c r="AC1138" s="13"/>
      <c r="AD1138" s="13"/>
      <c r="AE1138" s="13"/>
      <c r="AF1138" s="13"/>
      <c r="AG1138" s="13"/>
      <c r="AH1138" s="13"/>
      <c r="AI1138" s="13"/>
      <c r="AJ1138" s="13"/>
      <c r="AK1138" s="13"/>
      <c r="AL1138" s="13"/>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row>
    <row r="1139" ht="17.25" customHeight="1">
      <c r="A1139" s="10"/>
      <c r="B1139" s="10"/>
      <c r="C1139" s="10"/>
      <c r="D1139" s="46"/>
      <c r="E1139" s="10"/>
      <c r="F1139" s="10"/>
      <c r="G1139" s="10"/>
      <c r="H1139" s="10"/>
      <c r="I1139" s="10"/>
      <c r="J1139" s="47"/>
      <c r="K1139" s="10"/>
      <c r="L1139" s="10"/>
      <c r="M1139" s="10"/>
      <c r="N1139" s="10"/>
      <c r="O1139" s="10"/>
      <c r="P1139" s="10"/>
      <c r="Q1139" s="10"/>
      <c r="R1139" s="10"/>
      <c r="S1139" s="10"/>
      <c r="T1139" s="10"/>
      <c r="U1139" s="10"/>
      <c r="V1139" s="10"/>
      <c r="W1139" s="10"/>
      <c r="X1139" s="10"/>
      <c r="Y1139" s="10"/>
      <c r="Z1139" s="10"/>
      <c r="AA1139" s="10"/>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row>
    <row r="1140" ht="17.25" customHeight="1">
      <c r="A1140" s="10"/>
      <c r="B1140" s="10"/>
      <c r="C1140" s="10"/>
      <c r="D1140" s="46"/>
      <c r="E1140" s="10"/>
      <c r="F1140" s="10"/>
      <c r="G1140" s="10"/>
      <c r="H1140" s="10"/>
      <c r="I1140" s="10"/>
      <c r="J1140" s="47"/>
      <c r="K1140" s="10"/>
      <c r="L1140" s="10"/>
      <c r="M1140" s="10"/>
      <c r="N1140" s="10"/>
      <c r="O1140" s="10"/>
      <c r="P1140" s="10"/>
      <c r="Q1140" s="10"/>
      <c r="R1140" s="10"/>
      <c r="S1140" s="10"/>
      <c r="T1140" s="10"/>
      <c r="U1140" s="10"/>
      <c r="V1140" s="10"/>
      <c r="W1140" s="10"/>
      <c r="X1140" s="10"/>
      <c r="Y1140" s="10"/>
      <c r="Z1140" s="10"/>
      <c r="AA1140" s="10"/>
      <c r="AB1140" s="13"/>
      <c r="AC1140" s="13"/>
      <c r="AD1140" s="13"/>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row>
    <row r="1141" ht="17.25" customHeight="1">
      <c r="A1141" s="10"/>
      <c r="B1141" s="10"/>
      <c r="C1141" s="10"/>
      <c r="D1141" s="46"/>
      <c r="E1141" s="10"/>
      <c r="F1141" s="10"/>
      <c r="G1141" s="10"/>
      <c r="H1141" s="10"/>
      <c r="I1141" s="10"/>
      <c r="J1141" s="47"/>
      <c r="K1141" s="10"/>
      <c r="L1141" s="10"/>
      <c r="M1141" s="10"/>
      <c r="N1141" s="10"/>
      <c r="O1141" s="10"/>
      <c r="P1141" s="10"/>
      <c r="Q1141" s="10"/>
      <c r="R1141" s="10"/>
      <c r="S1141" s="10"/>
      <c r="T1141" s="10"/>
      <c r="U1141" s="10"/>
      <c r="V1141" s="10"/>
      <c r="W1141" s="10"/>
      <c r="X1141" s="10"/>
      <c r="Y1141" s="10"/>
      <c r="Z1141" s="10"/>
      <c r="AA1141" s="10"/>
      <c r="AB1141" s="13"/>
      <c r="AC1141" s="13"/>
      <c r="AD1141" s="13"/>
      <c r="AE1141" s="13"/>
      <c r="AF1141" s="13"/>
      <c r="AG1141" s="13"/>
      <c r="AH1141" s="13"/>
      <c r="AI1141" s="13"/>
      <c r="AJ1141" s="13"/>
      <c r="AK1141" s="13"/>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row>
    <row r="1142" ht="17.25" customHeight="1">
      <c r="A1142" s="10"/>
      <c r="B1142" s="10"/>
      <c r="C1142" s="10"/>
      <c r="D1142" s="46"/>
      <c r="E1142" s="10"/>
      <c r="F1142" s="10"/>
      <c r="G1142" s="10"/>
      <c r="H1142" s="10"/>
      <c r="I1142" s="10"/>
      <c r="J1142" s="47"/>
      <c r="K1142" s="10"/>
      <c r="L1142" s="10"/>
      <c r="M1142" s="10"/>
      <c r="N1142" s="10"/>
      <c r="O1142" s="10"/>
      <c r="P1142" s="10"/>
      <c r="Q1142" s="10"/>
      <c r="R1142" s="10"/>
      <c r="S1142" s="10"/>
      <c r="T1142" s="10"/>
      <c r="U1142" s="10"/>
      <c r="V1142" s="10"/>
      <c r="W1142" s="10"/>
      <c r="X1142" s="10"/>
      <c r="Y1142" s="10"/>
      <c r="Z1142" s="10"/>
      <c r="AA1142" s="10"/>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row>
    <row r="1143" ht="17.25" customHeight="1">
      <c r="A1143" s="10"/>
      <c r="B1143" s="10"/>
      <c r="C1143" s="10"/>
      <c r="D1143" s="46"/>
      <c r="E1143" s="10"/>
      <c r="F1143" s="10"/>
      <c r="G1143" s="10"/>
      <c r="H1143" s="10"/>
      <c r="I1143" s="10"/>
      <c r="J1143" s="47"/>
      <c r="K1143" s="10"/>
      <c r="L1143" s="10"/>
      <c r="M1143" s="10"/>
      <c r="N1143" s="10"/>
      <c r="O1143" s="10"/>
      <c r="P1143" s="10"/>
      <c r="Q1143" s="10"/>
      <c r="R1143" s="10"/>
      <c r="S1143" s="10"/>
      <c r="T1143" s="10"/>
      <c r="U1143" s="10"/>
      <c r="V1143" s="10"/>
      <c r="W1143" s="10"/>
      <c r="X1143" s="10"/>
      <c r="Y1143" s="10"/>
      <c r="Z1143" s="10"/>
      <c r="AA1143" s="10"/>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row>
    <row r="1144" ht="17.25" customHeight="1">
      <c r="A1144" s="10"/>
      <c r="B1144" s="10"/>
      <c r="C1144" s="10"/>
      <c r="D1144" s="46"/>
      <c r="E1144" s="10"/>
      <c r="F1144" s="10"/>
      <c r="G1144" s="10"/>
      <c r="H1144" s="10"/>
      <c r="I1144" s="10"/>
      <c r="J1144" s="47"/>
      <c r="K1144" s="10"/>
      <c r="L1144" s="10"/>
      <c r="M1144" s="10"/>
      <c r="N1144" s="10"/>
      <c r="O1144" s="10"/>
      <c r="P1144" s="10"/>
      <c r="Q1144" s="10"/>
      <c r="R1144" s="10"/>
      <c r="S1144" s="10"/>
      <c r="T1144" s="10"/>
      <c r="U1144" s="10"/>
      <c r="V1144" s="10"/>
      <c r="W1144" s="10"/>
      <c r="X1144" s="10"/>
      <c r="Y1144" s="10"/>
      <c r="Z1144" s="10"/>
      <c r="AA1144" s="10"/>
      <c r="AB1144" s="13"/>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row>
    <row r="1145" ht="17.25" customHeight="1">
      <c r="A1145" s="10"/>
      <c r="B1145" s="10"/>
      <c r="C1145" s="10"/>
      <c r="D1145" s="46"/>
      <c r="E1145" s="10"/>
      <c r="F1145" s="10"/>
      <c r="G1145" s="10"/>
      <c r="H1145" s="10"/>
      <c r="I1145" s="15"/>
      <c r="J1145" s="47"/>
      <c r="K1145" s="10"/>
      <c r="L1145" s="10"/>
      <c r="M1145" s="10"/>
      <c r="N1145" s="10"/>
      <c r="O1145" s="10"/>
      <c r="P1145" s="10"/>
      <c r="Q1145" s="10"/>
      <c r="R1145" s="10"/>
      <c r="S1145" s="10"/>
      <c r="T1145" s="10"/>
      <c r="U1145" s="10"/>
      <c r="V1145" s="10"/>
      <c r="W1145" s="10"/>
      <c r="X1145" s="10"/>
      <c r="Y1145" s="10"/>
      <c r="Z1145" s="10"/>
      <c r="AA1145" s="10"/>
      <c r="AB1145" s="13"/>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row>
    <row r="1146" ht="17.25" customHeight="1">
      <c r="A1146" s="10"/>
      <c r="B1146" s="10"/>
      <c r="C1146" s="49"/>
      <c r="D1146" s="46"/>
      <c r="E1146" s="10"/>
      <c r="F1146" s="10"/>
      <c r="G1146" s="10"/>
      <c r="H1146" s="10"/>
      <c r="I1146" s="10"/>
      <c r="J1146" s="47"/>
      <c r="K1146" s="10"/>
      <c r="L1146" s="10"/>
      <c r="M1146" s="10"/>
      <c r="N1146" s="10"/>
      <c r="O1146" s="10"/>
      <c r="P1146" s="10"/>
      <c r="Q1146" s="10"/>
      <c r="R1146" s="10"/>
      <c r="S1146" s="10"/>
      <c r="T1146" s="10"/>
      <c r="U1146" s="10"/>
      <c r="V1146" s="10"/>
      <c r="W1146" s="10"/>
      <c r="X1146" s="10"/>
      <c r="Y1146" s="10"/>
      <c r="Z1146" s="10"/>
      <c r="AA1146" s="10"/>
      <c r="AB1146" s="13"/>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row>
    <row r="1147" ht="17.25" customHeight="1">
      <c r="A1147" s="10"/>
      <c r="B1147" s="10"/>
      <c r="C1147" s="10"/>
      <c r="D1147" s="46"/>
      <c r="E1147" s="10"/>
      <c r="F1147" s="10"/>
      <c r="G1147" s="10"/>
      <c r="H1147" s="10"/>
      <c r="I1147" s="10"/>
      <c r="J1147" s="47"/>
      <c r="K1147" s="10"/>
      <c r="L1147" s="10"/>
      <c r="M1147" s="10"/>
      <c r="N1147" s="10"/>
      <c r="O1147" s="10"/>
      <c r="P1147" s="10"/>
      <c r="Q1147" s="10"/>
      <c r="R1147" s="10"/>
      <c r="S1147" s="10"/>
      <c r="T1147" s="10"/>
      <c r="U1147" s="10"/>
      <c r="V1147" s="10"/>
      <c r="W1147" s="10"/>
      <c r="X1147" s="10"/>
      <c r="Y1147" s="10"/>
      <c r="Z1147" s="10"/>
      <c r="AA1147" s="10"/>
      <c r="AB1147" s="13"/>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row>
    <row r="1148" ht="17.25" customHeight="1">
      <c r="A1148" s="10"/>
      <c r="B1148" s="10"/>
      <c r="C1148" s="10"/>
      <c r="D1148" s="46"/>
      <c r="E1148" s="10"/>
      <c r="F1148" s="10"/>
      <c r="G1148" s="10"/>
      <c r="H1148" s="10"/>
      <c r="I1148" s="10"/>
      <c r="J1148" s="47"/>
      <c r="K1148" s="10"/>
      <c r="L1148" s="10"/>
      <c r="M1148" s="10"/>
      <c r="N1148" s="10"/>
      <c r="O1148" s="10"/>
      <c r="P1148" s="10"/>
      <c r="Q1148" s="10"/>
      <c r="R1148" s="10"/>
      <c r="S1148" s="10"/>
      <c r="T1148" s="10"/>
      <c r="U1148" s="10"/>
      <c r="V1148" s="10"/>
      <c r="W1148" s="10"/>
      <c r="X1148" s="10"/>
      <c r="Y1148" s="10"/>
      <c r="Z1148" s="10"/>
      <c r="AA1148" s="10"/>
      <c r="AB1148" s="13"/>
      <c r="AC1148" s="13"/>
      <c r="AD1148" s="13"/>
      <c r="AE1148" s="13"/>
      <c r="AF1148" s="13"/>
      <c r="AG1148" s="13"/>
      <c r="AH1148" s="13"/>
      <c r="AI1148" s="13"/>
      <c r="AJ1148" s="13"/>
      <c r="AK1148" s="13"/>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row>
    <row r="1149" ht="17.25" customHeight="1">
      <c r="A1149" s="10"/>
      <c r="B1149" s="10"/>
      <c r="C1149" s="10"/>
      <c r="D1149" s="46"/>
      <c r="E1149" s="10"/>
      <c r="F1149" s="10"/>
      <c r="G1149" s="10"/>
      <c r="H1149" s="10"/>
      <c r="I1149" s="15"/>
      <c r="J1149" s="47"/>
      <c r="K1149" s="10"/>
      <c r="L1149" s="10"/>
      <c r="M1149" s="10"/>
      <c r="N1149" s="10"/>
      <c r="O1149" s="10"/>
      <c r="P1149" s="10"/>
      <c r="Q1149" s="10"/>
      <c r="R1149" s="10"/>
      <c r="S1149" s="10"/>
      <c r="T1149" s="10"/>
      <c r="U1149" s="10"/>
      <c r="V1149" s="10"/>
      <c r="W1149" s="10"/>
      <c r="X1149" s="10"/>
      <c r="Y1149" s="10"/>
      <c r="Z1149" s="10"/>
      <c r="AA1149" s="10"/>
      <c r="AB1149" s="13"/>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row>
    <row r="1150" ht="17.25" customHeight="1">
      <c r="A1150" s="10"/>
      <c r="B1150" s="10"/>
      <c r="C1150" s="10"/>
      <c r="D1150" s="46"/>
      <c r="E1150" s="10"/>
      <c r="F1150" s="10"/>
      <c r="G1150" s="10"/>
      <c r="H1150" s="10"/>
      <c r="I1150" s="10"/>
      <c r="J1150" s="47"/>
      <c r="K1150" s="10"/>
      <c r="L1150" s="10"/>
      <c r="M1150" s="10"/>
      <c r="N1150" s="10"/>
      <c r="O1150" s="10"/>
      <c r="P1150" s="10"/>
      <c r="Q1150" s="10"/>
      <c r="R1150" s="10"/>
      <c r="S1150" s="10"/>
      <c r="T1150" s="10"/>
      <c r="U1150" s="10"/>
      <c r="V1150" s="10"/>
      <c r="W1150" s="10"/>
      <c r="X1150" s="10"/>
      <c r="Y1150" s="10"/>
      <c r="Z1150" s="10"/>
      <c r="AA1150" s="10"/>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row>
    <row r="1151" ht="17.25" customHeight="1">
      <c r="A1151" s="10"/>
      <c r="B1151" s="10"/>
      <c r="C1151" s="10"/>
      <c r="D1151" s="46"/>
      <c r="E1151" s="10"/>
      <c r="F1151" s="10"/>
      <c r="G1151" s="10"/>
      <c r="H1151" s="10"/>
      <c r="I1151" s="10"/>
      <c r="J1151" s="47"/>
      <c r="K1151" s="10"/>
      <c r="L1151" s="10"/>
      <c r="M1151" s="10"/>
      <c r="N1151" s="10"/>
      <c r="O1151" s="10"/>
      <c r="P1151" s="10"/>
      <c r="Q1151" s="10"/>
      <c r="R1151" s="10"/>
      <c r="S1151" s="10"/>
      <c r="T1151" s="10"/>
      <c r="U1151" s="10"/>
      <c r="V1151" s="10"/>
      <c r="W1151" s="10"/>
      <c r="X1151" s="10"/>
      <c r="Y1151" s="10"/>
      <c r="Z1151" s="10"/>
      <c r="AA1151" s="10"/>
      <c r="AB1151" s="13"/>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row>
    <row r="1152" ht="17.25" customHeight="1">
      <c r="A1152" s="10"/>
      <c r="B1152" s="10"/>
      <c r="C1152" s="10"/>
      <c r="D1152" s="46"/>
      <c r="E1152" s="10"/>
      <c r="F1152" s="10"/>
      <c r="G1152" s="10"/>
      <c r="H1152" s="10"/>
      <c r="I1152" s="10"/>
      <c r="J1152" s="47"/>
      <c r="K1152" s="10"/>
      <c r="L1152" s="10"/>
      <c r="M1152" s="10"/>
      <c r="N1152" s="10"/>
      <c r="O1152" s="10"/>
      <c r="P1152" s="10"/>
      <c r="Q1152" s="10"/>
      <c r="R1152" s="10"/>
      <c r="S1152" s="10"/>
      <c r="T1152" s="10"/>
      <c r="U1152" s="10"/>
      <c r="V1152" s="10"/>
      <c r="W1152" s="10"/>
      <c r="X1152" s="10"/>
      <c r="Y1152" s="10"/>
      <c r="Z1152" s="10"/>
      <c r="AA1152" s="10"/>
      <c r="AB1152" s="13"/>
      <c r="AC1152" s="13"/>
      <c r="AD1152" s="13"/>
      <c r="AE1152" s="13"/>
      <c r="AF1152" s="13"/>
      <c r="AG1152" s="13"/>
      <c r="AH1152" s="13"/>
      <c r="AI1152" s="13"/>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row>
    <row r="1153" ht="17.25" customHeight="1">
      <c r="A1153" s="10"/>
      <c r="B1153" s="10"/>
      <c r="C1153" s="49"/>
      <c r="D1153" s="46"/>
      <c r="E1153" s="10"/>
      <c r="F1153" s="10"/>
      <c r="G1153" s="10"/>
      <c r="H1153" s="10"/>
      <c r="I1153" s="10"/>
      <c r="J1153" s="47"/>
      <c r="K1153" s="10"/>
      <c r="L1153" s="10"/>
      <c r="M1153" s="10"/>
      <c r="N1153" s="10"/>
      <c r="O1153" s="10"/>
      <c r="P1153" s="10"/>
      <c r="Q1153" s="10"/>
      <c r="R1153" s="10"/>
      <c r="S1153" s="10"/>
      <c r="T1153" s="10"/>
      <c r="U1153" s="10"/>
      <c r="V1153" s="10"/>
      <c r="W1153" s="10"/>
      <c r="X1153" s="10"/>
      <c r="Y1153" s="10"/>
      <c r="Z1153" s="10"/>
      <c r="AA1153" s="10"/>
      <c r="AB1153" s="13"/>
      <c r="AC1153" s="13"/>
      <c r="AD1153" s="13"/>
      <c r="AE1153" s="13"/>
      <c r="AF1153" s="13"/>
      <c r="AG1153" s="13"/>
      <c r="AH1153" s="13"/>
      <c r="AI1153" s="13"/>
      <c r="AJ1153" s="13"/>
      <c r="AK1153" s="13"/>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row>
    <row r="1154" ht="17.25" customHeight="1">
      <c r="A1154" s="10"/>
      <c r="B1154" s="10"/>
      <c r="C1154" s="49"/>
      <c r="D1154" s="46"/>
      <c r="E1154" s="10"/>
      <c r="F1154" s="10"/>
      <c r="G1154" s="10"/>
      <c r="H1154" s="10"/>
      <c r="I1154" s="10"/>
      <c r="J1154" s="47"/>
      <c r="K1154" s="10"/>
      <c r="L1154" s="10"/>
      <c r="M1154" s="10"/>
      <c r="N1154" s="10"/>
      <c r="O1154" s="10"/>
      <c r="P1154" s="10"/>
      <c r="Q1154" s="10"/>
      <c r="R1154" s="10"/>
      <c r="S1154" s="10"/>
      <c r="T1154" s="10"/>
      <c r="U1154" s="10"/>
      <c r="V1154" s="10"/>
      <c r="W1154" s="10"/>
      <c r="X1154" s="10"/>
      <c r="Y1154" s="10"/>
      <c r="Z1154" s="10"/>
      <c r="AA1154" s="10"/>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row>
    <row r="1155" ht="17.25" customHeight="1">
      <c r="A1155" s="10"/>
      <c r="B1155" s="10"/>
      <c r="C1155" s="49"/>
      <c r="D1155" s="46"/>
      <c r="E1155" s="10"/>
      <c r="F1155" s="10"/>
      <c r="G1155" s="10"/>
      <c r="H1155" s="10"/>
      <c r="I1155" s="10"/>
      <c r="J1155" s="47"/>
      <c r="K1155" s="10"/>
      <c r="L1155" s="10"/>
      <c r="M1155" s="10"/>
      <c r="N1155" s="10"/>
      <c r="O1155" s="10"/>
      <c r="P1155" s="10"/>
      <c r="Q1155" s="10"/>
      <c r="R1155" s="10"/>
      <c r="S1155" s="10"/>
      <c r="T1155" s="10"/>
      <c r="U1155" s="10"/>
      <c r="V1155" s="10"/>
      <c r="W1155" s="10"/>
      <c r="X1155" s="10"/>
      <c r="Y1155" s="10"/>
      <c r="Z1155" s="10"/>
      <c r="AA1155" s="10"/>
      <c r="AB1155" s="13"/>
      <c r="AC1155" s="13"/>
      <c r="AD1155" s="13"/>
      <c r="AE1155" s="13"/>
      <c r="AF1155" s="13"/>
      <c r="AG1155" s="13"/>
      <c r="AH1155" s="13"/>
      <c r="AI1155" s="13"/>
      <c r="AJ1155" s="13"/>
      <c r="AK1155" s="13"/>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row>
    <row r="1156" ht="17.25" customHeight="1">
      <c r="A1156" s="10"/>
      <c r="B1156" s="10"/>
      <c r="C1156" s="49"/>
      <c r="D1156" s="46"/>
      <c r="E1156" s="10"/>
      <c r="F1156" s="10"/>
      <c r="G1156" s="10"/>
      <c r="H1156" s="10"/>
      <c r="I1156" s="10"/>
      <c r="J1156" s="47"/>
      <c r="K1156" s="10"/>
      <c r="L1156" s="10"/>
      <c r="M1156" s="10"/>
      <c r="N1156" s="10"/>
      <c r="O1156" s="10"/>
      <c r="P1156" s="10"/>
      <c r="Q1156" s="10"/>
      <c r="R1156" s="10"/>
      <c r="S1156" s="10"/>
      <c r="T1156" s="10"/>
      <c r="U1156" s="10"/>
      <c r="V1156" s="10"/>
      <c r="W1156" s="10"/>
      <c r="X1156" s="10"/>
      <c r="Y1156" s="10"/>
      <c r="Z1156" s="10"/>
      <c r="AA1156" s="10"/>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row>
    <row r="1157" ht="17.25" customHeight="1">
      <c r="A1157" s="10"/>
      <c r="B1157" s="10"/>
      <c r="C1157" s="49"/>
      <c r="D1157" s="46"/>
      <c r="E1157" s="10"/>
      <c r="F1157" s="10"/>
      <c r="G1157" s="10"/>
      <c r="H1157" s="10"/>
      <c r="I1157" s="15"/>
      <c r="J1157" s="47"/>
      <c r="K1157" s="10"/>
      <c r="L1157" s="10"/>
      <c r="M1157" s="10"/>
      <c r="N1157" s="10"/>
      <c r="O1157" s="10"/>
      <c r="P1157" s="10"/>
      <c r="Q1157" s="10"/>
      <c r="R1157" s="10"/>
      <c r="S1157" s="10"/>
      <c r="T1157" s="10"/>
      <c r="U1157" s="10"/>
      <c r="V1157" s="10"/>
      <c r="W1157" s="10"/>
      <c r="X1157" s="10"/>
      <c r="Y1157" s="10"/>
      <c r="Z1157" s="10"/>
      <c r="AA1157" s="10"/>
      <c r="AB1157" s="13"/>
      <c r="AC1157" s="13"/>
      <c r="AD1157" s="13"/>
      <c r="AE1157" s="13"/>
      <c r="AF1157" s="13"/>
      <c r="AG1157" s="13"/>
      <c r="AH1157" s="13"/>
      <c r="AI1157" s="13"/>
      <c r="AJ1157" s="13"/>
      <c r="AK1157" s="13"/>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row>
    <row r="1158" ht="17.25" customHeight="1">
      <c r="A1158" s="10"/>
      <c r="B1158" s="10"/>
      <c r="C1158" s="49"/>
      <c r="D1158" s="46"/>
      <c r="E1158" s="10"/>
      <c r="F1158" s="10"/>
      <c r="G1158" s="10"/>
      <c r="H1158" s="10"/>
      <c r="I1158" s="10"/>
      <c r="J1158" s="47"/>
      <c r="K1158" s="10"/>
      <c r="L1158" s="10"/>
      <c r="M1158" s="10"/>
      <c r="N1158" s="10"/>
      <c r="O1158" s="10"/>
      <c r="P1158" s="10"/>
      <c r="Q1158" s="10"/>
      <c r="R1158" s="10"/>
      <c r="S1158" s="10"/>
      <c r="T1158" s="10"/>
      <c r="U1158" s="10"/>
      <c r="V1158" s="10"/>
      <c r="W1158" s="10"/>
      <c r="X1158" s="10"/>
      <c r="Y1158" s="10"/>
      <c r="Z1158" s="10"/>
      <c r="AA1158" s="10"/>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row>
    <row r="1159" ht="17.25" customHeight="1">
      <c r="A1159" s="10"/>
      <c r="B1159" s="10"/>
      <c r="C1159" s="49"/>
      <c r="D1159" s="46"/>
      <c r="E1159" s="10"/>
      <c r="F1159" s="10"/>
      <c r="G1159" s="10"/>
      <c r="H1159" s="10"/>
      <c r="I1159" s="10"/>
      <c r="J1159" s="47"/>
      <c r="K1159" s="10"/>
      <c r="L1159" s="10"/>
      <c r="M1159" s="10"/>
      <c r="N1159" s="10"/>
      <c r="O1159" s="10"/>
      <c r="P1159" s="10"/>
      <c r="Q1159" s="10"/>
      <c r="R1159" s="10"/>
      <c r="S1159" s="10"/>
      <c r="T1159" s="10"/>
      <c r="U1159" s="10"/>
      <c r="V1159" s="10"/>
      <c r="W1159" s="10"/>
      <c r="X1159" s="10"/>
      <c r="Y1159" s="10"/>
      <c r="Z1159" s="10"/>
      <c r="AA1159" s="10"/>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row>
    <row r="1160" ht="17.25" customHeight="1">
      <c r="A1160" s="10"/>
      <c r="B1160" s="10"/>
      <c r="C1160" s="49"/>
      <c r="D1160" s="46"/>
      <c r="E1160" s="10"/>
      <c r="F1160" s="10"/>
      <c r="G1160" s="10"/>
      <c r="H1160" s="10"/>
      <c r="I1160" s="15"/>
      <c r="J1160" s="47"/>
      <c r="K1160" s="10"/>
      <c r="L1160" s="10"/>
      <c r="M1160" s="10"/>
      <c r="N1160" s="10"/>
      <c r="O1160" s="10"/>
      <c r="P1160" s="10"/>
      <c r="Q1160" s="10"/>
      <c r="R1160" s="10"/>
      <c r="S1160" s="10"/>
      <c r="T1160" s="10"/>
      <c r="U1160" s="10"/>
      <c r="V1160" s="10"/>
      <c r="W1160" s="10"/>
      <c r="X1160" s="10"/>
      <c r="Y1160" s="10"/>
      <c r="Z1160" s="10"/>
      <c r="AA1160" s="10"/>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row>
    <row r="1161" ht="17.25" customHeight="1">
      <c r="A1161" s="10"/>
      <c r="B1161" s="10"/>
      <c r="C1161" s="49"/>
      <c r="D1161" s="46"/>
      <c r="E1161" s="10"/>
      <c r="F1161" s="10"/>
      <c r="G1161" s="10"/>
      <c r="H1161" s="10"/>
      <c r="I1161" s="10"/>
      <c r="J1161" s="47"/>
      <c r="K1161" s="10"/>
      <c r="L1161" s="10"/>
      <c r="M1161" s="10"/>
      <c r="N1161" s="10"/>
      <c r="O1161" s="10"/>
      <c r="P1161" s="10"/>
      <c r="Q1161" s="10"/>
      <c r="R1161" s="10"/>
      <c r="S1161" s="10"/>
      <c r="T1161" s="10"/>
      <c r="U1161" s="10"/>
      <c r="V1161" s="10"/>
      <c r="W1161" s="10"/>
      <c r="X1161" s="10"/>
      <c r="Y1161" s="10"/>
      <c r="Z1161" s="10"/>
      <c r="AA1161" s="10"/>
      <c r="AB1161" s="13"/>
      <c r="AC1161" s="13"/>
      <c r="AD1161" s="13"/>
      <c r="AE1161" s="13"/>
      <c r="AF1161" s="13"/>
      <c r="AG1161" s="13"/>
      <c r="AH1161" s="13"/>
      <c r="AI1161" s="13"/>
      <c r="AJ1161" s="13"/>
      <c r="AK1161" s="13"/>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row>
    <row r="1162" ht="17.25" customHeight="1">
      <c r="A1162" s="10"/>
      <c r="B1162" s="10"/>
      <c r="C1162" s="49"/>
      <c r="D1162" s="46"/>
      <c r="E1162" s="10"/>
      <c r="F1162" s="10"/>
      <c r="G1162" s="10"/>
      <c r="H1162" s="10"/>
      <c r="I1162" s="10"/>
      <c r="J1162" s="47"/>
      <c r="K1162" s="10"/>
      <c r="L1162" s="10"/>
      <c r="M1162" s="10"/>
      <c r="N1162" s="10"/>
      <c r="O1162" s="10"/>
      <c r="P1162" s="10"/>
      <c r="Q1162" s="10"/>
      <c r="R1162" s="10"/>
      <c r="S1162" s="10"/>
      <c r="T1162" s="10"/>
      <c r="U1162" s="10"/>
      <c r="V1162" s="10"/>
      <c r="W1162" s="10"/>
      <c r="X1162" s="10"/>
      <c r="Y1162" s="10"/>
      <c r="Z1162" s="10"/>
      <c r="AA1162" s="10"/>
      <c r="AB1162" s="13"/>
      <c r="AC1162" s="13"/>
      <c r="AD1162" s="13"/>
      <c r="AE1162" s="13"/>
      <c r="AF1162" s="13"/>
      <c r="AG1162" s="13"/>
      <c r="AH1162" s="13"/>
      <c r="AI1162" s="13"/>
      <c r="AJ1162" s="13"/>
      <c r="AK1162" s="13"/>
      <c r="AL1162" s="13"/>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row>
    <row r="1163" ht="17.25" customHeight="1">
      <c r="A1163" s="10"/>
      <c r="B1163" s="10"/>
      <c r="C1163" s="49"/>
      <c r="D1163" s="46"/>
      <c r="E1163" s="10"/>
      <c r="F1163" s="10"/>
      <c r="G1163" s="10"/>
      <c r="H1163" s="10"/>
      <c r="I1163" s="10"/>
      <c r="J1163" s="47"/>
      <c r="K1163" s="10"/>
      <c r="L1163" s="10"/>
      <c r="M1163" s="10"/>
      <c r="N1163" s="10"/>
      <c r="O1163" s="10"/>
      <c r="P1163" s="10"/>
      <c r="Q1163" s="10"/>
      <c r="R1163" s="10"/>
      <c r="S1163" s="10"/>
      <c r="T1163" s="10"/>
      <c r="U1163" s="10"/>
      <c r="V1163" s="10"/>
      <c r="W1163" s="10"/>
      <c r="X1163" s="10"/>
      <c r="Y1163" s="10"/>
      <c r="Z1163" s="10"/>
      <c r="AA1163" s="10"/>
      <c r="AB1163" s="13"/>
      <c r="AC1163" s="13"/>
      <c r="AD1163" s="13"/>
      <c r="AE1163" s="13"/>
      <c r="AF1163" s="13"/>
      <c r="AG1163" s="13"/>
      <c r="AH1163" s="13"/>
      <c r="AI1163" s="13"/>
      <c r="AJ1163" s="13"/>
      <c r="AK1163" s="13"/>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row>
    <row r="1164" ht="17.25" customHeight="1">
      <c r="A1164" s="10"/>
      <c r="B1164" s="10"/>
      <c r="C1164" s="49"/>
      <c r="D1164" s="46"/>
      <c r="E1164" s="10"/>
      <c r="F1164" s="10"/>
      <c r="G1164" s="10"/>
      <c r="H1164" s="10"/>
      <c r="I1164" s="10"/>
      <c r="J1164" s="47"/>
      <c r="K1164" s="10"/>
      <c r="L1164" s="10"/>
      <c r="M1164" s="10"/>
      <c r="N1164" s="10"/>
      <c r="O1164" s="10"/>
      <c r="P1164" s="10"/>
      <c r="Q1164" s="10"/>
      <c r="R1164" s="10"/>
      <c r="S1164" s="10"/>
      <c r="T1164" s="10"/>
      <c r="U1164" s="10"/>
      <c r="V1164" s="10"/>
      <c r="W1164" s="10"/>
      <c r="X1164" s="10"/>
      <c r="Y1164" s="10"/>
      <c r="Z1164" s="10"/>
      <c r="AA1164" s="10"/>
      <c r="AB1164" s="13"/>
      <c r="AC1164" s="13"/>
      <c r="AD1164" s="13"/>
      <c r="AE1164" s="13"/>
      <c r="AF1164" s="13"/>
      <c r="AG1164" s="13"/>
      <c r="AH1164" s="13"/>
      <c r="AI1164" s="13"/>
      <c r="AJ1164" s="13"/>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row>
    <row r="1165" ht="17.25" customHeight="1">
      <c r="A1165" s="10"/>
      <c r="B1165" s="10"/>
      <c r="C1165" s="49"/>
      <c r="D1165" s="46"/>
      <c r="E1165" s="10"/>
      <c r="F1165" s="10"/>
      <c r="G1165" s="10"/>
      <c r="H1165" s="10"/>
      <c r="I1165" s="10"/>
      <c r="J1165" s="47"/>
      <c r="K1165" s="10"/>
      <c r="L1165" s="10"/>
      <c r="M1165" s="10"/>
      <c r="N1165" s="10"/>
      <c r="O1165" s="10"/>
      <c r="P1165" s="10"/>
      <c r="Q1165" s="10"/>
      <c r="R1165" s="10"/>
      <c r="S1165" s="10"/>
      <c r="T1165" s="10"/>
      <c r="U1165" s="10"/>
      <c r="V1165" s="10"/>
      <c r="W1165" s="10"/>
      <c r="X1165" s="10"/>
      <c r="Y1165" s="10"/>
      <c r="Z1165" s="10"/>
      <c r="AA1165" s="10"/>
      <c r="AB1165" s="13"/>
      <c r="AC1165" s="13"/>
      <c r="AD1165" s="13"/>
      <c r="AE1165" s="13"/>
      <c r="AF1165" s="13"/>
      <c r="AG1165" s="13"/>
      <c r="AH1165" s="13"/>
      <c r="AI1165" s="13"/>
      <c r="AJ1165" s="13"/>
      <c r="AK1165" s="13"/>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row>
    <row r="1166" ht="17.25" customHeight="1">
      <c r="A1166" s="10"/>
      <c r="B1166" s="10"/>
      <c r="C1166" s="49"/>
      <c r="D1166" s="46"/>
      <c r="E1166" s="10"/>
      <c r="F1166" s="10"/>
      <c r="G1166" s="10"/>
      <c r="H1166" s="10"/>
      <c r="I1166" s="10"/>
      <c r="J1166" s="47"/>
      <c r="K1166" s="10"/>
      <c r="L1166" s="10"/>
      <c r="M1166" s="10"/>
      <c r="N1166" s="10"/>
      <c r="O1166" s="10"/>
      <c r="P1166" s="10"/>
      <c r="Q1166" s="10"/>
      <c r="R1166" s="10"/>
      <c r="S1166" s="10"/>
      <c r="T1166" s="10"/>
      <c r="U1166" s="10"/>
      <c r="V1166" s="10"/>
      <c r="W1166" s="10"/>
      <c r="X1166" s="10"/>
      <c r="Y1166" s="10"/>
      <c r="Z1166" s="10"/>
      <c r="AA1166" s="10"/>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row>
    <row r="1167" ht="17.25" customHeight="1">
      <c r="A1167" s="10"/>
      <c r="B1167" s="10"/>
      <c r="C1167" s="49"/>
      <c r="D1167" s="46"/>
      <c r="E1167" s="10"/>
      <c r="F1167" s="10"/>
      <c r="G1167" s="10"/>
      <c r="H1167" s="10"/>
      <c r="I1167" s="10"/>
      <c r="J1167" s="47"/>
      <c r="K1167" s="10"/>
      <c r="L1167" s="10"/>
      <c r="M1167" s="10"/>
      <c r="N1167" s="10"/>
      <c r="O1167" s="10"/>
      <c r="P1167" s="10"/>
      <c r="Q1167" s="10"/>
      <c r="R1167" s="10"/>
      <c r="S1167" s="10"/>
      <c r="T1167" s="10"/>
      <c r="U1167" s="10"/>
      <c r="V1167" s="10"/>
      <c r="W1167" s="10"/>
      <c r="X1167" s="10"/>
      <c r="Y1167" s="10"/>
      <c r="Z1167" s="10"/>
      <c r="AA1167" s="10"/>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row>
    <row r="1168" ht="17.25" customHeight="1">
      <c r="A1168" s="10"/>
      <c r="B1168" s="10"/>
      <c r="C1168" s="49"/>
      <c r="D1168" s="46"/>
      <c r="E1168" s="10"/>
      <c r="F1168" s="10"/>
      <c r="G1168" s="10"/>
      <c r="H1168" s="10"/>
      <c r="I1168" s="10"/>
      <c r="J1168" s="47"/>
      <c r="K1168" s="10"/>
      <c r="L1168" s="10"/>
      <c r="M1168" s="10"/>
      <c r="N1168" s="10"/>
      <c r="O1168" s="10"/>
      <c r="P1168" s="10"/>
      <c r="Q1168" s="10"/>
      <c r="R1168" s="10"/>
      <c r="S1168" s="10"/>
      <c r="T1168" s="10"/>
      <c r="U1168" s="10"/>
      <c r="V1168" s="10"/>
      <c r="W1168" s="10"/>
      <c r="X1168" s="10"/>
      <c r="Y1168" s="10"/>
      <c r="Z1168" s="10"/>
      <c r="AA1168" s="10"/>
      <c r="AB1168" s="13"/>
      <c r="AC1168" s="13"/>
      <c r="AD1168" s="13"/>
      <c r="AE1168" s="13"/>
      <c r="AF1168" s="13"/>
      <c r="AG1168" s="13"/>
      <c r="AH1168" s="13"/>
      <c r="AI1168" s="13"/>
      <c r="AJ1168" s="13"/>
      <c r="AK1168" s="13"/>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row>
    <row r="1169" ht="17.25" customHeight="1">
      <c r="A1169" s="10"/>
      <c r="B1169" s="10"/>
      <c r="C1169" s="49"/>
      <c r="D1169" s="46"/>
      <c r="E1169" s="10"/>
      <c r="F1169" s="10"/>
      <c r="G1169" s="10"/>
      <c r="H1169" s="10"/>
      <c r="I1169" s="10"/>
      <c r="J1169" s="47"/>
      <c r="K1169" s="10"/>
      <c r="L1169" s="10"/>
      <c r="M1169" s="10"/>
      <c r="N1169" s="10"/>
      <c r="O1169" s="10"/>
      <c r="P1169" s="10"/>
      <c r="Q1169" s="10"/>
      <c r="R1169" s="10"/>
      <c r="S1169" s="10"/>
      <c r="T1169" s="10"/>
      <c r="U1169" s="10"/>
      <c r="V1169" s="10"/>
      <c r="W1169" s="10"/>
      <c r="X1169" s="10"/>
      <c r="Y1169" s="10"/>
      <c r="Z1169" s="10"/>
      <c r="AA1169" s="10"/>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row>
    <row r="1170" ht="17.25" customHeight="1">
      <c r="A1170" s="10"/>
      <c r="B1170" s="10"/>
      <c r="C1170" s="49"/>
      <c r="D1170" s="46"/>
      <c r="E1170" s="10"/>
      <c r="F1170" s="10"/>
      <c r="G1170" s="10"/>
      <c r="H1170" s="10"/>
      <c r="I1170" s="10"/>
      <c r="J1170" s="47"/>
      <c r="K1170" s="10"/>
      <c r="L1170" s="10"/>
      <c r="M1170" s="10"/>
      <c r="N1170" s="10"/>
      <c r="O1170" s="10"/>
      <c r="P1170" s="10"/>
      <c r="Q1170" s="10"/>
      <c r="R1170" s="10"/>
      <c r="S1170" s="10"/>
      <c r="T1170" s="10"/>
      <c r="U1170" s="10"/>
      <c r="V1170" s="10"/>
      <c r="W1170" s="10"/>
      <c r="X1170" s="10"/>
      <c r="Y1170" s="10"/>
      <c r="Z1170" s="10"/>
      <c r="AA1170" s="10"/>
      <c r="AB1170" s="13"/>
      <c r="AC1170" s="13"/>
      <c r="AD1170" s="13"/>
      <c r="AE1170" s="13"/>
      <c r="AF1170" s="13"/>
      <c r="AG1170" s="13"/>
      <c r="AH1170" s="13"/>
      <c r="AI1170" s="13"/>
      <c r="AJ1170" s="13"/>
      <c r="AK1170" s="13"/>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row>
    <row r="1171" ht="17.25" customHeight="1">
      <c r="A1171" s="10"/>
      <c r="B1171" s="10"/>
      <c r="C1171" s="49"/>
      <c r="D1171" s="46"/>
      <c r="E1171" s="10"/>
      <c r="F1171" s="10"/>
      <c r="G1171" s="10"/>
      <c r="H1171" s="10"/>
      <c r="I1171" s="10"/>
      <c r="J1171" s="47"/>
      <c r="K1171" s="10"/>
      <c r="L1171" s="10"/>
      <c r="M1171" s="10"/>
      <c r="N1171" s="10"/>
      <c r="O1171" s="10"/>
      <c r="P1171" s="10"/>
      <c r="Q1171" s="10"/>
      <c r="R1171" s="10"/>
      <c r="S1171" s="10"/>
      <c r="T1171" s="10"/>
      <c r="U1171" s="10"/>
      <c r="V1171" s="10"/>
      <c r="W1171" s="10"/>
      <c r="X1171" s="10"/>
      <c r="Y1171" s="10"/>
      <c r="Z1171" s="10"/>
      <c r="AA1171" s="10"/>
      <c r="AB1171" s="13"/>
      <c r="AC1171" s="13"/>
      <c r="AD1171" s="13"/>
      <c r="AE1171" s="13"/>
      <c r="AF1171" s="13"/>
      <c r="AG1171" s="13"/>
      <c r="AH1171" s="13"/>
      <c r="AI1171" s="13"/>
      <c r="AJ1171" s="13"/>
      <c r="AK1171" s="13"/>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row>
    <row r="1172" ht="17.25" customHeight="1">
      <c r="A1172" s="10"/>
      <c r="B1172" s="10"/>
      <c r="C1172" s="49"/>
      <c r="D1172" s="46"/>
      <c r="E1172" s="10"/>
      <c r="F1172" s="10"/>
      <c r="G1172" s="10"/>
      <c r="H1172" s="10"/>
      <c r="I1172" s="10"/>
      <c r="J1172" s="47"/>
      <c r="K1172" s="10"/>
      <c r="L1172" s="10"/>
      <c r="M1172" s="10"/>
      <c r="N1172" s="10"/>
      <c r="O1172" s="10"/>
      <c r="P1172" s="10"/>
      <c r="Q1172" s="10"/>
      <c r="R1172" s="10"/>
      <c r="S1172" s="10"/>
      <c r="T1172" s="10"/>
      <c r="U1172" s="10"/>
      <c r="V1172" s="10"/>
      <c r="W1172" s="10"/>
      <c r="X1172" s="10"/>
      <c r="Y1172" s="10"/>
      <c r="Z1172" s="10"/>
      <c r="AA1172" s="10"/>
      <c r="AB1172" s="13"/>
      <c r="AC1172" s="13"/>
      <c r="AD1172" s="13"/>
      <c r="AE1172" s="13"/>
      <c r="AF1172" s="13"/>
      <c r="AG1172" s="13"/>
      <c r="AH1172" s="13"/>
      <c r="AI1172" s="13"/>
      <c r="AJ1172" s="13"/>
      <c r="AK1172" s="13"/>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row>
    <row r="1173" ht="17.25" customHeight="1">
      <c r="A1173" s="10"/>
      <c r="B1173" s="10"/>
      <c r="C1173" s="49"/>
      <c r="D1173" s="46"/>
      <c r="E1173" s="10"/>
      <c r="F1173" s="10"/>
      <c r="G1173" s="10"/>
      <c r="H1173" s="10"/>
      <c r="I1173" s="10"/>
      <c r="J1173" s="47"/>
      <c r="K1173" s="10"/>
      <c r="L1173" s="10"/>
      <c r="M1173" s="10"/>
      <c r="N1173" s="10"/>
      <c r="O1173" s="10"/>
      <c r="P1173" s="10"/>
      <c r="Q1173" s="10"/>
      <c r="R1173" s="10"/>
      <c r="S1173" s="10"/>
      <c r="T1173" s="10"/>
      <c r="U1173" s="10"/>
      <c r="V1173" s="10"/>
      <c r="W1173" s="10"/>
      <c r="X1173" s="10"/>
      <c r="Y1173" s="10"/>
      <c r="Z1173" s="10"/>
      <c r="AA1173" s="10"/>
      <c r="AB1173" s="13"/>
      <c r="AC1173" s="13"/>
      <c r="AD1173" s="13"/>
      <c r="AE1173" s="13"/>
      <c r="AF1173" s="13"/>
      <c r="AG1173" s="13"/>
      <c r="AH1173" s="13"/>
      <c r="AI1173" s="13"/>
      <c r="AJ1173" s="13"/>
      <c r="AK1173" s="13"/>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row>
    <row r="1174" ht="17.25" customHeight="1">
      <c r="A1174" s="10"/>
      <c r="B1174" s="10"/>
      <c r="C1174" s="49"/>
      <c r="D1174" s="46"/>
      <c r="E1174" s="10"/>
      <c r="F1174" s="10"/>
      <c r="G1174" s="10"/>
      <c r="H1174" s="10"/>
      <c r="I1174" s="10"/>
      <c r="J1174" s="47"/>
      <c r="K1174" s="10"/>
      <c r="L1174" s="10"/>
      <c r="M1174" s="10"/>
      <c r="N1174" s="10"/>
      <c r="O1174" s="10"/>
      <c r="P1174" s="10"/>
      <c r="Q1174" s="10"/>
      <c r="R1174" s="10"/>
      <c r="S1174" s="10"/>
      <c r="T1174" s="10"/>
      <c r="U1174" s="10"/>
      <c r="V1174" s="10"/>
      <c r="W1174" s="10"/>
      <c r="X1174" s="10"/>
      <c r="Y1174" s="10"/>
      <c r="Z1174" s="10"/>
      <c r="AA1174" s="10"/>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row>
    <row r="1175" ht="17.25" customHeight="1">
      <c r="A1175" s="10"/>
      <c r="B1175" s="10"/>
      <c r="C1175" s="49"/>
      <c r="D1175" s="46"/>
      <c r="E1175" s="10"/>
      <c r="F1175" s="10"/>
      <c r="G1175" s="10"/>
      <c r="H1175" s="10"/>
      <c r="I1175" s="10"/>
      <c r="J1175" s="47"/>
      <c r="K1175" s="10"/>
      <c r="L1175" s="10"/>
      <c r="M1175" s="10"/>
      <c r="N1175" s="10"/>
      <c r="O1175" s="10"/>
      <c r="P1175" s="10"/>
      <c r="Q1175" s="10"/>
      <c r="R1175" s="10"/>
      <c r="S1175" s="10"/>
      <c r="T1175" s="10"/>
      <c r="U1175" s="10"/>
      <c r="V1175" s="10"/>
      <c r="W1175" s="10"/>
      <c r="X1175" s="10"/>
      <c r="Y1175" s="10"/>
      <c r="Z1175" s="10"/>
      <c r="AA1175" s="10"/>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row>
    <row r="1176" ht="17.25" customHeight="1">
      <c r="A1176" s="10"/>
      <c r="B1176" s="10"/>
      <c r="C1176" s="49"/>
      <c r="D1176" s="46"/>
      <c r="E1176" s="10"/>
      <c r="F1176" s="10"/>
      <c r="G1176" s="10"/>
      <c r="H1176" s="10"/>
      <c r="I1176" s="15"/>
      <c r="J1176" s="47"/>
      <c r="K1176" s="10"/>
      <c r="L1176" s="10"/>
      <c r="M1176" s="10"/>
      <c r="N1176" s="10"/>
      <c r="O1176" s="10"/>
      <c r="P1176" s="10"/>
      <c r="Q1176" s="10"/>
      <c r="R1176" s="10"/>
      <c r="S1176" s="10"/>
      <c r="T1176" s="10"/>
      <c r="U1176" s="10"/>
      <c r="V1176" s="10"/>
      <c r="W1176" s="10"/>
      <c r="X1176" s="10"/>
      <c r="Y1176" s="10"/>
      <c r="Z1176" s="10"/>
      <c r="AA1176" s="10"/>
      <c r="AB1176" s="13"/>
      <c r="AC1176" s="13"/>
      <c r="AD1176" s="13"/>
      <c r="AE1176" s="13"/>
      <c r="AF1176" s="13"/>
      <c r="AG1176" s="13"/>
      <c r="AH1176" s="13"/>
      <c r="AI1176" s="13"/>
      <c r="AJ1176" s="13"/>
      <c r="AK1176" s="13"/>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row>
    <row r="1177" ht="17.25" customHeight="1">
      <c r="A1177" s="10"/>
      <c r="B1177" s="10"/>
      <c r="C1177" s="49"/>
      <c r="D1177" s="46"/>
      <c r="E1177" s="10"/>
      <c r="F1177" s="10"/>
      <c r="G1177" s="10"/>
      <c r="H1177" s="10"/>
      <c r="I1177" s="10"/>
      <c r="J1177" s="47"/>
      <c r="K1177" s="10"/>
      <c r="L1177" s="10"/>
      <c r="M1177" s="10"/>
      <c r="N1177" s="10"/>
      <c r="O1177" s="10"/>
      <c r="P1177" s="10"/>
      <c r="Q1177" s="10"/>
      <c r="R1177" s="10"/>
      <c r="S1177" s="10"/>
      <c r="T1177" s="10"/>
      <c r="U1177" s="10"/>
      <c r="V1177" s="10"/>
      <c r="W1177" s="10"/>
      <c r="X1177" s="10"/>
      <c r="Y1177" s="10"/>
      <c r="Z1177" s="10"/>
      <c r="AA1177" s="10"/>
      <c r="AB1177" s="13"/>
      <c r="AC1177" s="13"/>
      <c r="AD1177" s="13"/>
      <c r="AE1177" s="13"/>
      <c r="AF1177" s="13"/>
      <c r="AG1177" s="13"/>
      <c r="AH1177" s="13"/>
      <c r="AI1177" s="13"/>
      <c r="AJ1177" s="13"/>
      <c r="AK1177" s="13"/>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row>
    <row r="1178" ht="17.25" customHeight="1">
      <c r="A1178" s="10"/>
      <c r="B1178" s="10"/>
      <c r="C1178" s="49"/>
      <c r="D1178" s="46"/>
      <c r="E1178" s="10"/>
      <c r="F1178" s="10"/>
      <c r="G1178" s="10"/>
      <c r="H1178" s="10"/>
      <c r="I1178" s="10"/>
      <c r="J1178" s="47"/>
      <c r="K1178" s="10"/>
      <c r="L1178" s="10"/>
      <c r="M1178" s="10"/>
      <c r="N1178" s="10"/>
      <c r="O1178" s="10"/>
      <c r="P1178" s="10"/>
      <c r="Q1178" s="10"/>
      <c r="R1178" s="10"/>
      <c r="S1178" s="10"/>
      <c r="T1178" s="10"/>
      <c r="U1178" s="10"/>
      <c r="V1178" s="10"/>
      <c r="W1178" s="10"/>
      <c r="X1178" s="10"/>
      <c r="Y1178" s="10"/>
      <c r="Z1178" s="10"/>
      <c r="AA1178" s="10"/>
      <c r="AB1178" s="13"/>
      <c r="AC1178" s="13"/>
      <c r="AD1178" s="13"/>
      <c r="AE1178" s="13"/>
      <c r="AF1178" s="13"/>
      <c r="AG1178" s="13"/>
      <c r="AH1178" s="13"/>
      <c r="AI1178" s="13"/>
      <c r="AJ1178" s="13"/>
      <c r="AK1178" s="13"/>
      <c r="AL1178" s="13"/>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row>
    <row r="1179" ht="17.25" customHeight="1">
      <c r="A1179" s="10"/>
      <c r="B1179" s="10"/>
      <c r="C1179" s="49"/>
      <c r="D1179" s="46"/>
      <c r="E1179" s="10"/>
      <c r="F1179" s="10"/>
      <c r="G1179" s="10"/>
      <c r="H1179" s="10"/>
      <c r="I1179" s="10"/>
      <c r="J1179" s="47"/>
      <c r="K1179" s="10"/>
      <c r="L1179" s="10"/>
      <c r="M1179" s="10"/>
      <c r="N1179" s="10"/>
      <c r="O1179" s="10"/>
      <c r="P1179" s="10"/>
      <c r="Q1179" s="10"/>
      <c r="R1179" s="10"/>
      <c r="S1179" s="10"/>
      <c r="T1179" s="10"/>
      <c r="U1179" s="10"/>
      <c r="V1179" s="10"/>
      <c r="W1179" s="10"/>
      <c r="X1179" s="10"/>
      <c r="Y1179" s="10"/>
      <c r="Z1179" s="10"/>
      <c r="AA1179" s="10"/>
      <c r="AB1179" s="13"/>
      <c r="AC1179" s="13"/>
      <c r="AD1179" s="13"/>
      <c r="AE1179" s="13"/>
      <c r="AF1179" s="13"/>
      <c r="AG1179" s="13"/>
      <c r="AH1179" s="13"/>
      <c r="AI1179" s="13"/>
      <c r="AJ1179" s="13"/>
      <c r="AK1179" s="13"/>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row>
    <row r="1180" ht="17.25" customHeight="1">
      <c r="A1180" s="10"/>
      <c r="B1180" s="10"/>
      <c r="C1180" s="49"/>
      <c r="D1180" s="46"/>
      <c r="E1180" s="10"/>
      <c r="F1180" s="10"/>
      <c r="G1180" s="10"/>
      <c r="H1180" s="10"/>
      <c r="I1180" s="10"/>
      <c r="J1180" s="47"/>
      <c r="K1180" s="10"/>
      <c r="L1180" s="10"/>
      <c r="M1180" s="10"/>
      <c r="N1180" s="10"/>
      <c r="O1180" s="10"/>
      <c r="P1180" s="10"/>
      <c r="Q1180" s="10"/>
      <c r="R1180" s="10"/>
      <c r="S1180" s="10"/>
      <c r="T1180" s="10"/>
      <c r="U1180" s="10"/>
      <c r="V1180" s="10"/>
      <c r="W1180" s="10"/>
      <c r="X1180" s="10"/>
      <c r="Y1180" s="10"/>
      <c r="Z1180" s="10"/>
      <c r="AA1180" s="10"/>
      <c r="AB1180" s="13"/>
      <c r="AC1180" s="13"/>
      <c r="AD1180" s="13"/>
      <c r="AE1180" s="13"/>
      <c r="AF1180" s="13"/>
      <c r="AG1180" s="13"/>
      <c r="AH1180" s="13"/>
      <c r="AI1180" s="13"/>
      <c r="AJ1180" s="13"/>
      <c r="AK1180" s="13"/>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row>
    <row r="1181" ht="17.25" customHeight="1">
      <c r="A1181" s="10"/>
      <c r="B1181" s="10"/>
      <c r="C1181" s="49"/>
      <c r="D1181" s="46"/>
      <c r="E1181" s="10"/>
      <c r="F1181" s="10"/>
      <c r="G1181" s="10"/>
      <c r="H1181" s="10"/>
      <c r="I1181" s="15"/>
      <c r="J1181" s="47"/>
      <c r="K1181" s="10"/>
      <c r="L1181" s="10"/>
      <c r="M1181" s="10"/>
      <c r="N1181" s="10"/>
      <c r="O1181" s="10"/>
      <c r="P1181" s="10"/>
      <c r="Q1181" s="10"/>
      <c r="R1181" s="10"/>
      <c r="S1181" s="10"/>
      <c r="T1181" s="10"/>
      <c r="U1181" s="10"/>
      <c r="V1181" s="10"/>
      <c r="W1181" s="10"/>
      <c r="X1181" s="10"/>
      <c r="Y1181" s="10"/>
      <c r="Z1181" s="10"/>
      <c r="AA1181" s="10"/>
      <c r="AB1181" s="13"/>
      <c r="AC1181" s="13"/>
      <c r="AD1181" s="13"/>
      <c r="AE1181" s="13"/>
      <c r="AF1181" s="13"/>
      <c r="AG1181" s="13"/>
      <c r="AH1181" s="13"/>
      <c r="AI1181" s="13"/>
      <c r="AJ1181" s="13"/>
      <c r="AK1181" s="13"/>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row>
    <row r="1182" ht="17.25" customHeight="1">
      <c r="A1182" s="10"/>
      <c r="B1182" s="10"/>
      <c r="C1182" s="49"/>
      <c r="D1182" s="46"/>
      <c r="E1182" s="10"/>
      <c r="F1182" s="10"/>
      <c r="G1182" s="10"/>
      <c r="H1182" s="10"/>
      <c r="I1182" s="10"/>
      <c r="J1182" s="47"/>
      <c r="K1182" s="10"/>
      <c r="L1182" s="10"/>
      <c r="M1182" s="10"/>
      <c r="N1182" s="10"/>
      <c r="O1182" s="10"/>
      <c r="P1182" s="10"/>
      <c r="Q1182" s="10"/>
      <c r="R1182" s="10"/>
      <c r="S1182" s="10"/>
      <c r="T1182" s="10"/>
      <c r="U1182" s="10"/>
      <c r="V1182" s="10"/>
      <c r="W1182" s="10"/>
      <c r="X1182" s="10"/>
      <c r="Y1182" s="10"/>
      <c r="Z1182" s="10"/>
      <c r="AA1182" s="10"/>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row>
    <row r="1183" ht="17.25" customHeight="1">
      <c r="A1183" s="10"/>
      <c r="B1183" s="10"/>
      <c r="C1183" s="49"/>
      <c r="D1183" s="46"/>
      <c r="E1183" s="10"/>
      <c r="F1183" s="10"/>
      <c r="G1183" s="10"/>
      <c r="H1183" s="10"/>
      <c r="I1183" s="10"/>
      <c r="J1183" s="47"/>
      <c r="K1183" s="10"/>
      <c r="L1183" s="10"/>
      <c r="M1183" s="10"/>
      <c r="N1183" s="10"/>
      <c r="O1183" s="10"/>
      <c r="P1183" s="10"/>
      <c r="Q1183" s="10"/>
      <c r="R1183" s="10"/>
      <c r="S1183" s="10"/>
      <c r="T1183" s="10"/>
      <c r="U1183" s="10"/>
      <c r="V1183" s="10"/>
      <c r="W1183" s="10"/>
      <c r="X1183" s="10"/>
      <c r="Y1183" s="10"/>
      <c r="Z1183" s="10"/>
      <c r="AA1183" s="10"/>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row>
    <row r="1184" ht="17.25" customHeight="1">
      <c r="A1184" s="10"/>
      <c r="B1184" s="10"/>
      <c r="C1184" s="49"/>
      <c r="D1184" s="46"/>
      <c r="E1184" s="10"/>
      <c r="F1184" s="10"/>
      <c r="G1184" s="10"/>
      <c r="H1184" s="10"/>
      <c r="I1184" s="10"/>
      <c r="J1184" s="47"/>
      <c r="K1184" s="10"/>
      <c r="L1184" s="10"/>
      <c r="M1184" s="10"/>
      <c r="N1184" s="10"/>
      <c r="O1184" s="10"/>
      <c r="P1184" s="10"/>
      <c r="Q1184" s="10"/>
      <c r="R1184" s="10"/>
      <c r="S1184" s="10"/>
      <c r="T1184" s="10"/>
      <c r="U1184" s="10"/>
      <c r="V1184" s="10"/>
      <c r="W1184" s="10"/>
      <c r="X1184" s="10"/>
      <c r="Y1184" s="10"/>
      <c r="Z1184" s="10"/>
      <c r="AA1184" s="10"/>
      <c r="AB1184" s="13"/>
      <c r="AC1184" s="13"/>
      <c r="AD1184" s="13"/>
      <c r="AE1184" s="13"/>
      <c r="AF1184" s="13"/>
      <c r="AG1184" s="13"/>
      <c r="AH1184" s="13"/>
      <c r="AI1184" s="13"/>
      <c r="AJ1184" s="13"/>
      <c r="AK1184" s="13"/>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row>
    <row r="1185" ht="17.25" customHeight="1">
      <c r="A1185" s="10"/>
      <c r="B1185" s="10"/>
      <c r="C1185" s="49"/>
      <c r="D1185" s="46"/>
      <c r="E1185" s="10"/>
      <c r="F1185" s="10"/>
      <c r="G1185" s="10"/>
      <c r="H1185" s="10"/>
      <c r="I1185" s="10"/>
      <c r="J1185" s="47"/>
      <c r="K1185" s="10"/>
      <c r="L1185" s="10"/>
      <c r="M1185" s="10"/>
      <c r="N1185" s="10"/>
      <c r="O1185" s="10"/>
      <c r="P1185" s="10"/>
      <c r="Q1185" s="10"/>
      <c r="R1185" s="10"/>
      <c r="S1185" s="10"/>
      <c r="T1185" s="10"/>
      <c r="U1185" s="10"/>
      <c r="V1185" s="10"/>
      <c r="W1185" s="10"/>
      <c r="X1185" s="10"/>
      <c r="Y1185" s="10"/>
      <c r="Z1185" s="10"/>
      <c r="AA1185" s="10"/>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row>
    <row r="1186" ht="17.25" customHeight="1">
      <c r="A1186" s="10"/>
      <c r="B1186" s="10"/>
      <c r="C1186" s="49"/>
      <c r="D1186" s="46"/>
      <c r="E1186" s="10"/>
      <c r="F1186" s="10"/>
      <c r="G1186" s="10"/>
      <c r="H1186" s="10"/>
      <c r="I1186" s="10"/>
      <c r="J1186" s="47"/>
      <c r="K1186" s="10"/>
      <c r="L1186" s="10"/>
      <c r="M1186" s="10"/>
      <c r="N1186" s="10"/>
      <c r="O1186" s="10"/>
      <c r="P1186" s="10"/>
      <c r="Q1186" s="10"/>
      <c r="R1186" s="10"/>
      <c r="S1186" s="10"/>
      <c r="T1186" s="10"/>
      <c r="U1186" s="10"/>
      <c r="V1186" s="10"/>
      <c r="W1186" s="10"/>
      <c r="X1186" s="10"/>
      <c r="Y1186" s="10"/>
      <c r="Z1186" s="10"/>
      <c r="AA1186" s="10"/>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row>
    <row r="1187" ht="17.25" customHeight="1">
      <c r="A1187" s="10"/>
      <c r="B1187" s="10"/>
      <c r="C1187" s="49"/>
      <c r="D1187" s="46"/>
      <c r="E1187" s="10"/>
      <c r="F1187" s="10"/>
      <c r="G1187" s="10"/>
      <c r="H1187" s="10"/>
      <c r="I1187" s="10"/>
      <c r="J1187" s="47"/>
      <c r="K1187" s="10"/>
      <c r="L1187" s="10"/>
      <c r="M1187" s="10"/>
      <c r="N1187" s="10"/>
      <c r="O1187" s="10"/>
      <c r="P1187" s="10"/>
      <c r="Q1187" s="10"/>
      <c r="R1187" s="10"/>
      <c r="S1187" s="10"/>
      <c r="T1187" s="10"/>
      <c r="U1187" s="10"/>
      <c r="V1187" s="10"/>
      <c r="W1187" s="10"/>
      <c r="X1187" s="10"/>
      <c r="Y1187" s="10"/>
      <c r="Z1187" s="10"/>
      <c r="AA1187" s="10"/>
      <c r="AB1187" s="13"/>
      <c r="AC1187" s="13"/>
      <c r="AD1187" s="13"/>
      <c r="AE1187" s="13"/>
      <c r="AF1187" s="13"/>
      <c r="AG1187" s="13"/>
      <c r="AH1187" s="13"/>
      <c r="AI1187" s="13"/>
      <c r="AJ1187" s="13"/>
      <c r="AK1187" s="13"/>
      <c r="AL1187" s="13"/>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row>
    <row r="1188" ht="17.25" customHeight="1">
      <c r="A1188" s="10"/>
      <c r="B1188" s="10"/>
      <c r="C1188" s="49"/>
      <c r="D1188" s="46"/>
      <c r="E1188" s="10"/>
      <c r="F1188" s="10"/>
      <c r="G1188" s="10"/>
      <c r="H1188" s="10"/>
      <c r="I1188" s="10"/>
      <c r="J1188" s="47"/>
      <c r="K1188" s="10"/>
      <c r="L1188" s="10"/>
      <c r="M1188" s="10"/>
      <c r="N1188" s="10"/>
      <c r="O1188" s="10"/>
      <c r="P1188" s="10"/>
      <c r="Q1188" s="10"/>
      <c r="R1188" s="10"/>
      <c r="S1188" s="10"/>
      <c r="T1188" s="10"/>
      <c r="U1188" s="10"/>
      <c r="V1188" s="10"/>
      <c r="W1188" s="10"/>
      <c r="X1188" s="10"/>
      <c r="Y1188" s="10"/>
      <c r="Z1188" s="10"/>
      <c r="AA1188" s="10"/>
      <c r="AB1188" s="13"/>
      <c r="AC1188" s="13"/>
      <c r="AD1188" s="13"/>
      <c r="AE1188" s="13"/>
      <c r="AF1188" s="13"/>
      <c r="AG1188" s="13"/>
      <c r="AH1188" s="13"/>
      <c r="AI1188" s="13"/>
      <c r="AJ1188" s="13"/>
      <c r="AK1188" s="13"/>
      <c r="AL1188" s="13"/>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row>
    <row r="1189" ht="17.25" customHeight="1">
      <c r="A1189" s="10"/>
      <c r="B1189" s="10"/>
      <c r="C1189" s="49"/>
      <c r="D1189" s="46"/>
      <c r="E1189" s="10"/>
      <c r="F1189" s="10"/>
      <c r="G1189" s="10"/>
      <c r="H1189" s="10"/>
      <c r="I1189" s="10"/>
      <c r="J1189" s="47"/>
      <c r="K1189" s="10"/>
      <c r="L1189" s="10"/>
      <c r="M1189" s="10"/>
      <c r="N1189" s="10"/>
      <c r="O1189" s="10"/>
      <c r="P1189" s="10"/>
      <c r="Q1189" s="10"/>
      <c r="R1189" s="10"/>
      <c r="S1189" s="10"/>
      <c r="T1189" s="10"/>
      <c r="U1189" s="10"/>
      <c r="V1189" s="10"/>
      <c r="W1189" s="10"/>
      <c r="X1189" s="10"/>
      <c r="Y1189" s="10"/>
      <c r="Z1189" s="10"/>
      <c r="AA1189" s="10"/>
      <c r="AB1189" s="13"/>
      <c r="AC1189" s="13"/>
      <c r="AD1189" s="13"/>
      <c r="AE1189" s="13"/>
      <c r="AF1189" s="13"/>
      <c r="AG1189" s="13"/>
      <c r="AH1189" s="13"/>
      <c r="AI1189" s="13"/>
      <c r="AJ1189" s="13"/>
      <c r="AK1189" s="13"/>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row>
    <row r="1190" ht="17.25" customHeight="1">
      <c r="A1190" s="10"/>
      <c r="B1190" s="10"/>
      <c r="C1190" s="49"/>
      <c r="D1190" s="46"/>
      <c r="E1190" s="10"/>
      <c r="F1190" s="10"/>
      <c r="G1190" s="10"/>
      <c r="H1190" s="10"/>
      <c r="I1190" s="15"/>
      <c r="J1190" s="47"/>
      <c r="K1190" s="10"/>
      <c r="L1190" s="10"/>
      <c r="M1190" s="10"/>
      <c r="N1190" s="10"/>
      <c r="O1190" s="10"/>
      <c r="P1190" s="10"/>
      <c r="Q1190" s="10"/>
      <c r="R1190" s="10"/>
      <c r="S1190" s="10"/>
      <c r="T1190" s="10"/>
      <c r="U1190" s="10"/>
      <c r="V1190" s="10"/>
      <c r="W1190" s="10"/>
      <c r="X1190" s="10"/>
      <c r="Y1190" s="10"/>
      <c r="Z1190" s="10"/>
      <c r="AA1190" s="10"/>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row>
    <row r="1191" ht="17.25" customHeight="1">
      <c r="A1191" s="10"/>
      <c r="B1191" s="10"/>
      <c r="C1191" s="49"/>
      <c r="D1191" s="46"/>
      <c r="E1191" s="10"/>
      <c r="F1191" s="10"/>
      <c r="G1191" s="10"/>
      <c r="H1191" s="10"/>
      <c r="I1191" s="15"/>
      <c r="J1191" s="47"/>
      <c r="K1191" s="10"/>
      <c r="L1191" s="10"/>
      <c r="M1191" s="10"/>
      <c r="N1191" s="10"/>
      <c r="O1191" s="10"/>
      <c r="P1191" s="10"/>
      <c r="Q1191" s="10"/>
      <c r="R1191" s="10"/>
      <c r="S1191" s="10"/>
      <c r="T1191" s="10"/>
      <c r="U1191" s="10"/>
      <c r="V1191" s="10"/>
      <c r="W1191" s="10"/>
      <c r="X1191" s="10"/>
      <c r="Y1191" s="10"/>
      <c r="Z1191" s="10"/>
      <c r="AA1191" s="10"/>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row>
    <row r="1192" ht="17.25" customHeight="1">
      <c r="A1192" s="10"/>
      <c r="B1192" s="10"/>
      <c r="C1192" s="49"/>
      <c r="D1192" s="46"/>
      <c r="E1192" s="10"/>
      <c r="F1192" s="10"/>
      <c r="G1192" s="10"/>
      <c r="H1192" s="10"/>
      <c r="I1192" s="10"/>
      <c r="J1192" s="47"/>
      <c r="K1192" s="10"/>
      <c r="L1192" s="10"/>
      <c r="M1192" s="10"/>
      <c r="N1192" s="10"/>
      <c r="O1192" s="10"/>
      <c r="P1192" s="10"/>
      <c r="Q1192" s="10"/>
      <c r="R1192" s="10"/>
      <c r="S1192" s="10"/>
      <c r="T1192" s="10"/>
      <c r="U1192" s="10"/>
      <c r="V1192" s="10"/>
      <c r="W1192" s="10"/>
      <c r="X1192" s="10"/>
      <c r="Y1192" s="10"/>
      <c r="Z1192" s="10"/>
      <c r="AA1192" s="10"/>
      <c r="AB1192" s="13"/>
      <c r="AC1192" s="13"/>
      <c r="AD1192" s="13"/>
      <c r="AE1192" s="13"/>
      <c r="AF1192" s="13"/>
      <c r="AG1192" s="13"/>
      <c r="AH1192" s="13"/>
      <c r="AI1192" s="13"/>
      <c r="AJ1192" s="13"/>
      <c r="AK1192" s="13"/>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row>
    <row r="1193" ht="17.25" customHeight="1">
      <c r="A1193" s="10"/>
      <c r="B1193" s="10"/>
      <c r="C1193" s="49"/>
      <c r="D1193" s="46"/>
      <c r="E1193" s="10"/>
      <c r="F1193" s="10"/>
      <c r="G1193" s="10"/>
      <c r="H1193" s="10"/>
      <c r="I1193" s="10"/>
      <c r="J1193" s="47"/>
      <c r="K1193" s="10"/>
      <c r="L1193" s="10"/>
      <c r="M1193" s="10"/>
      <c r="N1193" s="10"/>
      <c r="O1193" s="10"/>
      <c r="P1193" s="10"/>
      <c r="Q1193" s="10"/>
      <c r="R1193" s="10"/>
      <c r="S1193" s="10"/>
      <c r="T1193" s="10"/>
      <c r="U1193" s="10"/>
      <c r="V1193" s="10"/>
      <c r="W1193" s="10"/>
      <c r="X1193" s="10"/>
      <c r="Y1193" s="10"/>
      <c r="Z1193" s="10"/>
      <c r="AA1193" s="10"/>
      <c r="AB1193" s="13"/>
      <c r="AC1193" s="13"/>
      <c r="AD1193" s="13"/>
      <c r="AE1193" s="13"/>
      <c r="AF1193" s="13"/>
      <c r="AG1193" s="13"/>
      <c r="AH1193" s="13"/>
      <c r="AI1193" s="13"/>
      <c r="AJ1193" s="13"/>
      <c r="AK1193" s="13"/>
      <c r="AL1193" s="13"/>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row>
    <row r="1194" ht="17.25" customHeight="1">
      <c r="A1194" s="10"/>
      <c r="B1194" s="10"/>
      <c r="C1194" s="49"/>
      <c r="D1194" s="46"/>
      <c r="E1194" s="10"/>
      <c r="F1194" s="10"/>
      <c r="G1194" s="10"/>
      <c r="H1194" s="10"/>
      <c r="I1194" s="10"/>
      <c r="J1194" s="47"/>
      <c r="K1194" s="10"/>
      <c r="L1194" s="10"/>
      <c r="M1194" s="10"/>
      <c r="N1194" s="10"/>
      <c r="O1194" s="10"/>
      <c r="P1194" s="10"/>
      <c r="Q1194" s="10"/>
      <c r="R1194" s="10"/>
      <c r="S1194" s="10"/>
      <c r="T1194" s="10"/>
      <c r="U1194" s="10"/>
      <c r="V1194" s="10"/>
      <c r="W1194" s="10"/>
      <c r="X1194" s="10"/>
      <c r="Y1194" s="10"/>
      <c r="Z1194" s="10"/>
      <c r="AA1194" s="10"/>
      <c r="AB1194" s="13"/>
      <c r="AC1194" s="13"/>
      <c r="AD1194" s="13"/>
      <c r="AE1194" s="13"/>
      <c r="AF1194" s="13"/>
      <c r="AG1194" s="13"/>
      <c r="AH1194" s="13"/>
      <c r="AI1194" s="13"/>
      <c r="AJ1194" s="13"/>
      <c r="AK1194" s="13"/>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row>
    <row r="1195" ht="17.25" customHeight="1">
      <c r="A1195" s="10"/>
      <c r="B1195" s="10"/>
      <c r="C1195" s="49"/>
      <c r="D1195" s="46"/>
      <c r="E1195" s="10"/>
      <c r="F1195" s="10"/>
      <c r="G1195" s="10"/>
      <c r="H1195" s="10"/>
      <c r="I1195" s="10"/>
      <c r="J1195" s="47"/>
      <c r="K1195" s="10"/>
      <c r="L1195" s="10"/>
      <c r="M1195" s="10"/>
      <c r="N1195" s="10"/>
      <c r="O1195" s="10"/>
      <c r="P1195" s="10"/>
      <c r="Q1195" s="10"/>
      <c r="R1195" s="10"/>
      <c r="S1195" s="10"/>
      <c r="T1195" s="10"/>
      <c r="U1195" s="10"/>
      <c r="V1195" s="10"/>
      <c r="W1195" s="10"/>
      <c r="X1195" s="10"/>
      <c r="Y1195" s="10"/>
      <c r="Z1195" s="10"/>
      <c r="AA1195" s="10"/>
      <c r="AB1195" s="13"/>
      <c r="AC1195" s="13"/>
      <c r="AD1195" s="13"/>
      <c r="AE1195" s="13"/>
      <c r="AF1195" s="13"/>
      <c r="AG1195" s="13"/>
      <c r="AH1195" s="13"/>
      <c r="AI1195" s="13"/>
      <c r="AJ1195" s="13"/>
      <c r="AK1195" s="13"/>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row>
    <row r="1196" ht="17.25" customHeight="1">
      <c r="A1196" s="10"/>
      <c r="B1196" s="10"/>
      <c r="C1196" s="49"/>
      <c r="D1196" s="46"/>
      <c r="E1196" s="10"/>
      <c r="F1196" s="10"/>
      <c r="G1196" s="10"/>
      <c r="H1196" s="10"/>
      <c r="I1196" s="10"/>
      <c r="J1196" s="47"/>
      <c r="K1196" s="10"/>
      <c r="L1196" s="10"/>
      <c r="M1196" s="10"/>
      <c r="N1196" s="10"/>
      <c r="O1196" s="10"/>
      <c r="P1196" s="10"/>
      <c r="Q1196" s="10"/>
      <c r="R1196" s="10"/>
      <c r="S1196" s="10"/>
      <c r="T1196" s="10"/>
      <c r="U1196" s="10"/>
      <c r="V1196" s="10"/>
      <c r="W1196" s="10"/>
      <c r="X1196" s="10"/>
      <c r="Y1196" s="10"/>
      <c r="Z1196" s="10"/>
      <c r="AA1196" s="10"/>
      <c r="AB1196" s="13"/>
      <c r="AC1196" s="13"/>
      <c r="AD1196" s="13"/>
      <c r="AE1196" s="13"/>
      <c r="AF1196" s="13"/>
      <c r="AG1196" s="13"/>
      <c r="AH1196" s="13"/>
      <c r="AI1196" s="13"/>
      <c r="AJ1196" s="13"/>
      <c r="AK1196" s="13"/>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row>
    <row r="1197" ht="17.25" customHeight="1">
      <c r="A1197" s="10"/>
      <c r="B1197" s="10"/>
      <c r="C1197" s="49"/>
      <c r="D1197" s="46"/>
      <c r="E1197" s="10"/>
      <c r="F1197" s="10"/>
      <c r="G1197" s="10"/>
      <c r="H1197" s="10"/>
      <c r="I1197" s="10"/>
      <c r="J1197" s="47"/>
      <c r="K1197" s="10"/>
      <c r="L1197" s="10"/>
      <c r="M1197" s="10"/>
      <c r="N1197" s="10"/>
      <c r="O1197" s="10"/>
      <c r="P1197" s="10"/>
      <c r="Q1197" s="10"/>
      <c r="R1197" s="10"/>
      <c r="S1197" s="10"/>
      <c r="T1197" s="10"/>
      <c r="U1197" s="10"/>
      <c r="V1197" s="10"/>
      <c r="W1197" s="10"/>
      <c r="X1197" s="10"/>
      <c r="Y1197" s="10"/>
      <c r="Z1197" s="10"/>
      <c r="AA1197" s="10"/>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row>
    <row r="1198" ht="17.25" customHeight="1">
      <c r="A1198" s="10"/>
      <c r="B1198" s="10"/>
      <c r="C1198" s="49"/>
      <c r="D1198" s="46"/>
      <c r="E1198" s="10"/>
      <c r="F1198" s="10"/>
      <c r="G1198" s="10"/>
      <c r="H1198" s="10"/>
      <c r="I1198" s="10"/>
      <c r="J1198" s="47"/>
      <c r="K1198" s="10"/>
      <c r="L1198" s="10"/>
      <c r="M1198" s="10"/>
      <c r="N1198" s="10"/>
      <c r="O1198" s="10"/>
      <c r="P1198" s="10"/>
      <c r="Q1198" s="10"/>
      <c r="R1198" s="10"/>
      <c r="S1198" s="10"/>
      <c r="T1198" s="10"/>
      <c r="U1198" s="10"/>
      <c r="V1198" s="10"/>
      <c r="W1198" s="10"/>
      <c r="X1198" s="10"/>
      <c r="Y1198" s="10"/>
      <c r="Z1198" s="10"/>
      <c r="AA1198" s="10"/>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row>
    <row r="1199" ht="17.25" customHeight="1">
      <c r="A1199" s="10"/>
      <c r="B1199" s="10"/>
      <c r="C1199" s="49"/>
      <c r="D1199" s="46"/>
      <c r="E1199" s="10"/>
      <c r="F1199" s="10"/>
      <c r="G1199" s="10"/>
      <c r="H1199" s="10"/>
      <c r="I1199" s="10"/>
      <c r="J1199" s="47"/>
      <c r="K1199" s="10"/>
      <c r="L1199" s="10"/>
      <c r="M1199" s="10"/>
      <c r="N1199" s="10"/>
      <c r="O1199" s="10"/>
      <c r="P1199" s="10"/>
      <c r="Q1199" s="10"/>
      <c r="R1199" s="10"/>
      <c r="S1199" s="10"/>
      <c r="T1199" s="10"/>
      <c r="U1199" s="10"/>
      <c r="V1199" s="10"/>
      <c r="W1199" s="10"/>
      <c r="X1199" s="10"/>
      <c r="Y1199" s="10"/>
      <c r="Z1199" s="10"/>
      <c r="AA1199" s="10"/>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row>
    <row r="1200" ht="17.25" customHeight="1">
      <c r="A1200" s="10"/>
      <c r="B1200" s="10"/>
      <c r="C1200" s="49"/>
      <c r="D1200" s="46"/>
      <c r="E1200" s="10"/>
      <c r="F1200" s="10"/>
      <c r="G1200" s="10"/>
      <c r="H1200" s="10"/>
      <c r="I1200" s="10"/>
      <c r="J1200" s="47"/>
      <c r="K1200" s="10"/>
      <c r="L1200" s="10"/>
      <c r="M1200" s="10"/>
      <c r="N1200" s="10"/>
      <c r="O1200" s="10"/>
      <c r="P1200" s="10"/>
      <c r="Q1200" s="10"/>
      <c r="R1200" s="10"/>
      <c r="S1200" s="10"/>
      <c r="T1200" s="10"/>
      <c r="U1200" s="10"/>
      <c r="V1200" s="10"/>
      <c r="W1200" s="10"/>
      <c r="X1200" s="10"/>
      <c r="Y1200" s="10"/>
      <c r="Z1200" s="10"/>
      <c r="AA1200" s="10"/>
      <c r="AB1200" s="13"/>
      <c r="AC1200" s="13"/>
      <c r="AD1200" s="13"/>
      <c r="AE1200" s="13"/>
      <c r="AF1200" s="13"/>
      <c r="AG1200" s="13"/>
      <c r="AH1200" s="13"/>
      <c r="AI1200" s="13"/>
      <c r="AJ1200" s="13"/>
      <c r="AK1200" s="13"/>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row>
    <row r="1201" ht="17.25" customHeight="1">
      <c r="A1201" s="10"/>
      <c r="B1201" s="10"/>
      <c r="C1201" s="49"/>
      <c r="D1201" s="46"/>
      <c r="E1201" s="10"/>
      <c r="F1201" s="10"/>
      <c r="G1201" s="10"/>
      <c r="H1201" s="10"/>
      <c r="I1201" s="10"/>
      <c r="J1201" s="47"/>
      <c r="K1201" s="10"/>
      <c r="L1201" s="10"/>
      <c r="M1201" s="10"/>
      <c r="N1201" s="10"/>
      <c r="O1201" s="10"/>
      <c r="P1201" s="10"/>
      <c r="Q1201" s="10"/>
      <c r="R1201" s="10"/>
      <c r="S1201" s="10"/>
      <c r="T1201" s="10"/>
      <c r="U1201" s="10"/>
      <c r="V1201" s="10"/>
      <c r="W1201" s="10"/>
      <c r="X1201" s="10"/>
      <c r="Y1201" s="10"/>
      <c r="Z1201" s="10"/>
      <c r="AA1201" s="10"/>
      <c r="AB1201" s="13"/>
      <c r="AC1201" s="13"/>
      <c r="AD1201" s="13"/>
      <c r="AE1201" s="13"/>
      <c r="AF1201" s="13"/>
      <c r="AG1201" s="13"/>
      <c r="AH1201" s="13"/>
      <c r="AI1201" s="13"/>
      <c r="AJ1201" s="13"/>
      <c r="AK1201" s="13"/>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row>
    <row r="1202" ht="17.25" customHeight="1">
      <c r="A1202" s="10"/>
      <c r="B1202" s="10"/>
      <c r="C1202" s="49"/>
      <c r="D1202" s="46"/>
      <c r="E1202" s="10"/>
      <c r="F1202" s="10"/>
      <c r="G1202" s="10"/>
      <c r="H1202" s="10"/>
      <c r="I1202" s="10"/>
      <c r="J1202" s="47"/>
      <c r="K1202" s="10"/>
      <c r="L1202" s="10"/>
      <c r="M1202" s="10"/>
      <c r="N1202" s="10"/>
      <c r="O1202" s="10"/>
      <c r="P1202" s="10"/>
      <c r="Q1202" s="10"/>
      <c r="R1202" s="10"/>
      <c r="S1202" s="10"/>
      <c r="T1202" s="10"/>
      <c r="U1202" s="10"/>
      <c r="V1202" s="10"/>
      <c r="W1202" s="10"/>
      <c r="X1202" s="10"/>
      <c r="Y1202" s="10"/>
      <c r="Z1202" s="10"/>
      <c r="AA1202" s="10"/>
      <c r="AB1202" s="13"/>
      <c r="AC1202" s="13"/>
      <c r="AD1202" s="13"/>
      <c r="AE1202" s="13"/>
      <c r="AF1202" s="13"/>
      <c r="AG1202" s="13"/>
      <c r="AH1202" s="13"/>
      <c r="AI1202" s="13"/>
      <c r="AJ1202" s="13"/>
      <c r="AK1202" s="13"/>
      <c r="AL1202" s="13"/>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row>
    <row r="1203" ht="17.25" customHeight="1">
      <c r="A1203" s="10"/>
      <c r="B1203" s="10"/>
      <c r="C1203" s="10"/>
      <c r="D1203" s="46"/>
      <c r="E1203" s="10"/>
      <c r="F1203" s="10"/>
      <c r="G1203" s="10"/>
      <c r="H1203" s="10"/>
      <c r="I1203" s="15"/>
      <c r="J1203" s="47"/>
      <c r="K1203" s="10"/>
      <c r="L1203" s="10"/>
      <c r="M1203" s="10"/>
      <c r="N1203" s="10"/>
      <c r="O1203" s="10"/>
      <c r="P1203" s="10"/>
      <c r="Q1203" s="10"/>
      <c r="R1203" s="10"/>
      <c r="S1203" s="10"/>
      <c r="T1203" s="10"/>
      <c r="U1203" s="10"/>
      <c r="V1203" s="10"/>
      <c r="W1203" s="10"/>
      <c r="X1203" s="10"/>
      <c r="Y1203" s="10"/>
      <c r="Z1203" s="10"/>
      <c r="AA1203" s="10"/>
      <c r="AB1203" s="13"/>
      <c r="AC1203" s="13"/>
      <c r="AD1203" s="13"/>
      <c r="AE1203" s="13"/>
      <c r="AF1203" s="13"/>
      <c r="AG1203" s="13"/>
      <c r="AH1203" s="13"/>
      <c r="AI1203" s="13"/>
      <c r="AJ1203" s="13"/>
      <c r="AK1203" s="13"/>
      <c r="AL1203" s="13"/>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row>
    <row r="1204" ht="17.25" customHeight="1">
      <c r="A1204" s="10"/>
      <c r="B1204" s="10"/>
      <c r="C1204" s="10"/>
      <c r="D1204" s="46"/>
      <c r="E1204" s="10"/>
      <c r="F1204" s="10"/>
      <c r="G1204" s="10"/>
      <c r="H1204" s="10"/>
      <c r="I1204" s="10"/>
      <c r="J1204" s="47"/>
      <c r="K1204" s="10"/>
      <c r="L1204" s="10"/>
      <c r="M1204" s="10"/>
      <c r="N1204" s="10"/>
      <c r="O1204" s="10"/>
      <c r="P1204" s="10"/>
      <c r="Q1204" s="10"/>
      <c r="R1204" s="10"/>
      <c r="S1204" s="10"/>
      <c r="T1204" s="10"/>
      <c r="U1204" s="10"/>
      <c r="V1204" s="10"/>
      <c r="W1204" s="10"/>
      <c r="X1204" s="10"/>
      <c r="Y1204" s="10"/>
      <c r="Z1204" s="10"/>
      <c r="AA1204" s="10"/>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row>
    <row r="1205" ht="17.25" customHeight="1">
      <c r="A1205" s="10"/>
      <c r="B1205" s="10"/>
      <c r="C1205" s="10"/>
      <c r="D1205" s="46"/>
      <c r="E1205" s="10"/>
      <c r="F1205" s="10"/>
      <c r="G1205" s="10"/>
      <c r="H1205" s="10"/>
      <c r="I1205" s="10"/>
      <c r="J1205" s="47"/>
      <c r="K1205" s="10"/>
      <c r="L1205" s="10"/>
      <c r="M1205" s="10"/>
      <c r="N1205" s="10"/>
      <c r="O1205" s="10"/>
      <c r="P1205" s="10"/>
      <c r="Q1205" s="10"/>
      <c r="R1205" s="10"/>
      <c r="S1205" s="10"/>
      <c r="T1205" s="10"/>
      <c r="U1205" s="10"/>
      <c r="V1205" s="10"/>
      <c r="W1205" s="10"/>
      <c r="X1205" s="10"/>
      <c r="Y1205" s="10"/>
      <c r="Z1205" s="10"/>
      <c r="AA1205" s="10"/>
      <c r="AB1205" s="13"/>
      <c r="AC1205" s="13"/>
      <c r="AD1205" s="13"/>
      <c r="AE1205" s="13"/>
      <c r="AF1205" s="13"/>
      <c r="AG1205" s="13"/>
      <c r="AH1205" s="13"/>
      <c r="AI1205" s="13"/>
      <c r="AJ1205" s="13"/>
      <c r="AK1205" s="13"/>
      <c r="AL1205" s="13"/>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row>
    <row r="1206" ht="17.25" customHeight="1">
      <c r="A1206" s="10"/>
      <c r="B1206" s="10"/>
      <c r="C1206" s="10"/>
      <c r="D1206" s="46"/>
      <c r="E1206" s="10"/>
      <c r="F1206" s="10"/>
      <c r="G1206" s="10"/>
      <c r="H1206" s="10"/>
      <c r="I1206" s="15"/>
      <c r="J1206" s="47"/>
      <c r="K1206" s="10"/>
      <c r="L1206" s="10"/>
      <c r="M1206" s="10"/>
      <c r="N1206" s="10"/>
      <c r="O1206" s="10"/>
      <c r="P1206" s="10"/>
      <c r="Q1206" s="10"/>
      <c r="R1206" s="10"/>
      <c r="S1206" s="10"/>
      <c r="T1206" s="10"/>
      <c r="U1206" s="10"/>
      <c r="V1206" s="10"/>
      <c r="W1206" s="10"/>
      <c r="X1206" s="10"/>
      <c r="Y1206" s="10"/>
      <c r="Z1206" s="10"/>
      <c r="AA1206" s="10"/>
      <c r="AB1206" s="13"/>
      <c r="AC1206" s="13"/>
      <c r="AD1206" s="13"/>
      <c r="AE1206" s="13"/>
      <c r="AF1206" s="13"/>
      <c r="AG1206" s="13"/>
      <c r="AH1206" s="13"/>
      <c r="AI1206" s="13"/>
      <c r="AJ1206" s="13"/>
      <c r="AK1206" s="13"/>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row>
    <row r="1207" ht="17.25" customHeight="1">
      <c r="A1207" s="10"/>
      <c r="B1207" s="10"/>
      <c r="C1207" s="10"/>
      <c r="D1207" s="46"/>
      <c r="E1207" s="10"/>
      <c r="F1207" s="10"/>
      <c r="G1207" s="10"/>
      <c r="H1207" s="10"/>
      <c r="I1207" s="10"/>
      <c r="J1207" s="47"/>
      <c r="K1207" s="10"/>
      <c r="L1207" s="10"/>
      <c r="M1207" s="10"/>
      <c r="N1207" s="10"/>
      <c r="O1207" s="10"/>
      <c r="P1207" s="10"/>
      <c r="Q1207" s="10"/>
      <c r="R1207" s="10"/>
      <c r="S1207" s="10"/>
      <c r="T1207" s="10"/>
      <c r="U1207" s="10"/>
      <c r="V1207" s="10"/>
      <c r="W1207" s="10"/>
      <c r="X1207" s="10"/>
      <c r="Y1207" s="10"/>
      <c r="Z1207" s="10"/>
      <c r="AA1207" s="10"/>
      <c r="AB1207" s="13"/>
      <c r="AC1207" s="13"/>
      <c r="AD1207" s="13"/>
      <c r="AE1207" s="13"/>
      <c r="AF1207" s="13"/>
      <c r="AG1207" s="13"/>
      <c r="AH1207" s="13"/>
      <c r="AI1207" s="13"/>
      <c r="AJ1207" s="13"/>
      <c r="AK1207" s="13"/>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row>
    <row r="1208" ht="17.25" customHeight="1">
      <c r="A1208" s="10"/>
      <c r="B1208" s="10"/>
      <c r="C1208" s="10"/>
      <c r="D1208" s="46"/>
      <c r="E1208" s="10"/>
      <c r="F1208" s="10"/>
      <c r="G1208" s="10"/>
      <c r="H1208" s="10"/>
      <c r="I1208" s="10"/>
      <c r="J1208" s="47"/>
      <c r="K1208" s="10"/>
      <c r="L1208" s="10"/>
      <c r="M1208" s="10"/>
      <c r="N1208" s="10"/>
      <c r="O1208" s="10"/>
      <c r="P1208" s="10"/>
      <c r="Q1208" s="10"/>
      <c r="R1208" s="10"/>
      <c r="S1208" s="10"/>
      <c r="T1208" s="10"/>
      <c r="U1208" s="10"/>
      <c r="V1208" s="10"/>
      <c r="W1208" s="10"/>
      <c r="X1208" s="10"/>
      <c r="Y1208" s="10"/>
      <c r="Z1208" s="10"/>
      <c r="AA1208" s="10"/>
      <c r="AB1208" s="13"/>
      <c r="AC1208" s="13"/>
      <c r="AD1208" s="13"/>
      <c r="AE1208" s="13"/>
      <c r="AF1208" s="13"/>
      <c r="AG1208" s="13"/>
      <c r="AH1208" s="13"/>
      <c r="AI1208" s="13"/>
      <c r="AJ1208" s="13"/>
      <c r="AK1208" s="13"/>
      <c r="AL1208" s="13"/>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row>
    <row r="1209" ht="17.25" customHeight="1">
      <c r="A1209" s="10"/>
      <c r="B1209" s="10"/>
      <c r="C1209" s="10"/>
      <c r="D1209" s="46"/>
      <c r="E1209" s="10"/>
      <c r="F1209" s="10"/>
      <c r="G1209" s="10"/>
      <c r="H1209" s="10"/>
      <c r="I1209" s="10"/>
      <c r="J1209" s="47"/>
      <c r="K1209" s="10"/>
      <c r="L1209" s="10"/>
      <c r="M1209" s="10"/>
      <c r="N1209" s="10"/>
      <c r="O1209" s="10"/>
      <c r="P1209" s="10"/>
      <c r="Q1209" s="10"/>
      <c r="R1209" s="10"/>
      <c r="S1209" s="10"/>
      <c r="T1209" s="10"/>
      <c r="U1209" s="10"/>
      <c r="V1209" s="10"/>
      <c r="W1209" s="10"/>
      <c r="X1209" s="10"/>
      <c r="Y1209" s="10"/>
      <c r="Z1209" s="10"/>
      <c r="AA1209" s="10"/>
      <c r="AB1209" s="13"/>
      <c r="AC1209" s="13"/>
      <c r="AD1209" s="13"/>
      <c r="AE1209" s="13"/>
      <c r="AF1209" s="13"/>
      <c r="AG1209" s="13"/>
      <c r="AH1209" s="13"/>
      <c r="AI1209" s="13"/>
      <c r="AJ1209" s="13"/>
      <c r="AK1209" s="13"/>
      <c r="AL1209" s="13"/>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row>
    <row r="1210" ht="17.25" customHeight="1">
      <c r="A1210" s="10"/>
      <c r="B1210" s="10"/>
      <c r="C1210" s="10"/>
      <c r="D1210" s="46"/>
      <c r="E1210" s="10"/>
      <c r="F1210" s="10"/>
      <c r="G1210" s="10"/>
      <c r="H1210" s="10"/>
      <c r="I1210" s="10"/>
      <c r="J1210" s="47"/>
      <c r="K1210" s="10"/>
      <c r="L1210" s="10"/>
      <c r="M1210" s="10"/>
      <c r="N1210" s="10"/>
      <c r="O1210" s="10"/>
      <c r="P1210" s="10"/>
      <c r="Q1210" s="10"/>
      <c r="R1210" s="10"/>
      <c r="S1210" s="10"/>
      <c r="T1210" s="10"/>
      <c r="U1210" s="10"/>
      <c r="V1210" s="10"/>
      <c r="W1210" s="10"/>
      <c r="X1210" s="10"/>
      <c r="Y1210" s="10"/>
      <c r="Z1210" s="10"/>
      <c r="AA1210" s="10"/>
      <c r="AB1210" s="13"/>
      <c r="AC1210" s="13"/>
      <c r="AD1210" s="13"/>
      <c r="AE1210" s="13"/>
      <c r="AF1210" s="13"/>
      <c r="AG1210" s="13"/>
      <c r="AH1210" s="13"/>
      <c r="AI1210" s="13"/>
      <c r="AJ1210" s="13"/>
      <c r="AK1210" s="13"/>
      <c r="AL1210" s="13"/>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row>
    <row r="1211" ht="17.25" customHeight="1">
      <c r="A1211" s="10"/>
      <c r="B1211" s="10"/>
      <c r="C1211" s="10"/>
      <c r="D1211" s="46"/>
      <c r="E1211" s="10"/>
      <c r="F1211" s="10"/>
      <c r="G1211" s="10"/>
      <c r="H1211" s="10"/>
      <c r="I1211" s="10"/>
      <c r="J1211" s="47"/>
      <c r="K1211" s="10"/>
      <c r="L1211" s="10"/>
      <c r="M1211" s="10"/>
      <c r="N1211" s="10"/>
      <c r="O1211" s="10"/>
      <c r="P1211" s="10"/>
      <c r="Q1211" s="10"/>
      <c r="R1211" s="10"/>
      <c r="S1211" s="10"/>
      <c r="T1211" s="10"/>
      <c r="U1211" s="10"/>
      <c r="V1211" s="10"/>
      <c r="W1211" s="10"/>
      <c r="X1211" s="10"/>
      <c r="Y1211" s="10"/>
      <c r="Z1211" s="10"/>
      <c r="AA1211" s="10"/>
      <c r="AB1211" s="13"/>
      <c r="AC1211" s="13"/>
      <c r="AD1211" s="13"/>
      <c r="AE1211" s="13"/>
      <c r="AF1211" s="13"/>
      <c r="AG1211" s="13"/>
      <c r="AH1211" s="13"/>
      <c r="AI1211" s="13"/>
      <c r="AJ1211" s="13"/>
      <c r="AK1211" s="13"/>
      <c r="AL1211" s="13"/>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row>
    <row r="1212" ht="17.25" customHeight="1">
      <c r="A1212" s="10"/>
      <c r="B1212" s="10"/>
      <c r="C1212" s="10"/>
      <c r="D1212" s="46"/>
      <c r="E1212" s="10"/>
      <c r="F1212" s="10"/>
      <c r="G1212" s="10"/>
      <c r="H1212" s="10"/>
      <c r="I1212" s="10"/>
      <c r="J1212" s="47"/>
      <c r="K1212" s="10"/>
      <c r="L1212" s="10"/>
      <c r="M1212" s="10"/>
      <c r="N1212" s="10"/>
      <c r="O1212" s="10"/>
      <c r="P1212" s="10"/>
      <c r="Q1212" s="10"/>
      <c r="R1212" s="10"/>
      <c r="S1212" s="10"/>
      <c r="T1212" s="10"/>
      <c r="U1212" s="10"/>
      <c r="V1212" s="10"/>
      <c r="W1212" s="10"/>
      <c r="X1212" s="10"/>
      <c r="Y1212" s="10"/>
      <c r="Z1212" s="10"/>
      <c r="AA1212" s="10"/>
      <c r="AB1212" s="13"/>
      <c r="AC1212" s="13"/>
      <c r="AD1212" s="13"/>
      <c r="AE1212" s="13"/>
      <c r="AF1212" s="13"/>
      <c r="AG1212" s="13"/>
      <c r="AH1212" s="13"/>
      <c r="AI1212" s="13"/>
      <c r="AJ1212" s="13"/>
      <c r="AK1212" s="13"/>
      <c r="AL1212" s="13"/>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row>
    <row r="1213" ht="17.25" customHeight="1">
      <c r="A1213" s="10"/>
      <c r="B1213" s="10"/>
      <c r="C1213" s="10"/>
      <c r="D1213" s="46"/>
      <c r="E1213" s="10"/>
      <c r="F1213" s="10"/>
      <c r="G1213" s="10"/>
      <c r="H1213" s="10"/>
      <c r="I1213" s="10"/>
      <c r="J1213" s="47"/>
      <c r="K1213" s="10"/>
      <c r="L1213" s="10"/>
      <c r="M1213" s="10"/>
      <c r="N1213" s="10"/>
      <c r="O1213" s="10"/>
      <c r="P1213" s="10"/>
      <c r="Q1213" s="10"/>
      <c r="R1213" s="10"/>
      <c r="S1213" s="10"/>
      <c r="T1213" s="10"/>
      <c r="U1213" s="10"/>
      <c r="V1213" s="10"/>
      <c r="W1213" s="10"/>
      <c r="X1213" s="10"/>
      <c r="Y1213" s="10"/>
      <c r="Z1213" s="10"/>
      <c r="AA1213" s="10"/>
      <c r="AB1213" s="13"/>
      <c r="AC1213" s="13"/>
      <c r="AD1213" s="13"/>
      <c r="AE1213" s="13"/>
      <c r="AF1213" s="13"/>
      <c r="AG1213" s="13"/>
      <c r="AH1213" s="13"/>
      <c r="AI1213" s="13"/>
      <c r="AJ1213" s="13"/>
      <c r="AK1213" s="13"/>
      <c r="AL1213" s="13"/>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row>
    <row r="1214" ht="17.25" customHeight="1">
      <c r="A1214" s="10"/>
      <c r="B1214" s="10"/>
      <c r="C1214" s="10"/>
      <c r="D1214" s="46"/>
      <c r="E1214" s="10"/>
      <c r="F1214" s="10"/>
      <c r="G1214" s="10"/>
      <c r="H1214" s="10"/>
      <c r="I1214" s="10"/>
      <c r="J1214" s="47"/>
      <c r="K1214" s="10"/>
      <c r="L1214" s="10"/>
      <c r="M1214" s="10"/>
      <c r="N1214" s="10"/>
      <c r="O1214" s="10"/>
      <c r="P1214" s="10"/>
      <c r="Q1214" s="10"/>
      <c r="R1214" s="10"/>
      <c r="S1214" s="10"/>
      <c r="T1214" s="10"/>
      <c r="U1214" s="10"/>
      <c r="V1214" s="10"/>
      <c r="W1214" s="10"/>
      <c r="X1214" s="10"/>
      <c r="Y1214" s="10"/>
      <c r="Z1214" s="10"/>
      <c r="AA1214" s="10"/>
      <c r="AB1214" s="13"/>
      <c r="AC1214" s="13"/>
      <c r="AD1214" s="13"/>
      <c r="AE1214" s="13"/>
      <c r="AF1214" s="13"/>
      <c r="AG1214" s="13"/>
      <c r="AH1214" s="13"/>
      <c r="AI1214" s="13"/>
      <c r="AJ1214" s="13"/>
      <c r="AK1214" s="13"/>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row>
    <row r="1215" ht="17.25" customHeight="1">
      <c r="A1215" s="10"/>
      <c r="B1215" s="10"/>
      <c r="C1215" s="10"/>
      <c r="D1215" s="46"/>
      <c r="E1215" s="10"/>
      <c r="F1215" s="10"/>
      <c r="G1215" s="10"/>
      <c r="H1215" s="10"/>
      <c r="I1215" s="10"/>
      <c r="J1215" s="47"/>
      <c r="K1215" s="10"/>
      <c r="L1215" s="10"/>
      <c r="M1215" s="10"/>
      <c r="N1215" s="10"/>
      <c r="O1215" s="10"/>
      <c r="P1215" s="10"/>
      <c r="Q1215" s="10"/>
      <c r="R1215" s="10"/>
      <c r="S1215" s="10"/>
      <c r="T1215" s="10"/>
      <c r="U1215" s="10"/>
      <c r="V1215" s="10"/>
      <c r="W1215" s="10"/>
      <c r="X1215" s="10"/>
      <c r="Y1215" s="10"/>
      <c r="Z1215" s="10"/>
      <c r="AA1215" s="10"/>
      <c r="AB1215" s="13"/>
      <c r="AC1215" s="13"/>
      <c r="AD1215" s="13"/>
      <c r="AE1215" s="13"/>
      <c r="AF1215" s="13"/>
      <c r="AG1215" s="13"/>
      <c r="AH1215" s="13"/>
      <c r="AI1215" s="13"/>
      <c r="AJ1215" s="13"/>
      <c r="AK1215" s="13"/>
      <c r="AL1215" s="13"/>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row>
    <row r="1216" ht="17.25" customHeight="1">
      <c r="A1216" s="10"/>
      <c r="B1216" s="10"/>
      <c r="C1216" s="10"/>
      <c r="D1216" s="46"/>
      <c r="E1216" s="10"/>
      <c r="F1216" s="10"/>
      <c r="G1216" s="10"/>
      <c r="H1216" s="10"/>
      <c r="I1216" s="10"/>
      <c r="J1216" s="47"/>
      <c r="K1216" s="10"/>
      <c r="L1216" s="10"/>
      <c r="M1216" s="10"/>
      <c r="N1216" s="10"/>
      <c r="O1216" s="10"/>
      <c r="P1216" s="10"/>
      <c r="Q1216" s="10"/>
      <c r="R1216" s="10"/>
      <c r="S1216" s="10"/>
      <c r="T1216" s="10"/>
      <c r="U1216" s="10"/>
      <c r="V1216" s="10"/>
      <c r="W1216" s="10"/>
      <c r="X1216" s="10"/>
      <c r="Y1216" s="10"/>
      <c r="Z1216" s="10"/>
      <c r="AA1216" s="10"/>
      <c r="AB1216" s="13"/>
      <c r="AC1216" s="13"/>
      <c r="AD1216" s="13"/>
      <c r="AE1216" s="13"/>
      <c r="AF1216" s="13"/>
      <c r="AG1216" s="13"/>
      <c r="AH1216" s="13"/>
      <c r="AI1216" s="13"/>
      <c r="AJ1216" s="13"/>
      <c r="AK1216" s="13"/>
      <c r="AL1216" s="13"/>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row>
    <row r="1217" ht="17.25" customHeight="1">
      <c r="A1217" s="10"/>
      <c r="B1217" s="10"/>
      <c r="C1217" s="10"/>
      <c r="D1217" s="46"/>
      <c r="E1217" s="10"/>
      <c r="F1217" s="10"/>
      <c r="G1217" s="10"/>
      <c r="H1217" s="10"/>
      <c r="I1217" s="10"/>
      <c r="J1217" s="47"/>
      <c r="K1217" s="10"/>
      <c r="L1217" s="10"/>
      <c r="M1217" s="10"/>
      <c r="N1217" s="10"/>
      <c r="O1217" s="10"/>
      <c r="P1217" s="10"/>
      <c r="Q1217" s="10"/>
      <c r="R1217" s="10"/>
      <c r="S1217" s="10"/>
      <c r="T1217" s="10"/>
      <c r="U1217" s="10"/>
      <c r="V1217" s="10"/>
      <c r="W1217" s="10"/>
      <c r="X1217" s="10"/>
      <c r="Y1217" s="10"/>
      <c r="Z1217" s="10"/>
      <c r="AA1217" s="10"/>
      <c r="AB1217" s="13"/>
      <c r="AC1217" s="13"/>
      <c r="AD1217" s="13"/>
      <c r="AE1217" s="13"/>
      <c r="AF1217" s="13"/>
      <c r="AG1217" s="13"/>
      <c r="AH1217" s="13"/>
      <c r="AI1217" s="13"/>
      <c r="AJ1217" s="13"/>
      <c r="AK1217" s="13"/>
      <c r="AL1217" s="13"/>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row>
    <row r="1218" ht="17.25" customHeight="1">
      <c r="A1218" s="10"/>
      <c r="B1218" s="10"/>
      <c r="C1218" s="10"/>
      <c r="D1218" s="46"/>
      <c r="E1218" s="10"/>
      <c r="F1218" s="10"/>
      <c r="G1218" s="10"/>
      <c r="H1218" s="10"/>
      <c r="I1218" s="10"/>
      <c r="J1218" s="47"/>
      <c r="K1218" s="10"/>
      <c r="L1218" s="10"/>
      <c r="M1218" s="10"/>
      <c r="N1218" s="10"/>
      <c r="O1218" s="10"/>
      <c r="P1218" s="10"/>
      <c r="Q1218" s="10"/>
      <c r="R1218" s="10"/>
      <c r="S1218" s="10"/>
      <c r="T1218" s="10"/>
      <c r="U1218" s="10"/>
      <c r="V1218" s="10"/>
      <c r="W1218" s="10"/>
      <c r="X1218" s="10"/>
      <c r="Y1218" s="10"/>
      <c r="Z1218" s="10"/>
      <c r="AA1218" s="10"/>
      <c r="AB1218" s="13"/>
      <c r="AC1218" s="13"/>
      <c r="AD1218" s="13"/>
      <c r="AE1218" s="13"/>
      <c r="AF1218" s="13"/>
      <c r="AG1218" s="13"/>
      <c r="AH1218" s="13"/>
      <c r="AI1218" s="13"/>
      <c r="AJ1218" s="13"/>
      <c r="AK1218" s="13"/>
      <c r="AL1218" s="13"/>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row>
    <row r="1219" ht="17.25" customHeight="1">
      <c r="A1219" s="10"/>
      <c r="B1219" s="10"/>
      <c r="C1219" s="10"/>
      <c r="D1219" s="46"/>
      <c r="E1219" s="10"/>
      <c r="F1219" s="10"/>
      <c r="G1219" s="10"/>
      <c r="H1219" s="10"/>
      <c r="I1219" s="10"/>
      <c r="J1219" s="47"/>
      <c r="K1219" s="10"/>
      <c r="L1219" s="10"/>
      <c r="M1219" s="10"/>
      <c r="N1219" s="10"/>
      <c r="O1219" s="10"/>
      <c r="P1219" s="10"/>
      <c r="Q1219" s="10"/>
      <c r="R1219" s="10"/>
      <c r="S1219" s="10"/>
      <c r="T1219" s="10"/>
      <c r="U1219" s="10"/>
      <c r="V1219" s="10"/>
      <c r="W1219" s="10"/>
      <c r="X1219" s="10"/>
      <c r="Y1219" s="10"/>
      <c r="Z1219" s="10"/>
      <c r="AA1219" s="10"/>
      <c r="AB1219" s="13"/>
      <c r="AC1219" s="13"/>
      <c r="AD1219" s="13"/>
      <c r="AE1219" s="13"/>
      <c r="AF1219" s="13"/>
      <c r="AG1219" s="13"/>
      <c r="AH1219" s="13"/>
      <c r="AI1219" s="13"/>
      <c r="AJ1219" s="13"/>
      <c r="AK1219" s="13"/>
      <c r="AL1219" s="13"/>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row>
    <row r="1220" ht="17.25" customHeight="1">
      <c r="A1220" s="10"/>
      <c r="B1220" s="10"/>
      <c r="C1220" s="10"/>
      <c r="D1220" s="46"/>
      <c r="E1220" s="10"/>
      <c r="F1220" s="10"/>
      <c r="G1220" s="10"/>
      <c r="H1220" s="10"/>
      <c r="I1220" s="15"/>
      <c r="J1220" s="47"/>
      <c r="K1220" s="10"/>
      <c r="L1220" s="10"/>
      <c r="M1220" s="10"/>
      <c r="N1220" s="10"/>
      <c r="O1220" s="10"/>
      <c r="P1220" s="10"/>
      <c r="Q1220" s="10"/>
      <c r="R1220" s="10"/>
      <c r="S1220" s="10"/>
      <c r="T1220" s="10"/>
      <c r="U1220" s="10"/>
      <c r="V1220" s="10"/>
      <c r="W1220" s="10"/>
      <c r="X1220" s="10"/>
      <c r="Y1220" s="10"/>
      <c r="Z1220" s="10"/>
      <c r="AA1220" s="10"/>
      <c r="AB1220" s="13"/>
      <c r="AC1220" s="13"/>
      <c r="AD1220" s="13"/>
      <c r="AE1220" s="13"/>
      <c r="AF1220" s="13"/>
      <c r="AG1220" s="13"/>
      <c r="AH1220" s="13"/>
      <c r="AI1220" s="13"/>
      <c r="AJ1220" s="13"/>
      <c r="AK1220" s="13"/>
      <c r="AL1220" s="13"/>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row>
    <row r="1221" ht="17.25" customHeight="1">
      <c r="A1221" s="10"/>
      <c r="B1221" s="10"/>
      <c r="C1221" s="10"/>
      <c r="D1221" s="46"/>
      <c r="E1221" s="10"/>
      <c r="F1221" s="10"/>
      <c r="G1221" s="10"/>
      <c r="H1221" s="10"/>
      <c r="I1221" s="10"/>
      <c r="J1221" s="47"/>
      <c r="K1221" s="10"/>
      <c r="L1221" s="10"/>
      <c r="M1221" s="10"/>
      <c r="N1221" s="10"/>
      <c r="O1221" s="10"/>
      <c r="P1221" s="10"/>
      <c r="Q1221" s="10"/>
      <c r="R1221" s="10"/>
      <c r="S1221" s="10"/>
      <c r="T1221" s="10"/>
      <c r="U1221" s="10"/>
      <c r="V1221" s="10"/>
      <c r="W1221" s="10"/>
      <c r="X1221" s="10"/>
      <c r="Y1221" s="10"/>
      <c r="Z1221" s="10"/>
      <c r="AA1221" s="10"/>
      <c r="AB1221" s="13"/>
      <c r="AC1221" s="13"/>
      <c r="AD1221" s="13"/>
      <c r="AE1221" s="13"/>
      <c r="AF1221" s="13"/>
      <c r="AG1221" s="13"/>
      <c r="AH1221" s="13"/>
      <c r="AI1221" s="13"/>
      <c r="AJ1221" s="13"/>
      <c r="AK1221" s="13"/>
      <c r="AL1221" s="13"/>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row>
    <row r="1222" ht="17.25" customHeight="1">
      <c r="A1222" s="10"/>
      <c r="B1222" s="10"/>
      <c r="C1222" s="10"/>
      <c r="D1222" s="46"/>
      <c r="E1222" s="10"/>
      <c r="F1222" s="10"/>
      <c r="G1222" s="10"/>
      <c r="H1222" s="10"/>
      <c r="I1222" s="10"/>
      <c r="J1222" s="47"/>
      <c r="K1222" s="10"/>
      <c r="L1222" s="10"/>
      <c r="M1222" s="10"/>
      <c r="N1222" s="10"/>
      <c r="O1222" s="10"/>
      <c r="P1222" s="10"/>
      <c r="Q1222" s="10"/>
      <c r="R1222" s="10"/>
      <c r="S1222" s="10"/>
      <c r="T1222" s="10"/>
      <c r="U1222" s="10"/>
      <c r="V1222" s="10"/>
      <c r="W1222" s="10"/>
      <c r="X1222" s="10"/>
      <c r="Y1222" s="10"/>
      <c r="Z1222" s="10"/>
      <c r="AA1222" s="10"/>
      <c r="AB1222" s="13"/>
      <c r="AC1222" s="13"/>
      <c r="AD1222" s="13"/>
      <c r="AE1222" s="13"/>
      <c r="AF1222" s="13"/>
      <c r="AG1222" s="13"/>
      <c r="AH1222" s="13"/>
      <c r="AI1222" s="13"/>
      <c r="AJ1222" s="13"/>
      <c r="AK1222" s="13"/>
      <c r="AL1222" s="13"/>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row>
    <row r="1223" ht="17.25" customHeight="1">
      <c r="A1223" s="10"/>
      <c r="B1223" s="10"/>
      <c r="C1223" s="10"/>
      <c r="D1223" s="46"/>
      <c r="E1223" s="10"/>
      <c r="F1223" s="10"/>
      <c r="G1223" s="10"/>
      <c r="H1223" s="10"/>
      <c r="I1223" s="10"/>
      <c r="J1223" s="47"/>
      <c r="K1223" s="10"/>
      <c r="L1223" s="10"/>
      <c r="M1223" s="10"/>
      <c r="N1223" s="10"/>
      <c r="O1223" s="10"/>
      <c r="P1223" s="10"/>
      <c r="Q1223" s="10"/>
      <c r="R1223" s="10"/>
      <c r="S1223" s="10"/>
      <c r="T1223" s="10"/>
      <c r="U1223" s="10"/>
      <c r="V1223" s="10"/>
      <c r="W1223" s="10"/>
      <c r="X1223" s="10"/>
      <c r="Y1223" s="10"/>
      <c r="Z1223" s="10"/>
      <c r="AA1223" s="10"/>
      <c r="AB1223" s="13"/>
      <c r="AC1223" s="13"/>
      <c r="AD1223" s="13"/>
      <c r="AE1223" s="13"/>
      <c r="AF1223" s="13"/>
      <c r="AG1223" s="13"/>
      <c r="AH1223" s="13"/>
      <c r="AI1223" s="13"/>
      <c r="AJ1223" s="13"/>
      <c r="AK1223" s="13"/>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row>
    <row r="1224" ht="17.25" customHeight="1">
      <c r="A1224" s="10"/>
      <c r="B1224" s="10"/>
      <c r="C1224" s="10"/>
      <c r="D1224" s="46"/>
      <c r="E1224" s="10"/>
      <c r="F1224" s="10"/>
      <c r="G1224" s="10"/>
      <c r="H1224" s="10"/>
      <c r="I1224" s="10"/>
      <c r="J1224" s="47"/>
      <c r="K1224" s="10"/>
      <c r="L1224" s="10"/>
      <c r="M1224" s="10"/>
      <c r="N1224" s="10"/>
      <c r="O1224" s="10"/>
      <c r="P1224" s="10"/>
      <c r="Q1224" s="10"/>
      <c r="R1224" s="10"/>
      <c r="S1224" s="10"/>
      <c r="T1224" s="10"/>
      <c r="U1224" s="10"/>
      <c r="V1224" s="10"/>
      <c r="W1224" s="10"/>
      <c r="X1224" s="10"/>
      <c r="Y1224" s="10"/>
      <c r="Z1224" s="10"/>
      <c r="AA1224" s="10"/>
      <c r="AB1224" s="13"/>
      <c r="AC1224" s="13"/>
      <c r="AD1224" s="13"/>
      <c r="AE1224" s="13"/>
      <c r="AF1224" s="13"/>
      <c r="AG1224" s="13"/>
      <c r="AH1224" s="13"/>
      <c r="AI1224" s="13"/>
      <c r="AJ1224" s="13"/>
      <c r="AK1224" s="13"/>
      <c r="AL1224" s="13"/>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row>
    <row r="1225" ht="17.25" customHeight="1">
      <c r="A1225" s="10"/>
      <c r="B1225" s="10"/>
      <c r="C1225" s="10"/>
      <c r="D1225" s="46"/>
      <c r="E1225" s="10"/>
      <c r="F1225" s="10"/>
      <c r="G1225" s="10"/>
      <c r="H1225" s="10"/>
      <c r="I1225" s="10"/>
      <c r="J1225" s="47"/>
      <c r="K1225" s="10"/>
      <c r="L1225" s="10"/>
      <c r="M1225" s="10"/>
      <c r="N1225" s="10"/>
      <c r="O1225" s="10"/>
      <c r="P1225" s="10"/>
      <c r="Q1225" s="10"/>
      <c r="R1225" s="10"/>
      <c r="S1225" s="10"/>
      <c r="T1225" s="10"/>
      <c r="U1225" s="10"/>
      <c r="V1225" s="10"/>
      <c r="W1225" s="10"/>
      <c r="X1225" s="10"/>
      <c r="Y1225" s="10"/>
      <c r="Z1225" s="10"/>
      <c r="AA1225" s="10"/>
      <c r="AB1225" s="13"/>
      <c r="AC1225" s="13"/>
      <c r="AD1225" s="13"/>
      <c r="AE1225" s="13"/>
      <c r="AF1225" s="13"/>
      <c r="AG1225" s="13"/>
      <c r="AH1225" s="13"/>
      <c r="AI1225" s="13"/>
      <c r="AJ1225" s="13"/>
      <c r="AK1225" s="13"/>
      <c r="AL1225" s="13"/>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row>
    <row r="1226" ht="17.25" customHeight="1">
      <c r="A1226" s="10"/>
      <c r="B1226" s="10"/>
      <c r="C1226" s="10"/>
      <c r="D1226" s="46"/>
      <c r="E1226" s="10"/>
      <c r="F1226" s="10"/>
      <c r="G1226" s="10"/>
      <c r="H1226" s="10"/>
      <c r="I1226" s="10"/>
      <c r="J1226" s="47"/>
      <c r="K1226" s="10"/>
      <c r="L1226" s="10"/>
      <c r="M1226" s="10"/>
      <c r="N1226" s="10"/>
      <c r="O1226" s="10"/>
      <c r="P1226" s="10"/>
      <c r="Q1226" s="10"/>
      <c r="R1226" s="10"/>
      <c r="S1226" s="10"/>
      <c r="T1226" s="10"/>
      <c r="U1226" s="10"/>
      <c r="V1226" s="10"/>
      <c r="W1226" s="10"/>
      <c r="X1226" s="10"/>
      <c r="Y1226" s="10"/>
      <c r="Z1226" s="10"/>
      <c r="AA1226" s="10"/>
      <c r="AB1226" s="13"/>
      <c r="AC1226" s="13"/>
      <c r="AD1226" s="13"/>
      <c r="AE1226" s="13"/>
      <c r="AF1226" s="13"/>
      <c r="AG1226" s="13"/>
      <c r="AH1226" s="13"/>
      <c r="AI1226" s="13"/>
      <c r="AJ1226" s="13"/>
      <c r="AK1226" s="13"/>
      <c r="AL1226" s="13"/>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row>
    <row r="1227" ht="17.25" customHeight="1">
      <c r="A1227" s="10"/>
      <c r="B1227" s="10"/>
      <c r="C1227" s="10"/>
      <c r="D1227" s="46"/>
      <c r="E1227" s="10"/>
      <c r="F1227" s="10"/>
      <c r="G1227" s="10"/>
      <c r="H1227" s="10"/>
      <c r="I1227" s="10"/>
      <c r="J1227" s="47"/>
      <c r="K1227" s="10"/>
      <c r="L1227" s="10"/>
      <c r="M1227" s="10"/>
      <c r="N1227" s="10"/>
      <c r="O1227" s="10"/>
      <c r="P1227" s="10"/>
      <c r="Q1227" s="10"/>
      <c r="R1227" s="10"/>
      <c r="S1227" s="10"/>
      <c r="T1227" s="10"/>
      <c r="U1227" s="10"/>
      <c r="V1227" s="10"/>
      <c r="W1227" s="10"/>
      <c r="X1227" s="10"/>
      <c r="Y1227" s="10"/>
      <c r="Z1227" s="10"/>
      <c r="AA1227" s="10"/>
      <c r="AB1227" s="13"/>
      <c r="AC1227" s="13"/>
      <c r="AD1227" s="13"/>
      <c r="AE1227" s="13"/>
      <c r="AF1227" s="13"/>
      <c r="AG1227" s="13"/>
      <c r="AH1227" s="13"/>
      <c r="AI1227" s="13"/>
      <c r="AJ1227" s="13"/>
      <c r="AK1227" s="13"/>
      <c r="AL1227" s="13"/>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row>
    <row r="1228" ht="17.25" customHeight="1">
      <c r="A1228" s="10"/>
      <c r="B1228" s="10"/>
      <c r="C1228" s="10"/>
      <c r="D1228" s="46"/>
      <c r="E1228" s="10"/>
      <c r="F1228" s="10"/>
      <c r="G1228" s="10"/>
      <c r="H1228" s="10"/>
      <c r="I1228" s="10"/>
      <c r="J1228" s="47"/>
      <c r="K1228" s="10"/>
      <c r="L1228" s="10"/>
      <c r="M1228" s="10"/>
      <c r="N1228" s="10"/>
      <c r="O1228" s="10"/>
      <c r="P1228" s="10"/>
      <c r="Q1228" s="10"/>
      <c r="R1228" s="10"/>
      <c r="S1228" s="10"/>
      <c r="T1228" s="10"/>
      <c r="U1228" s="10"/>
      <c r="V1228" s="10"/>
      <c r="W1228" s="10"/>
      <c r="X1228" s="10"/>
      <c r="Y1228" s="10"/>
      <c r="Z1228" s="10"/>
      <c r="AA1228" s="10"/>
      <c r="AB1228" s="13"/>
      <c r="AC1228" s="13"/>
      <c r="AD1228" s="13"/>
      <c r="AE1228" s="13"/>
      <c r="AF1228" s="13"/>
      <c r="AG1228" s="13"/>
      <c r="AH1228" s="13"/>
      <c r="AI1228" s="13"/>
      <c r="AJ1228" s="13"/>
      <c r="AK1228" s="13"/>
      <c r="AL1228" s="13"/>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row>
    <row r="1229" ht="17.25" customHeight="1">
      <c r="A1229" s="10"/>
      <c r="B1229" s="10"/>
      <c r="C1229" s="10"/>
      <c r="D1229" s="46"/>
      <c r="E1229" s="10"/>
      <c r="F1229" s="10"/>
      <c r="G1229" s="10"/>
      <c r="H1229" s="10"/>
      <c r="I1229" s="10"/>
      <c r="J1229" s="47"/>
      <c r="K1229" s="10"/>
      <c r="L1229" s="10"/>
      <c r="M1229" s="10"/>
      <c r="N1229" s="10"/>
      <c r="O1229" s="10"/>
      <c r="P1229" s="10"/>
      <c r="Q1229" s="10"/>
      <c r="R1229" s="10"/>
      <c r="S1229" s="10"/>
      <c r="T1229" s="10"/>
      <c r="U1229" s="10"/>
      <c r="V1229" s="10"/>
      <c r="W1229" s="10"/>
      <c r="X1229" s="10"/>
      <c r="Y1229" s="10"/>
      <c r="Z1229" s="10"/>
      <c r="AA1229" s="10"/>
      <c r="AB1229" s="13"/>
      <c r="AC1229" s="13"/>
      <c r="AD1229" s="13"/>
      <c r="AE1229" s="13"/>
      <c r="AF1229" s="13"/>
      <c r="AG1229" s="13"/>
      <c r="AH1229" s="13"/>
      <c r="AI1229" s="13"/>
      <c r="AJ1229" s="13"/>
      <c r="AK1229" s="13"/>
      <c r="AL1229" s="13"/>
      <c r="AM1229" s="13"/>
      <c r="AN1229" s="13"/>
      <c r="AO1229" s="13"/>
      <c r="AP1229" s="13"/>
      <c r="AQ1229" s="13"/>
      <c r="AR1229" s="13"/>
      <c r="AS1229" s="13"/>
      <c r="AT1229" s="13"/>
      <c r="AU1229" s="13"/>
      <c r="AV1229" s="13"/>
      <c r="AW1229" s="13"/>
      <c r="AX1229" s="13"/>
      <c r="AY1229" s="13"/>
      <c r="AZ1229" s="13"/>
      <c r="BA1229" s="13"/>
      <c r="BB1229" s="13"/>
      <c r="BC1229" s="13"/>
      <c r="BD1229" s="13"/>
      <c r="BE1229" s="13"/>
      <c r="BF1229" s="13"/>
      <c r="BG1229" s="13"/>
      <c r="BH1229" s="13"/>
      <c r="BI1229" s="13"/>
      <c r="BJ1229" s="13"/>
      <c r="BK1229" s="13"/>
      <c r="BL1229" s="13"/>
    </row>
    <row r="1230" ht="17.25" customHeight="1">
      <c r="A1230" s="10"/>
      <c r="B1230" s="10"/>
      <c r="C1230" s="10"/>
      <c r="D1230" s="46"/>
      <c r="E1230" s="10"/>
      <c r="F1230" s="10"/>
      <c r="G1230" s="10"/>
      <c r="H1230" s="10"/>
      <c r="I1230" s="10"/>
      <c r="J1230" s="47"/>
      <c r="K1230" s="10"/>
      <c r="L1230" s="10"/>
      <c r="M1230" s="10"/>
      <c r="N1230" s="10"/>
      <c r="O1230" s="10"/>
      <c r="P1230" s="10"/>
      <c r="Q1230" s="10"/>
      <c r="R1230" s="10"/>
      <c r="S1230" s="10"/>
      <c r="T1230" s="10"/>
      <c r="U1230" s="10"/>
      <c r="V1230" s="10"/>
      <c r="W1230" s="10"/>
      <c r="X1230" s="10"/>
      <c r="Y1230" s="10"/>
      <c r="Z1230" s="10"/>
      <c r="AA1230" s="10"/>
      <c r="AB1230" s="13"/>
      <c r="AC1230" s="13"/>
      <c r="AD1230" s="13"/>
      <c r="AE1230" s="13"/>
      <c r="AF1230" s="13"/>
      <c r="AG1230" s="13"/>
      <c r="AH1230" s="13"/>
      <c r="AI1230" s="13"/>
      <c r="AJ1230" s="13"/>
      <c r="AK1230" s="13"/>
      <c r="AL1230" s="13"/>
      <c r="AM1230" s="13"/>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row>
    <row r="1231" ht="17.25" customHeight="1">
      <c r="A1231" s="10"/>
      <c r="B1231" s="10"/>
      <c r="C1231" s="10"/>
      <c r="D1231" s="46"/>
      <c r="E1231" s="10"/>
      <c r="F1231" s="10"/>
      <c r="G1231" s="10"/>
      <c r="H1231" s="10"/>
      <c r="I1231" s="10"/>
      <c r="J1231" s="47"/>
      <c r="K1231" s="10"/>
      <c r="L1231" s="10"/>
      <c r="M1231" s="10"/>
      <c r="N1231" s="10"/>
      <c r="O1231" s="10"/>
      <c r="P1231" s="10"/>
      <c r="Q1231" s="10"/>
      <c r="R1231" s="10"/>
      <c r="S1231" s="10"/>
      <c r="T1231" s="10"/>
      <c r="U1231" s="10"/>
      <c r="V1231" s="10"/>
      <c r="W1231" s="10"/>
      <c r="X1231" s="10"/>
      <c r="Y1231" s="10"/>
      <c r="Z1231" s="10"/>
      <c r="AA1231" s="10"/>
      <c r="AB1231" s="13"/>
      <c r="AC1231" s="13"/>
      <c r="AD1231" s="13"/>
      <c r="AE1231" s="13"/>
      <c r="AF1231" s="13"/>
      <c r="AG1231" s="13"/>
      <c r="AH1231" s="13"/>
      <c r="AI1231" s="13"/>
      <c r="AJ1231" s="13"/>
      <c r="AK1231" s="13"/>
      <c r="AL1231" s="13"/>
      <c r="AM1231" s="13"/>
      <c r="AN1231" s="13"/>
      <c r="AO1231" s="13"/>
      <c r="AP1231" s="13"/>
      <c r="AQ1231" s="13"/>
      <c r="AR1231" s="13"/>
      <c r="AS1231" s="13"/>
      <c r="AT1231" s="13"/>
      <c r="AU1231" s="13"/>
      <c r="AV1231" s="13"/>
      <c r="AW1231" s="13"/>
      <c r="AX1231" s="13"/>
      <c r="AY1231" s="13"/>
      <c r="AZ1231" s="13"/>
      <c r="BA1231" s="13"/>
      <c r="BB1231" s="13"/>
      <c r="BC1231" s="13"/>
      <c r="BD1231" s="13"/>
      <c r="BE1231" s="13"/>
      <c r="BF1231" s="13"/>
      <c r="BG1231" s="13"/>
      <c r="BH1231" s="13"/>
      <c r="BI1231" s="13"/>
      <c r="BJ1231" s="13"/>
      <c r="BK1231" s="13"/>
      <c r="BL1231" s="13"/>
    </row>
    <row r="1232" ht="17.25" customHeight="1">
      <c r="A1232" s="10"/>
      <c r="B1232" s="10"/>
      <c r="C1232" s="10"/>
      <c r="D1232" s="46"/>
      <c r="E1232" s="10"/>
      <c r="F1232" s="10"/>
      <c r="G1232" s="10"/>
      <c r="H1232" s="10"/>
      <c r="I1232" s="10"/>
      <c r="J1232" s="47"/>
      <c r="K1232" s="10"/>
      <c r="L1232" s="10"/>
      <c r="M1232" s="10"/>
      <c r="N1232" s="10"/>
      <c r="O1232" s="10"/>
      <c r="P1232" s="10"/>
      <c r="Q1232" s="10"/>
      <c r="R1232" s="10"/>
      <c r="S1232" s="10"/>
      <c r="T1232" s="10"/>
      <c r="U1232" s="10"/>
      <c r="V1232" s="10"/>
      <c r="W1232" s="10"/>
      <c r="X1232" s="10"/>
      <c r="Y1232" s="10"/>
      <c r="Z1232" s="10"/>
      <c r="AA1232" s="10"/>
      <c r="AB1232" s="13"/>
      <c r="AC1232" s="13"/>
      <c r="AD1232" s="13"/>
      <c r="AE1232" s="13"/>
      <c r="AF1232" s="13"/>
      <c r="AG1232" s="13"/>
      <c r="AH1232" s="13"/>
      <c r="AI1232" s="13"/>
      <c r="AJ1232" s="13"/>
      <c r="AK1232" s="13"/>
      <c r="AL1232" s="13"/>
      <c r="AM1232" s="13"/>
      <c r="AN1232" s="13"/>
      <c r="AO1232" s="13"/>
      <c r="AP1232" s="13"/>
      <c r="AQ1232" s="13"/>
      <c r="AR1232" s="13"/>
      <c r="AS1232" s="13"/>
      <c r="AT1232" s="13"/>
      <c r="AU1232" s="13"/>
      <c r="AV1232" s="13"/>
      <c r="AW1232" s="13"/>
      <c r="AX1232" s="13"/>
      <c r="AY1232" s="13"/>
      <c r="AZ1232" s="13"/>
      <c r="BA1232" s="13"/>
      <c r="BB1232" s="13"/>
      <c r="BC1232" s="13"/>
      <c r="BD1232" s="13"/>
      <c r="BE1232" s="13"/>
      <c r="BF1232" s="13"/>
      <c r="BG1232" s="13"/>
      <c r="BH1232" s="13"/>
      <c r="BI1232" s="13"/>
      <c r="BJ1232" s="13"/>
      <c r="BK1232" s="13"/>
      <c r="BL1232" s="13"/>
    </row>
    <row r="1233" ht="17.25" customHeight="1">
      <c r="A1233" s="10"/>
      <c r="B1233" s="10"/>
      <c r="C1233" s="10"/>
      <c r="D1233" s="46"/>
      <c r="E1233" s="10"/>
      <c r="F1233" s="10"/>
      <c r="G1233" s="10"/>
      <c r="H1233" s="10"/>
      <c r="I1233" s="10"/>
      <c r="J1233" s="47"/>
      <c r="K1233" s="10"/>
      <c r="L1233" s="10"/>
      <c r="M1233" s="10"/>
      <c r="N1233" s="10"/>
      <c r="O1233" s="10"/>
      <c r="P1233" s="10"/>
      <c r="Q1233" s="10"/>
      <c r="R1233" s="10"/>
      <c r="S1233" s="10"/>
      <c r="T1233" s="10"/>
      <c r="U1233" s="10"/>
      <c r="V1233" s="10"/>
      <c r="W1233" s="10"/>
      <c r="X1233" s="10"/>
      <c r="Y1233" s="10"/>
      <c r="Z1233" s="10"/>
      <c r="AA1233" s="10"/>
      <c r="AB1233" s="13"/>
      <c r="AC1233" s="13"/>
      <c r="AD1233" s="13"/>
      <c r="AE1233" s="13"/>
      <c r="AF1233" s="13"/>
      <c r="AG1233" s="13"/>
      <c r="AH1233" s="13"/>
      <c r="AI1233" s="13"/>
      <c r="AJ1233" s="13"/>
      <c r="AK1233" s="13"/>
      <c r="AL1233" s="13"/>
      <c r="AM1233" s="13"/>
      <c r="AN1233" s="13"/>
      <c r="AO1233" s="13"/>
      <c r="AP1233" s="13"/>
      <c r="AQ1233" s="13"/>
      <c r="AR1233" s="13"/>
      <c r="AS1233" s="13"/>
      <c r="AT1233" s="13"/>
      <c r="AU1233" s="13"/>
      <c r="AV1233" s="13"/>
      <c r="AW1233" s="13"/>
      <c r="AX1233" s="13"/>
      <c r="AY1233" s="13"/>
      <c r="AZ1233" s="13"/>
      <c r="BA1233" s="13"/>
      <c r="BB1233" s="13"/>
      <c r="BC1233" s="13"/>
      <c r="BD1233" s="13"/>
      <c r="BE1233" s="13"/>
      <c r="BF1233" s="13"/>
      <c r="BG1233" s="13"/>
      <c r="BH1233" s="13"/>
      <c r="BI1233" s="13"/>
      <c r="BJ1233" s="13"/>
      <c r="BK1233" s="13"/>
      <c r="BL1233" s="13"/>
    </row>
    <row r="1234" ht="17.25" customHeight="1">
      <c r="A1234" s="10"/>
      <c r="B1234" s="10"/>
      <c r="C1234" s="10"/>
      <c r="D1234" s="46"/>
      <c r="E1234" s="10"/>
      <c r="F1234" s="10"/>
      <c r="G1234" s="10"/>
      <c r="H1234" s="10"/>
      <c r="I1234" s="10"/>
      <c r="J1234" s="47"/>
      <c r="K1234" s="10"/>
      <c r="L1234" s="10"/>
      <c r="M1234" s="10"/>
      <c r="N1234" s="10"/>
      <c r="O1234" s="10"/>
      <c r="P1234" s="10"/>
      <c r="Q1234" s="10"/>
      <c r="R1234" s="10"/>
      <c r="S1234" s="10"/>
      <c r="T1234" s="10"/>
      <c r="U1234" s="10"/>
      <c r="V1234" s="10"/>
      <c r="W1234" s="10"/>
      <c r="X1234" s="10"/>
      <c r="Y1234" s="10"/>
      <c r="Z1234" s="10"/>
      <c r="AA1234" s="10"/>
      <c r="AB1234" s="13"/>
      <c r="AC1234" s="13"/>
      <c r="AD1234" s="13"/>
      <c r="AE1234" s="13"/>
      <c r="AF1234" s="13"/>
      <c r="AG1234" s="13"/>
      <c r="AH1234" s="13"/>
      <c r="AI1234" s="13"/>
      <c r="AJ1234" s="13"/>
      <c r="AK1234" s="13"/>
      <c r="AL1234" s="13"/>
      <c r="AM1234" s="13"/>
      <c r="AN1234" s="13"/>
      <c r="AO1234" s="13"/>
      <c r="AP1234" s="13"/>
      <c r="AQ1234" s="13"/>
      <c r="AR1234" s="13"/>
      <c r="AS1234" s="13"/>
      <c r="AT1234" s="13"/>
      <c r="AU1234" s="13"/>
      <c r="AV1234" s="13"/>
      <c r="AW1234" s="13"/>
      <c r="AX1234" s="13"/>
      <c r="AY1234" s="13"/>
      <c r="AZ1234" s="13"/>
      <c r="BA1234" s="13"/>
      <c r="BB1234" s="13"/>
      <c r="BC1234" s="13"/>
      <c r="BD1234" s="13"/>
      <c r="BE1234" s="13"/>
      <c r="BF1234" s="13"/>
      <c r="BG1234" s="13"/>
      <c r="BH1234" s="13"/>
      <c r="BI1234" s="13"/>
      <c r="BJ1234" s="13"/>
      <c r="BK1234" s="13"/>
      <c r="BL1234" s="13"/>
    </row>
    <row r="1235" ht="17.25" customHeight="1">
      <c r="A1235" s="10"/>
      <c r="B1235" s="10"/>
      <c r="C1235" s="10"/>
      <c r="D1235" s="46"/>
      <c r="E1235" s="10"/>
      <c r="F1235" s="10"/>
      <c r="G1235" s="10"/>
      <c r="H1235" s="10"/>
      <c r="I1235" s="10"/>
      <c r="J1235" s="47"/>
      <c r="K1235" s="10"/>
      <c r="L1235" s="10"/>
      <c r="M1235" s="10"/>
      <c r="N1235" s="10"/>
      <c r="O1235" s="10"/>
      <c r="P1235" s="10"/>
      <c r="Q1235" s="10"/>
      <c r="R1235" s="10"/>
      <c r="S1235" s="10"/>
      <c r="T1235" s="10"/>
      <c r="U1235" s="10"/>
      <c r="V1235" s="10"/>
      <c r="W1235" s="10"/>
      <c r="X1235" s="10"/>
      <c r="Y1235" s="10"/>
      <c r="Z1235" s="10"/>
      <c r="AA1235" s="10"/>
      <c r="AB1235" s="13"/>
      <c r="AC1235" s="13"/>
      <c r="AD1235" s="13"/>
      <c r="AE1235" s="13"/>
      <c r="AF1235" s="13"/>
      <c r="AG1235" s="13"/>
      <c r="AH1235" s="13"/>
      <c r="AI1235" s="13"/>
      <c r="AJ1235" s="13"/>
      <c r="AK1235" s="13"/>
      <c r="AL1235" s="13"/>
      <c r="AM1235" s="13"/>
      <c r="AN1235" s="13"/>
      <c r="AO1235" s="13"/>
      <c r="AP1235" s="13"/>
      <c r="AQ1235" s="13"/>
      <c r="AR1235" s="13"/>
      <c r="AS1235" s="13"/>
      <c r="AT1235" s="13"/>
      <c r="AU1235" s="13"/>
      <c r="AV1235" s="13"/>
      <c r="AW1235" s="13"/>
      <c r="AX1235" s="13"/>
      <c r="AY1235" s="13"/>
      <c r="AZ1235" s="13"/>
      <c r="BA1235" s="13"/>
      <c r="BB1235" s="13"/>
      <c r="BC1235" s="13"/>
      <c r="BD1235" s="13"/>
      <c r="BE1235" s="13"/>
      <c r="BF1235" s="13"/>
      <c r="BG1235" s="13"/>
      <c r="BH1235" s="13"/>
      <c r="BI1235" s="13"/>
      <c r="BJ1235" s="13"/>
      <c r="BK1235" s="13"/>
      <c r="BL1235" s="13"/>
    </row>
    <row r="1236" ht="17.25" customHeight="1">
      <c r="A1236" s="10"/>
      <c r="B1236" s="10"/>
      <c r="C1236" s="10"/>
      <c r="D1236" s="46"/>
      <c r="E1236" s="10"/>
      <c r="F1236" s="10"/>
      <c r="G1236" s="10"/>
      <c r="H1236" s="10"/>
      <c r="I1236" s="15"/>
      <c r="J1236" s="47"/>
      <c r="K1236" s="10"/>
      <c r="L1236" s="10"/>
      <c r="M1236" s="10"/>
      <c r="N1236" s="10"/>
      <c r="O1236" s="10"/>
      <c r="P1236" s="10"/>
      <c r="Q1236" s="10"/>
      <c r="R1236" s="10"/>
      <c r="S1236" s="10"/>
      <c r="T1236" s="10"/>
      <c r="U1236" s="10"/>
      <c r="V1236" s="10"/>
      <c r="W1236" s="10"/>
      <c r="X1236" s="10"/>
      <c r="Y1236" s="10"/>
      <c r="Z1236" s="10"/>
      <c r="AA1236" s="10"/>
      <c r="AB1236" s="13"/>
      <c r="AC1236" s="13"/>
      <c r="AD1236" s="13"/>
      <c r="AE1236" s="13"/>
      <c r="AF1236" s="13"/>
      <c r="AG1236" s="13"/>
      <c r="AH1236" s="13"/>
      <c r="AI1236" s="13"/>
      <c r="AJ1236" s="13"/>
      <c r="AK1236" s="13"/>
      <c r="AL1236" s="13"/>
      <c r="AM1236" s="13"/>
      <c r="AN1236" s="13"/>
      <c r="AO1236" s="13"/>
      <c r="AP1236" s="13"/>
      <c r="AQ1236" s="13"/>
      <c r="AR1236" s="13"/>
      <c r="AS1236" s="13"/>
      <c r="AT1236" s="13"/>
      <c r="AU1236" s="13"/>
      <c r="AV1236" s="13"/>
      <c r="AW1236" s="13"/>
      <c r="AX1236" s="13"/>
      <c r="AY1236" s="13"/>
      <c r="AZ1236" s="13"/>
      <c r="BA1236" s="13"/>
      <c r="BB1236" s="13"/>
      <c r="BC1236" s="13"/>
      <c r="BD1236" s="13"/>
      <c r="BE1236" s="13"/>
      <c r="BF1236" s="13"/>
      <c r="BG1236" s="13"/>
      <c r="BH1236" s="13"/>
      <c r="BI1236" s="13"/>
      <c r="BJ1236" s="13"/>
      <c r="BK1236" s="13"/>
      <c r="BL1236" s="13"/>
    </row>
    <row r="1237" ht="17.25" customHeight="1">
      <c r="A1237" s="10"/>
      <c r="B1237" s="10"/>
      <c r="C1237" s="10"/>
      <c r="D1237" s="46"/>
      <c r="E1237" s="10"/>
      <c r="F1237" s="10"/>
      <c r="G1237" s="10"/>
      <c r="H1237" s="10"/>
      <c r="I1237" s="10"/>
      <c r="J1237" s="47"/>
      <c r="K1237" s="10"/>
      <c r="L1237" s="10"/>
      <c r="M1237" s="10"/>
      <c r="N1237" s="10"/>
      <c r="O1237" s="10"/>
      <c r="P1237" s="10"/>
      <c r="Q1237" s="10"/>
      <c r="R1237" s="10"/>
      <c r="S1237" s="10"/>
      <c r="T1237" s="10"/>
      <c r="U1237" s="10"/>
      <c r="V1237" s="10"/>
      <c r="W1237" s="10"/>
      <c r="X1237" s="10"/>
      <c r="Y1237" s="10"/>
      <c r="Z1237" s="10"/>
      <c r="AA1237" s="10"/>
      <c r="AB1237" s="13"/>
      <c r="AC1237" s="13"/>
      <c r="AD1237" s="13"/>
      <c r="AE1237" s="13"/>
      <c r="AF1237" s="13"/>
      <c r="AG1237" s="13"/>
      <c r="AH1237" s="13"/>
      <c r="AI1237" s="13"/>
      <c r="AJ1237" s="13"/>
      <c r="AK1237" s="13"/>
      <c r="AL1237" s="13"/>
      <c r="AM1237" s="13"/>
      <c r="AN1237" s="13"/>
      <c r="AO1237" s="13"/>
      <c r="AP1237" s="13"/>
      <c r="AQ1237" s="13"/>
      <c r="AR1237" s="13"/>
      <c r="AS1237" s="13"/>
      <c r="AT1237" s="13"/>
      <c r="AU1237" s="13"/>
      <c r="AV1237" s="13"/>
      <c r="AW1237" s="13"/>
      <c r="AX1237" s="13"/>
      <c r="AY1237" s="13"/>
      <c r="AZ1237" s="13"/>
      <c r="BA1237" s="13"/>
      <c r="BB1237" s="13"/>
      <c r="BC1237" s="13"/>
      <c r="BD1237" s="13"/>
      <c r="BE1237" s="13"/>
      <c r="BF1237" s="13"/>
      <c r="BG1237" s="13"/>
      <c r="BH1237" s="13"/>
      <c r="BI1237" s="13"/>
      <c r="BJ1237" s="13"/>
      <c r="BK1237" s="13"/>
      <c r="BL1237" s="13"/>
    </row>
    <row r="1238" ht="17.25" customHeight="1">
      <c r="A1238" s="10"/>
      <c r="B1238" s="10"/>
      <c r="C1238" s="10"/>
      <c r="D1238" s="46"/>
      <c r="E1238" s="10"/>
      <c r="F1238" s="10"/>
      <c r="G1238" s="10"/>
      <c r="H1238" s="10"/>
      <c r="I1238" s="10"/>
      <c r="J1238" s="47"/>
      <c r="K1238" s="10"/>
      <c r="L1238" s="10"/>
      <c r="M1238" s="10"/>
      <c r="N1238" s="10"/>
      <c r="O1238" s="10"/>
      <c r="P1238" s="10"/>
      <c r="Q1238" s="10"/>
      <c r="R1238" s="10"/>
      <c r="S1238" s="10"/>
      <c r="T1238" s="10"/>
      <c r="U1238" s="10"/>
      <c r="V1238" s="10"/>
      <c r="W1238" s="10"/>
      <c r="X1238" s="10"/>
      <c r="Y1238" s="10"/>
      <c r="Z1238" s="10"/>
      <c r="AA1238" s="10"/>
      <c r="AB1238" s="13"/>
      <c r="AC1238" s="13"/>
      <c r="AD1238" s="13"/>
      <c r="AE1238" s="13"/>
      <c r="AF1238" s="13"/>
      <c r="AG1238" s="13"/>
      <c r="AH1238" s="13"/>
      <c r="AI1238" s="13"/>
      <c r="AJ1238" s="13"/>
      <c r="AK1238" s="13"/>
      <c r="AL1238" s="13"/>
      <c r="AM1238" s="13"/>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c r="BH1238" s="13"/>
      <c r="BI1238" s="13"/>
      <c r="BJ1238" s="13"/>
      <c r="BK1238" s="13"/>
      <c r="BL1238" s="13"/>
    </row>
    <row r="1239" ht="17.25" customHeight="1">
      <c r="A1239" s="10"/>
      <c r="B1239" s="10"/>
      <c r="C1239" s="10"/>
      <c r="D1239" s="46"/>
      <c r="E1239" s="10"/>
      <c r="F1239" s="10"/>
      <c r="G1239" s="10"/>
      <c r="H1239" s="10"/>
      <c r="I1239" s="10"/>
      <c r="J1239" s="47"/>
      <c r="K1239" s="10"/>
      <c r="L1239" s="10"/>
      <c r="M1239" s="10"/>
      <c r="N1239" s="10"/>
      <c r="O1239" s="10"/>
      <c r="P1239" s="10"/>
      <c r="Q1239" s="10"/>
      <c r="R1239" s="10"/>
      <c r="S1239" s="10"/>
      <c r="T1239" s="10"/>
      <c r="U1239" s="10"/>
      <c r="V1239" s="10"/>
      <c r="W1239" s="10"/>
      <c r="X1239" s="10"/>
      <c r="Y1239" s="10"/>
      <c r="Z1239" s="10"/>
      <c r="AA1239" s="10"/>
      <c r="AB1239" s="13"/>
      <c r="AC1239" s="13"/>
      <c r="AD1239" s="13"/>
      <c r="AE1239" s="13"/>
      <c r="AF1239" s="13"/>
      <c r="AG1239" s="13"/>
      <c r="AH1239" s="13"/>
      <c r="AI1239" s="13"/>
      <c r="AJ1239" s="13"/>
      <c r="AK1239" s="13"/>
      <c r="AL1239" s="13"/>
      <c r="AM1239" s="13"/>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row>
    <row r="1240" ht="17.25" customHeight="1">
      <c r="A1240" s="10"/>
      <c r="B1240" s="10"/>
      <c r="C1240" s="10"/>
      <c r="D1240" s="46"/>
      <c r="E1240" s="10"/>
      <c r="F1240" s="10"/>
      <c r="G1240" s="10"/>
      <c r="H1240" s="10"/>
      <c r="I1240" s="10"/>
      <c r="J1240" s="47"/>
      <c r="K1240" s="10"/>
      <c r="L1240" s="10"/>
      <c r="M1240" s="10"/>
      <c r="N1240" s="10"/>
      <c r="O1240" s="10"/>
      <c r="P1240" s="10"/>
      <c r="Q1240" s="10"/>
      <c r="R1240" s="10"/>
      <c r="S1240" s="10"/>
      <c r="T1240" s="10"/>
      <c r="U1240" s="10"/>
      <c r="V1240" s="10"/>
      <c r="W1240" s="10"/>
      <c r="X1240" s="10"/>
      <c r="Y1240" s="10"/>
      <c r="Z1240" s="10"/>
      <c r="AA1240" s="10"/>
      <c r="AB1240" s="13"/>
      <c r="AC1240" s="13"/>
      <c r="AD1240" s="13"/>
      <c r="AE1240" s="13"/>
      <c r="AF1240" s="13"/>
      <c r="AG1240" s="13"/>
      <c r="AH1240" s="13"/>
      <c r="AI1240" s="13"/>
      <c r="AJ1240" s="13"/>
      <c r="AK1240" s="13"/>
      <c r="AL1240" s="13"/>
      <c r="AM1240" s="13"/>
      <c r="AN1240" s="13"/>
      <c r="AO1240" s="13"/>
      <c r="AP1240" s="13"/>
      <c r="AQ1240" s="13"/>
      <c r="AR1240" s="13"/>
      <c r="AS1240" s="13"/>
      <c r="AT1240" s="13"/>
      <c r="AU1240" s="13"/>
      <c r="AV1240" s="13"/>
      <c r="AW1240" s="13"/>
      <c r="AX1240" s="13"/>
      <c r="AY1240" s="13"/>
      <c r="AZ1240" s="13"/>
      <c r="BA1240" s="13"/>
      <c r="BB1240" s="13"/>
      <c r="BC1240" s="13"/>
      <c r="BD1240" s="13"/>
      <c r="BE1240" s="13"/>
      <c r="BF1240" s="13"/>
      <c r="BG1240" s="13"/>
      <c r="BH1240" s="13"/>
      <c r="BI1240" s="13"/>
      <c r="BJ1240" s="13"/>
      <c r="BK1240" s="13"/>
      <c r="BL1240" s="13"/>
    </row>
    <row r="1241" ht="17.25" customHeight="1">
      <c r="A1241" s="10"/>
      <c r="B1241" s="10"/>
      <c r="C1241" s="10"/>
      <c r="D1241" s="46"/>
      <c r="E1241" s="10"/>
      <c r="F1241" s="10"/>
      <c r="G1241" s="10"/>
      <c r="H1241" s="10"/>
      <c r="I1241" s="15"/>
      <c r="J1241" s="47"/>
      <c r="K1241" s="10"/>
      <c r="L1241" s="10"/>
      <c r="M1241" s="10"/>
      <c r="N1241" s="10"/>
      <c r="O1241" s="10"/>
      <c r="P1241" s="10"/>
      <c r="Q1241" s="10"/>
      <c r="R1241" s="10"/>
      <c r="S1241" s="10"/>
      <c r="T1241" s="10"/>
      <c r="U1241" s="10"/>
      <c r="V1241" s="10"/>
      <c r="W1241" s="10"/>
      <c r="X1241" s="10"/>
      <c r="Y1241" s="10"/>
      <c r="Z1241" s="10"/>
      <c r="AA1241" s="10"/>
      <c r="AB1241" s="13"/>
      <c r="AC1241" s="13"/>
      <c r="AD1241" s="13"/>
      <c r="AE1241" s="13"/>
      <c r="AF1241" s="13"/>
      <c r="AG1241" s="13"/>
      <c r="AH1241" s="13"/>
      <c r="AI1241" s="13"/>
      <c r="AJ1241" s="13"/>
      <c r="AK1241" s="13"/>
      <c r="AL1241" s="13"/>
      <c r="AM1241" s="13"/>
      <c r="AN1241" s="13"/>
      <c r="AO1241" s="13"/>
      <c r="AP1241" s="13"/>
      <c r="AQ1241" s="13"/>
      <c r="AR1241" s="13"/>
      <c r="AS1241" s="13"/>
      <c r="AT1241" s="13"/>
      <c r="AU1241" s="13"/>
      <c r="AV1241" s="13"/>
      <c r="AW1241" s="13"/>
      <c r="AX1241" s="13"/>
      <c r="AY1241" s="13"/>
      <c r="AZ1241" s="13"/>
      <c r="BA1241" s="13"/>
      <c r="BB1241" s="13"/>
      <c r="BC1241" s="13"/>
      <c r="BD1241" s="13"/>
      <c r="BE1241" s="13"/>
      <c r="BF1241" s="13"/>
      <c r="BG1241" s="13"/>
      <c r="BH1241" s="13"/>
      <c r="BI1241" s="13"/>
      <c r="BJ1241" s="13"/>
      <c r="BK1241" s="13"/>
      <c r="BL1241" s="13"/>
    </row>
    <row r="1242" ht="17.25" customHeight="1">
      <c r="A1242" s="10"/>
      <c r="B1242" s="10"/>
      <c r="C1242" s="10"/>
      <c r="D1242" s="46"/>
      <c r="E1242" s="10"/>
      <c r="F1242" s="10"/>
      <c r="G1242" s="10"/>
      <c r="H1242" s="10"/>
      <c r="I1242" s="10"/>
      <c r="J1242" s="47"/>
      <c r="K1242" s="10"/>
      <c r="L1242" s="10"/>
      <c r="M1242" s="10"/>
      <c r="N1242" s="10"/>
      <c r="O1242" s="10"/>
      <c r="P1242" s="10"/>
      <c r="Q1242" s="10"/>
      <c r="R1242" s="10"/>
      <c r="S1242" s="10"/>
      <c r="T1242" s="10"/>
      <c r="U1242" s="10"/>
      <c r="V1242" s="10"/>
      <c r="W1242" s="10"/>
      <c r="X1242" s="10"/>
      <c r="Y1242" s="10"/>
      <c r="Z1242" s="10"/>
      <c r="AA1242" s="10"/>
      <c r="AB1242" s="13"/>
      <c r="AC1242" s="13"/>
      <c r="AD1242" s="13"/>
      <c r="AE1242" s="13"/>
      <c r="AF1242" s="13"/>
      <c r="AG1242" s="13"/>
      <c r="AH1242" s="13"/>
      <c r="AI1242" s="13"/>
      <c r="AJ1242" s="13"/>
      <c r="AK1242" s="13"/>
      <c r="AL1242" s="13"/>
      <c r="AM1242" s="13"/>
      <c r="AN1242" s="13"/>
      <c r="AO1242" s="13"/>
      <c r="AP1242" s="13"/>
      <c r="AQ1242" s="13"/>
      <c r="AR1242" s="13"/>
      <c r="AS1242" s="13"/>
      <c r="AT1242" s="13"/>
      <c r="AU1242" s="13"/>
      <c r="AV1242" s="13"/>
      <c r="AW1242" s="13"/>
      <c r="AX1242" s="13"/>
      <c r="AY1242" s="13"/>
      <c r="AZ1242" s="13"/>
      <c r="BA1242" s="13"/>
      <c r="BB1242" s="13"/>
      <c r="BC1242" s="13"/>
      <c r="BD1242" s="13"/>
      <c r="BE1242" s="13"/>
      <c r="BF1242" s="13"/>
      <c r="BG1242" s="13"/>
      <c r="BH1242" s="13"/>
      <c r="BI1242" s="13"/>
      <c r="BJ1242" s="13"/>
      <c r="BK1242" s="13"/>
      <c r="BL1242" s="13"/>
    </row>
    <row r="1243" ht="17.25" customHeight="1">
      <c r="A1243" s="10"/>
      <c r="B1243" s="10"/>
      <c r="C1243" s="10"/>
      <c r="D1243" s="46"/>
      <c r="E1243" s="10"/>
      <c r="F1243" s="10"/>
      <c r="G1243" s="10"/>
      <c r="H1243" s="10"/>
      <c r="I1243" s="10"/>
      <c r="J1243" s="47"/>
      <c r="K1243" s="10"/>
      <c r="L1243" s="10"/>
      <c r="M1243" s="10"/>
      <c r="N1243" s="10"/>
      <c r="O1243" s="10"/>
      <c r="P1243" s="10"/>
      <c r="Q1243" s="10"/>
      <c r="R1243" s="10"/>
      <c r="S1243" s="10"/>
      <c r="T1243" s="10"/>
      <c r="U1243" s="10"/>
      <c r="V1243" s="10"/>
      <c r="W1243" s="10"/>
      <c r="X1243" s="10"/>
      <c r="Y1243" s="10"/>
      <c r="Z1243" s="10"/>
      <c r="AA1243" s="10"/>
      <c r="AB1243" s="13"/>
      <c r="AC1243" s="13"/>
      <c r="AD1243" s="13"/>
      <c r="AE1243" s="13"/>
      <c r="AF1243" s="13"/>
      <c r="AG1243" s="13"/>
      <c r="AH1243" s="13"/>
      <c r="AI1243" s="13"/>
      <c r="AJ1243" s="13"/>
      <c r="AK1243" s="13"/>
      <c r="AL1243" s="13"/>
      <c r="AM1243" s="13"/>
      <c r="AN1243" s="13"/>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row>
    <row r="1244" ht="17.25" customHeight="1">
      <c r="A1244" s="10"/>
      <c r="B1244" s="10"/>
      <c r="C1244" s="10"/>
      <c r="D1244" s="46"/>
      <c r="E1244" s="10"/>
      <c r="F1244" s="10"/>
      <c r="G1244" s="10"/>
      <c r="H1244" s="10"/>
      <c r="I1244" s="10"/>
      <c r="J1244" s="47"/>
      <c r="K1244" s="10"/>
      <c r="L1244" s="10"/>
      <c r="M1244" s="10"/>
      <c r="N1244" s="10"/>
      <c r="O1244" s="10"/>
      <c r="P1244" s="10"/>
      <c r="Q1244" s="10"/>
      <c r="R1244" s="10"/>
      <c r="S1244" s="10"/>
      <c r="T1244" s="10"/>
      <c r="U1244" s="10"/>
      <c r="V1244" s="10"/>
      <c r="W1244" s="10"/>
      <c r="X1244" s="10"/>
      <c r="Y1244" s="10"/>
      <c r="Z1244" s="10"/>
      <c r="AA1244" s="10"/>
      <c r="AB1244" s="13"/>
      <c r="AC1244" s="13"/>
      <c r="AD1244" s="13"/>
      <c r="AE1244" s="13"/>
      <c r="AF1244" s="13"/>
      <c r="AG1244" s="13"/>
      <c r="AH1244" s="13"/>
      <c r="AI1244" s="13"/>
      <c r="AJ1244" s="13"/>
      <c r="AK1244" s="13"/>
      <c r="AL1244" s="13"/>
      <c r="AM1244" s="13"/>
      <c r="AN1244" s="13"/>
      <c r="AO1244" s="13"/>
      <c r="AP1244" s="13"/>
      <c r="AQ1244" s="13"/>
      <c r="AR1244" s="13"/>
      <c r="AS1244" s="13"/>
      <c r="AT1244" s="13"/>
      <c r="AU1244" s="13"/>
      <c r="AV1244" s="13"/>
      <c r="AW1244" s="13"/>
      <c r="AX1244" s="13"/>
      <c r="AY1244" s="13"/>
      <c r="AZ1244" s="13"/>
      <c r="BA1244" s="13"/>
      <c r="BB1244" s="13"/>
      <c r="BC1244" s="13"/>
      <c r="BD1244" s="13"/>
      <c r="BE1244" s="13"/>
      <c r="BF1244" s="13"/>
      <c r="BG1244" s="13"/>
      <c r="BH1244" s="13"/>
      <c r="BI1244" s="13"/>
      <c r="BJ1244" s="13"/>
      <c r="BK1244" s="13"/>
      <c r="BL1244" s="13"/>
    </row>
    <row r="1245" ht="17.25" customHeight="1">
      <c r="A1245" s="10"/>
      <c r="B1245" s="10"/>
      <c r="C1245" s="10"/>
      <c r="D1245" s="46"/>
      <c r="E1245" s="10"/>
      <c r="F1245" s="10"/>
      <c r="G1245" s="10"/>
      <c r="H1245" s="10"/>
      <c r="I1245" s="10"/>
      <c r="J1245" s="47"/>
      <c r="K1245" s="10"/>
      <c r="L1245" s="10"/>
      <c r="M1245" s="10"/>
      <c r="N1245" s="10"/>
      <c r="O1245" s="10"/>
      <c r="P1245" s="10"/>
      <c r="Q1245" s="10"/>
      <c r="R1245" s="10"/>
      <c r="S1245" s="10"/>
      <c r="T1245" s="10"/>
      <c r="U1245" s="10"/>
      <c r="V1245" s="10"/>
      <c r="W1245" s="10"/>
      <c r="X1245" s="10"/>
      <c r="Y1245" s="10"/>
      <c r="Z1245" s="10"/>
      <c r="AA1245" s="10"/>
      <c r="AB1245" s="13"/>
      <c r="AC1245" s="13"/>
      <c r="AD1245" s="13"/>
      <c r="AE1245" s="13"/>
      <c r="AF1245" s="13"/>
      <c r="AG1245" s="13"/>
      <c r="AH1245" s="13"/>
      <c r="AI1245" s="13"/>
      <c r="AJ1245" s="13"/>
      <c r="AK1245" s="13"/>
      <c r="AL1245" s="13"/>
      <c r="AM1245" s="13"/>
      <c r="AN1245" s="13"/>
      <c r="AO1245" s="13"/>
      <c r="AP1245" s="13"/>
      <c r="AQ1245" s="13"/>
      <c r="AR1245" s="13"/>
      <c r="AS1245" s="13"/>
      <c r="AT1245" s="13"/>
      <c r="AU1245" s="13"/>
      <c r="AV1245" s="13"/>
      <c r="AW1245" s="13"/>
      <c r="AX1245" s="13"/>
      <c r="AY1245" s="13"/>
      <c r="AZ1245" s="13"/>
      <c r="BA1245" s="13"/>
      <c r="BB1245" s="13"/>
      <c r="BC1245" s="13"/>
      <c r="BD1245" s="13"/>
      <c r="BE1245" s="13"/>
      <c r="BF1245" s="13"/>
      <c r="BG1245" s="13"/>
      <c r="BH1245" s="13"/>
      <c r="BI1245" s="13"/>
      <c r="BJ1245" s="13"/>
      <c r="BK1245" s="13"/>
      <c r="BL1245" s="13"/>
    </row>
    <row r="1246" ht="17.25" customHeight="1">
      <c r="A1246" s="10"/>
      <c r="B1246" s="10"/>
      <c r="C1246" s="10"/>
      <c r="D1246" s="46"/>
      <c r="E1246" s="10"/>
      <c r="F1246" s="10"/>
      <c r="G1246" s="10"/>
      <c r="H1246" s="10"/>
      <c r="I1246" s="10"/>
      <c r="J1246" s="47"/>
      <c r="K1246" s="10"/>
      <c r="L1246" s="10"/>
      <c r="M1246" s="10"/>
      <c r="N1246" s="10"/>
      <c r="O1246" s="10"/>
      <c r="P1246" s="10"/>
      <c r="Q1246" s="10"/>
      <c r="R1246" s="10"/>
      <c r="S1246" s="10"/>
      <c r="T1246" s="10"/>
      <c r="U1246" s="10"/>
      <c r="V1246" s="10"/>
      <c r="W1246" s="10"/>
      <c r="X1246" s="10"/>
      <c r="Y1246" s="10"/>
      <c r="Z1246" s="10"/>
      <c r="AA1246" s="10"/>
      <c r="AB1246" s="13"/>
      <c r="AC1246" s="13"/>
      <c r="AD1246" s="13"/>
      <c r="AE1246" s="13"/>
      <c r="AF1246" s="13"/>
      <c r="AG1246" s="13"/>
      <c r="AH1246" s="13"/>
      <c r="AI1246" s="13"/>
      <c r="AJ1246" s="13"/>
      <c r="AK1246" s="13"/>
      <c r="AL1246" s="13"/>
      <c r="AM1246" s="13"/>
      <c r="AN1246" s="13"/>
      <c r="AO1246" s="13"/>
      <c r="AP1246" s="13"/>
      <c r="AQ1246" s="13"/>
      <c r="AR1246" s="13"/>
      <c r="AS1246" s="13"/>
      <c r="AT1246" s="13"/>
      <c r="AU1246" s="13"/>
      <c r="AV1246" s="13"/>
      <c r="AW1246" s="13"/>
      <c r="AX1246" s="13"/>
      <c r="AY1246" s="13"/>
      <c r="AZ1246" s="13"/>
      <c r="BA1246" s="13"/>
      <c r="BB1246" s="13"/>
      <c r="BC1246" s="13"/>
      <c r="BD1246" s="13"/>
      <c r="BE1246" s="13"/>
      <c r="BF1246" s="13"/>
      <c r="BG1246" s="13"/>
      <c r="BH1246" s="13"/>
      <c r="BI1246" s="13"/>
      <c r="BJ1246" s="13"/>
      <c r="BK1246" s="13"/>
      <c r="BL1246" s="13"/>
    </row>
    <row r="1247" ht="17.25" customHeight="1">
      <c r="A1247" s="10"/>
      <c r="B1247" s="10"/>
      <c r="C1247" s="10"/>
      <c r="D1247" s="46"/>
      <c r="E1247" s="10"/>
      <c r="F1247" s="10"/>
      <c r="G1247" s="10"/>
      <c r="H1247" s="10"/>
      <c r="I1247" s="15"/>
      <c r="J1247" s="47"/>
      <c r="K1247" s="10"/>
      <c r="L1247" s="10"/>
      <c r="M1247" s="10"/>
      <c r="N1247" s="10"/>
      <c r="O1247" s="10"/>
      <c r="P1247" s="10"/>
      <c r="Q1247" s="10"/>
      <c r="R1247" s="10"/>
      <c r="S1247" s="10"/>
      <c r="T1247" s="10"/>
      <c r="U1247" s="10"/>
      <c r="V1247" s="10"/>
      <c r="W1247" s="10"/>
      <c r="X1247" s="10"/>
      <c r="Y1247" s="10"/>
      <c r="Z1247" s="10"/>
      <c r="AA1247" s="10"/>
      <c r="AB1247" s="13"/>
      <c r="AC1247" s="13"/>
      <c r="AD1247" s="13"/>
      <c r="AE1247" s="13"/>
      <c r="AF1247" s="13"/>
      <c r="AG1247" s="13"/>
      <c r="AH1247" s="13"/>
      <c r="AI1247" s="13"/>
      <c r="AJ1247" s="13"/>
      <c r="AK1247" s="13"/>
      <c r="AL1247" s="13"/>
      <c r="AM1247" s="13"/>
      <c r="AN1247" s="13"/>
      <c r="AO1247" s="13"/>
      <c r="AP1247" s="13"/>
      <c r="AQ1247" s="13"/>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row>
    <row r="1248" ht="17.25" customHeight="1">
      <c r="A1248" s="10"/>
      <c r="B1248" s="10"/>
      <c r="C1248" s="10"/>
      <c r="D1248" s="46"/>
      <c r="E1248" s="10"/>
      <c r="F1248" s="10"/>
      <c r="G1248" s="10"/>
      <c r="H1248" s="10"/>
      <c r="I1248" s="10"/>
      <c r="J1248" s="47"/>
      <c r="K1248" s="10"/>
      <c r="L1248" s="10"/>
      <c r="M1248" s="10"/>
      <c r="N1248" s="10"/>
      <c r="O1248" s="10"/>
      <c r="P1248" s="10"/>
      <c r="Q1248" s="10"/>
      <c r="R1248" s="10"/>
      <c r="S1248" s="10"/>
      <c r="T1248" s="10"/>
      <c r="U1248" s="10"/>
      <c r="V1248" s="10"/>
      <c r="W1248" s="10"/>
      <c r="X1248" s="10"/>
      <c r="Y1248" s="10"/>
      <c r="Z1248" s="10"/>
      <c r="AA1248" s="10"/>
      <c r="AB1248" s="13"/>
      <c r="AC1248" s="13"/>
      <c r="AD1248" s="13"/>
      <c r="AE1248" s="13"/>
      <c r="AF1248" s="13"/>
      <c r="AG1248" s="13"/>
      <c r="AH1248" s="13"/>
      <c r="AI1248" s="13"/>
      <c r="AJ1248" s="13"/>
      <c r="AK1248" s="13"/>
      <c r="AL1248" s="13"/>
      <c r="AM1248" s="13"/>
      <c r="AN1248" s="13"/>
      <c r="AO1248" s="13"/>
      <c r="AP1248" s="13"/>
      <c r="AQ1248" s="13"/>
      <c r="AR1248" s="13"/>
      <c r="AS1248" s="13"/>
      <c r="AT1248" s="13"/>
      <c r="AU1248" s="13"/>
      <c r="AV1248" s="13"/>
      <c r="AW1248" s="13"/>
      <c r="AX1248" s="13"/>
      <c r="AY1248" s="13"/>
      <c r="AZ1248" s="13"/>
      <c r="BA1248" s="13"/>
      <c r="BB1248" s="13"/>
      <c r="BC1248" s="13"/>
      <c r="BD1248" s="13"/>
      <c r="BE1248" s="13"/>
      <c r="BF1248" s="13"/>
      <c r="BG1248" s="13"/>
      <c r="BH1248" s="13"/>
      <c r="BI1248" s="13"/>
      <c r="BJ1248" s="13"/>
      <c r="BK1248" s="13"/>
      <c r="BL1248" s="13"/>
    </row>
    <row r="1249" ht="17.25" customHeight="1">
      <c r="A1249" s="10"/>
      <c r="B1249" s="10"/>
      <c r="C1249" s="10"/>
      <c r="D1249" s="46"/>
      <c r="E1249" s="10"/>
      <c r="F1249" s="10"/>
      <c r="G1249" s="10"/>
      <c r="H1249" s="10"/>
      <c r="I1249" s="10"/>
      <c r="J1249" s="47"/>
      <c r="K1249" s="10"/>
      <c r="L1249" s="10"/>
      <c r="M1249" s="10"/>
      <c r="N1249" s="10"/>
      <c r="O1249" s="10"/>
      <c r="P1249" s="10"/>
      <c r="Q1249" s="10"/>
      <c r="R1249" s="10"/>
      <c r="S1249" s="10"/>
      <c r="T1249" s="10"/>
      <c r="U1249" s="10"/>
      <c r="V1249" s="10"/>
      <c r="W1249" s="10"/>
      <c r="X1249" s="10"/>
      <c r="Y1249" s="10"/>
      <c r="Z1249" s="10"/>
      <c r="AA1249" s="10"/>
      <c r="AB1249" s="13"/>
      <c r="AC1249" s="13"/>
      <c r="AD1249" s="13"/>
      <c r="AE1249" s="13"/>
      <c r="AF1249" s="13"/>
      <c r="AG1249" s="13"/>
      <c r="AH1249" s="13"/>
      <c r="AI1249" s="13"/>
      <c r="AJ1249" s="13"/>
      <c r="AK1249" s="13"/>
      <c r="AL1249" s="13"/>
      <c r="AM1249" s="13"/>
      <c r="AN1249" s="13"/>
      <c r="AO1249" s="13"/>
      <c r="AP1249" s="13"/>
      <c r="AQ1249" s="13"/>
      <c r="AR1249" s="13"/>
      <c r="AS1249" s="13"/>
      <c r="AT1249" s="13"/>
      <c r="AU1249" s="13"/>
      <c r="AV1249" s="13"/>
      <c r="AW1249" s="13"/>
      <c r="AX1249" s="13"/>
      <c r="AY1249" s="13"/>
      <c r="AZ1249" s="13"/>
      <c r="BA1249" s="13"/>
      <c r="BB1249" s="13"/>
      <c r="BC1249" s="13"/>
      <c r="BD1249" s="13"/>
      <c r="BE1249" s="13"/>
      <c r="BF1249" s="13"/>
      <c r="BG1249" s="13"/>
      <c r="BH1249" s="13"/>
      <c r="BI1249" s="13"/>
      <c r="BJ1249" s="13"/>
      <c r="BK1249" s="13"/>
      <c r="BL1249" s="13"/>
    </row>
    <row r="1250" ht="17.25" customHeight="1">
      <c r="A1250" s="10"/>
      <c r="B1250" s="10"/>
      <c r="C1250" s="10"/>
      <c r="D1250" s="46"/>
      <c r="E1250" s="10"/>
      <c r="F1250" s="10"/>
      <c r="G1250" s="10"/>
      <c r="H1250" s="10"/>
      <c r="I1250" s="10"/>
      <c r="J1250" s="47"/>
      <c r="K1250" s="10"/>
      <c r="L1250" s="10"/>
      <c r="M1250" s="10"/>
      <c r="N1250" s="10"/>
      <c r="O1250" s="10"/>
      <c r="P1250" s="10"/>
      <c r="Q1250" s="10"/>
      <c r="R1250" s="10"/>
      <c r="S1250" s="10"/>
      <c r="T1250" s="10"/>
      <c r="U1250" s="10"/>
      <c r="V1250" s="10"/>
      <c r="W1250" s="10"/>
      <c r="X1250" s="10"/>
      <c r="Y1250" s="10"/>
      <c r="Z1250" s="10"/>
      <c r="AA1250" s="10"/>
      <c r="AB1250" s="13"/>
      <c r="AC1250" s="13"/>
      <c r="AD1250" s="13"/>
      <c r="AE1250" s="13"/>
      <c r="AF1250" s="13"/>
      <c r="AG1250" s="13"/>
      <c r="AH1250" s="13"/>
      <c r="AI1250" s="13"/>
      <c r="AJ1250" s="13"/>
      <c r="AK1250" s="13"/>
      <c r="AL1250" s="13"/>
      <c r="AM1250" s="13"/>
      <c r="AN1250" s="13"/>
      <c r="AO1250" s="13"/>
      <c r="AP1250" s="13"/>
      <c r="AQ1250" s="13"/>
      <c r="AR1250" s="13"/>
      <c r="AS1250" s="13"/>
      <c r="AT1250" s="13"/>
      <c r="AU1250" s="13"/>
      <c r="AV1250" s="13"/>
      <c r="AW1250" s="13"/>
      <c r="AX1250" s="13"/>
      <c r="AY1250" s="13"/>
      <c r="AZ1250" s="13"/>
      <c r="BA1250" s="13"/>
      <c r="BB1250" s="13"/>
      <c r="BC1250" s="13"/>
      <c r="BD1250" s="13"/>
      <c r="BE1250" s="13"/>
      <c r="BF1250" s="13"/>
      <c r="BG1250" s="13"/>
      <c r="BH1250" s="13"/>
      <c r="BI1250" s="13"/>
      <c r="BJ1250" s="13"/>
      <c r="BK1250" s="13"/>
      <c r="BL1250" s="13"/>
    </row>
    <row r="1251" ht="17.25" customHeight="1">
      <c r="A1251" s="10"/>
      <c r="B1251" s="10"/>
      <c r="C1251" s="10"/>
      <c r="D1251" s="46"/>
      <c r="E1251" s="10"/>
      <c r="F1251" s="10"/>
      <c r="G1251" s="10"/>
      <c r="H1251" s="10"/>
      <c r="I1251" s="10"/>
      <c r="J1251" s="47"/>
      <c r="K1251" s="10"/>
      <c r="L1251" s="10"/>
      <c r="M1251" s="10"/>
      <c r="N1251" s="10"/>
      <c r="O1251" s="10"/>
      <c r="P1251" s="10"/>
      <c r="Q1251" s="10"/>
      <c r="R1251" s="10"/>
      <c r="S1251" s="10"/>
      <c r="T1251" s="10"/>
      <c r="U1251" s="10"/>
      <c r="V1251" s="10"/>
      <c r="W1251" s="10"/>
      <c r="X1251" s="10"/>
      <c r="Y1251" s="10"/>
      <c r="Z1251" s="10"/>
      <c r="AA1251" s="10"/>
      <c r="AB1251" s="13"/>
      <c r="AC1251" s="13"/>
      <c r="AD1251" s="13"/>
      <c r="AE1251" s="13"/>
      <c r="AF1251" s="13"/>
      <c r="AG1251" s="13"/>
      <c r="AH1251" s="13"/>
      <c r="AI1251" s="13"/>
      <c r="AJ1251" s="13"/>
      <c r="AK1251" s="13"/>
      <c r="AL1251" s="13"/>
      <c r="AM1251" s="13"/>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c r="BH1251" s="13"/>
      <c r="BI1251" s="13"/>
      <c r="BJ1251" s="13"/>
      <c r="BK1251" s="13"/>
      <c r="BL1251" s="13"/>
    </row>
    <row r="1252" ht="17.25" customHeight="1">
      <c r="A1252" s="10"/>
      <c r="B1252" s="10"/>
      <c r="C1252" s="10"/>
      <c r="D1252" s="46"/>
      <c r="E1252" s="10"/>
      <c r="F1252" s="10"/>
      <c r="G1252" s="10"/>
      <c r="H1252" s="10"/>
      <c r="I1252" s="10"/>
      <c r="J1252" s="47"/>
      <c r="K1252" s="10"/>
      <c r="L1252" s="10"/>
      <c r="M1252" s="10"/>
      <c r="N1252" s="10"/>
      <c r="O1252" s="10"/>
      <c r="P1252" s="10"/>
      <c r="Q1252" s="10"/>
      <c r="R1252" s="10"/>
      <c r="S1252" s="10"/>
      <c r="T1252" s="10"/>
      <c r="U1252" s="10"/>
      <c r="V1252" s="10"/>
      <c r="W1252" s="10"/>
      <c r="X1252" s="10"/>
      <c r="Y1252" s="10"/>
      <c r="Z1252" s="10"/>
      <c r="AA1252" s="10"/>
      <c r="AB1252" s="13"/>
      <c r="AC1252" s="13"/>
      <c r="AD1252" s="13"/>
      <c r="AE1252" s="13"/>
      <c r="AF1252" s="13"/>
      <c r="AG1252" s="13"/>
      <c r="AH1252" s="13"/>
      <c r="AI1252" s="13"/>
      <c r="AJ1252" s="13"/>
      <c r="AK1252" s="13"/>
      <c r="AL1252" s="13"/>
      <c r="AM1252" s="13"/>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c r="BH1252" s="13"/>
      <c r="BI1252" s="13"/>
      <c r="BJ1252" s="13"/>
      <c r="BK1252" s="13"/>
      <c r="BL1252" s="13"/>
    </row>
    <row r="1253" ht="17.25" customHeight="1">
      <c r="A1253" s="10"/>
      <c r="B1253" s="10"/>
      <c r="C1253" s="10"/>
      <c r="D1253" s="46"/>
      <c r="E1253" s="10"/>
      <c r="F1253" s="10"/>
      <c r="G1253" s="10"/>
      <c r="H1253" s="10"/>
      <c r="I1253" s="10"/>
      <c r="J1253" s="47"/>
      <c r="K1253" s="10"/>
      <c r="L1253" s="10"/>
      <c r="M1253" s="10"/>
      <c r="N1253" s="10"/>
      <c r="O1253" s="10"/>
      <c r="P1253" s="10"/>
      <c r="Q1253" s="10"/>
      <c r="R1253" s="10"/>
      <c r="S1253" s="10"/>
      <c r="T1253" s="10"/>
      <c r="U1253" s="10"/>
      <c r="V1253" s="10"/>
      <c r="W1253" s="10"/>
      <c r="X1253" s="10"/>
      <c r="Y1253" s="10"/>
      <c r="Z1253" s="10"/>
      <c r="AA1253" s="10"/>
      <c r="AB1253" s="13"/>
      <c r="AC1253" s="13"/>
      <c r="AD1253" s="13"/>
      <c r="AE1253" s="13"/>
      <c r="AF1253" s="13"/>
      <c r="AG1253" s="13"/>
      <c r="AH1253" s="13"/>
      <c r="AI1253" s="13"/>
      <c r="AJ1253" s="13"/>
      <c r="AK1253" s="13"/>
      <c r="AL1253" s="13"/>
      <c r="AM1253" s="13"/>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c r="BH1253" s="13"/>
      <c r="BI1253" s="13"/>
      <c r="BJ1253" s="13"/>
      <c r="BK1253" s="13"/>
      <c r="BL1253" s="13"/>
    </row>
    <row r="1254" ht="17.25" customHeight="1">
      <c r="A1254" s="10"/>
      <c r="B1254" s="10"/>
      <c r="C1254" s="10"/>
      <c r="D1254" s="46"/>
      <c r="E1254" s="10"/>
      <c r="F1254" s="10"/>
      <c r="G1254" s="10"/>
      <c r="H1254" s="10"/>
      <c r="I1254" s="10"/>
      <c r="J1254" s="47"/>
      <c r="K1254" s="10"/>
      <c r="L1254" s="10"/>
      <c r="M1254" s="10"/>
      <c r="N1254" s="10"/>
      <c r="O1254" s="10"/>
      <c r="P1254" s="10"/>
      <c r="Q1254" s="10"/>
      <c r="R1254" s="10"/>
      <c r="S1254" s="10"/>
      <c r="T1254" s="10"/>
      <c r="U1254" s="10"/>
      <c r="V1254" s="10"/>
      <c r="W1254" s="10"/>
      <c r="X1254" s="10"/>
      <c r="Y1254" s="10"/>
      <c r="Z1254" s="10"/>
      <c r="AA1254" s="10"/>
      <c r="AB1254" s="13"/>
      <c r="AC1254" s="13"/>
      <c r="AD1254" s="13"/>
      <c r="AE1254" s="13"/>
      <c r="AF1254" s="13"/>
      <c r="AG1254" s="13"/>
      <c r="AH1254" s="13"/>
      <c r="AI1254" s="13"/>
      <c r="AJ1254" s="13"/>
      <c r="AK1254" s="13"/>
      <c r="AL1254" s="13"/>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row>
    <row r="1255" ht="17.25" customHeight="1">
      <c r="A1255" s="10"/>
      <c r="B1255" s="10"/>
      <c r="C1255" s="10"/>
      <c r="D1255" s="46"/>
      <c r="E1255" s="10"/>
      <c r="F1255" s="10"/>
      <c r="G1255" s="10"/>
      <c r="H1255" s="10"/>
      <c r="I1255" s="10"/>
      <c r="J1255" s="47"/>
      <c r="K1255" s="10"/>
      <c r="L1255" s="10"/>
      <c r="M1255" s="10"/>
      <c r="N1255" s="10"/>
      <c r="O1255" s="10"/>
      <c r="P1255" s="10"/>
      <c r="Q1255" s="10"/>
      <c r="R1255" s="10"/>
      <c r="S1255" s="10"/>
      <c r="T1255" s="10"/>
      <c r="U1255" s="10"/>
      <c r="V1255" s="10"/>
      <c r="W1255" s="10"/>
      <c r="X1255" s="10"/>
      <c r="Y1255" s="10"/>
      <c r="Z1255" s="10"/>
      <c r="AA1255" s="10"/>
      <c r="AB1255" s="13"/>
      <c r="AC1255" s="13"/>
      <c r="AD1255" s="13"/>
      <c r="AE1255" s="13"/>
      <c r="AF1255" s="13"/>
      <c r="AG1255" s="13"/>
      <c r="AH1255" s="13"/>
      <c r="AI1255" s="13"/>
      <c r="AJ1255" s="13"/>
      <c r="AK1255" s="13"/>
      <c r="AL1255" s="13"/>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row>
    <row r="1256" ht="17.25" customHeight="1">
      <c r="A1256" s="10"/>
      <c r="B1256" s="10"/>
      <c r="C1256" s="10"/>
      <c r="D1256" s="46"/>
      <c r="E1256" s="10"/>
      <c r="F1256" s="10"/>
      <c r="G1256" s="10"/>
      <c r="H1256" s="10"/>
      <c r="I1256" s="10"/>
      <c r="J1256" s="47"/>
      <c r="K1256" s="10"/>
      <c r="L1256" s="10"/>
      <c r="M1256" s="10"/>
      <c r="N1256" s="10"/>
      <c r="O1256" s="10"/>
      <c r="P1256" s="10"/>
      <c r="Q1256" s="10"/>
      <c r="R1256" s="10"/>
      <c r="S1256" s="10"/>
      <c r="T1256" s="10"/>
      <c r="U1256" s="10"/>
      <c r="V1256" s="10"/>
      <c r="W1256" s="10"/>
      <c r="X1256" s="10"/>
      <c r="Y1256" s="10"/>
      <c r="Z1256" s="10"/>
      <c r="AA1256" s="10"/>
      <c r="AB1256" s="13"/>
      <c r="AC1256" s="13"/>
      <c r="AD1256" s="13"/>
      <c r="AE1256" s="13"/>
      <c r="AF1256" s="13"/>
      <c r="AG1256" s="13"/>
      <c r="AH1256" s="13"/>
      <c r="AI1256" s="13"/>
      <c r="AJ1256" s="13"/>
      <c r="AK1256" s="13"/>
      <c r="AL1256" s="13"/>
      <c r="AM1256" s="13"/>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c r="BH1256" s="13"/>
      <c r="BI1256" s="13"/>
      <c r="BJ1256" s="13"/>
      <c r="BK1256" s="13"/>
      <c r="BL1256" s="13"/>
    </row>
    <row r="1257" ht="17.25" customHeight="1">
      <c r="A1257" s="10"/>
      <c r="B1257" s="10"/>
      <c r="C1257" s="10"/>
      <c r="D1257" s="46"/>
      <c r="E1257" s="10"/>
      <c r="F1257" s="10"/>
      <c r="G1257" s="10"/>
      <c r="H1257" s="10"/>
      <c r="I1257" s="10"/>
      <c r="J1257" s="47"/>
      <c r="K1257" s="10"/>
      <c r="L1257" s="10"/>
      <c r="M1257" s="10"/>
      <c r="N1257" s="10"/>
      <c r="O1257" s="10"/>
      <c r="P1257" s="10"/>
      <c r="Q1257" s="10"/>
      <c r="R1257" s="10"/>
      <c r="S1257" s="10"/>
      <c r="T1257" s="10"/>
      <c r="U1257" s="10"/>
      <c r="V1257" s="10"/>
      <c r="W1257" s="10"/>
      <c r="X1257" s="10"/>
      <c r="Y1257" s="10"/>
      <c r="Z1257" s="10"/>
      <c r="AA1257" s="10"/>
      <c r="AB1257" s="13"/>
      <c r="AC1257" s="13"/>
      <c r="AD1257" s="13"/>
      <c r="AE1257" s="13"/>
      <c r="AF1257" s="13"/>
      <c r="AG1257" s="13"/>
      <c r="AH1257" s="13"/>
      <c r="AI1257" s="13"/>
      <c r="AJ1257" s="13"/>
      <c r="AK1257" s="13"/>
      <c r="AL1257" s="13"/>
      <c r="AM1257" s="13"/>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c r="BH1257" s="13"/>
      <c r="BI1257" s="13"/>
      <c r="BJ1257" s="13"/>
      <c r="BK1257" s="13"/>
      <c r="BL1257" s="13"/>
    </row>
    <row r="1258" ht="17.25" customHeight="1">
      <c r="A1258" s="10"/>
      <c r="B1258" s="10"/>
      <c r="C1258" s="10"/>
      <c r="D1258" s="46"/>
      <c r="E1258" s="10"/>
      <c r="F1258" s="10"/>
      <c r="G1258" s="10"/>
      <c r="H1258" s="10"/>
      <c r="I1258" s="10"/>
      <c r="J1258" s="47"/>
      <c r="K1258" s="10"/>
      <c r="L1258" s="10"/>
      <c r="M1258" s="10"/>
      <c r="N1258" s="10"/>
      <c r="O1258" s="10"/>
      <c r="P1258" s="10"/>
      <c r="Q1258" s="10"/>
      <c r="R1258" s="10"/>
      <c r="S1258" s="10"/>
      <c r="T1258" s="10"/>
      <c r="U1258" s="10"/>
      <c r="V1258" s="10"/>
      <c r="W1258" s="10"/>
      <c r="X1258" s="10"/>
      <c r="Y1258" s="10"/>
      <c r="Z1258" s="10"/>
      <c r="AA1258" s="10"/>
      <c r="AB1258" s="13"/>
      <c r="AC1258" s="13"/>
      <c r="AD1258" s="13"/>
      <c r="AE1258" s="13"/>
      <c r="AF1258" s="13"/>
      <c r="AG1258" s="13"/>
      <c r="AH1258" s="13"/>
      <c r="AI1258" s="13"/>
      <c r="AJ1258" s="13"/>
      <c r="AK1258" s="13"/>
      <c r="AL1258" s="13"/>
      <c r="AM1258" s="13"/>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c r="BH1258" s="13"/>
      <c r="BI1258" s="13"/>
      <c r="BJ1258" s="13"/>
      <c r="BK1258" s="13"/>
      <c r="BL1258" s="13"/>
    </row>
    <row r="1259" ht="17.25" customHeight="1">
      <c r="A1259" s="10"/>
      <c r="B1259" s="10"/>
      <c r="C1259" s="10"/>
      <c r="D1259" s="46"/>
      <c r="E1259" s="10"/>
      <c r="F1259" s="10"/>
      <c r="G1259" s="10"/>
      <c r="H1259" s="10"/>
      <c r="I1259" s="10"/>
      <c r="J1259" s="47"/>
      <c r="K1259" s="10"/>
      <c r="L1259" s="10"/>
      <c r="M1259" s="10"/>
      <c r="N1259" s="10"/>
      <c r="O1259" s="10"/>
      <c r="P1259" s="10"/>
      <c r="Q1259" s="10"/>
      <c r="R1259" s="10"/>
      <c r="S1259" s="10"/>
      <c r="T1259" s="10"/>
      <c r="U1259" s="10"/>
      <c r="V1259" s="10"/>
      <c r="W1259" s="10"/>
      <c r="X1259" s="10"/>
      <c r="Y1259" s="10"/>
      <c r="Z1259" s="10"/>
      <c r="AA1259" s="10"/>
      <c r="AB1259" s="13"/>
      <c r="AC1259" s="13"/>
      <c r="AD1259" s="13"/>
      <c r="AE1259" s="13"/>
      <c r="AF1259" s="13"/>
      <c r="AG1259" s="13"/>
      <c r="AH1259" s="13"/>
      <c r="AI1259" s="13"/>
      <c r="AJ1259" s="13"/>
      <c r="AK1259" s="13"/>
      <c r="AL1259" s="13"/>
      <c r="AM1259" s="13"/>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c r="BH1259" s="13"/>
      <c r="BI1259" s="13"/>
      <c r="BJ1259" s="13"/>
      <c r="BK1259" s="13"/>
      <c r="BL1259" s="13"/>
    </row>
    <row r="1260" ht="17.25" customHeight="1">
      <c r="A1260" s="10"/>
      <c r="B1260" s="10"/>
      <c r="C1260" s="10"/>
      <c r="D1260" s="46"/>
      <c r="E1260" s="10"/>
      <c r="F1260" s="10"/>
      <c r="G1260" s="10"/>
      <c r="H1260" s="10"/>
      <c r="I1260" s="10"/>
      <c r="J1260" s="47"/>
      <c r="K1260" s="10"/>
      <c r="L1260" s="10"/>
      <c r="M1260" s="10"/>
      <c r="N1260" s="10"/>
      <c r="O1260" s="10"/>
      <c r="P1260" s="10"/>
      <c r="Q1260" s="10"/>
      <c r="R1260" s="10"/>
      <c r="S1260" s="10"/>
      <c r="T1260" s="10"/>
      <c r="U1260" s="10"/>
      <c r="V1260" s="10"/>
      <c r="W1260" s="10"/>
      <c r="X1260" s="10"/>
      <c r="Y1260" s="10"/>
      <c r="Z1260" s="10"/>
      <c r="AA1260" s="10"/>
      <c r="AB1260" s="13"/>
      <c r="AC1260" s="13"/>
      <c r="AD1260" s="13"/>
      <c r="AE1260" s="13"/>
      <c r="AF1260" s="13"/>
      <c r="AG1260" s="13"/>
      <c r="AH1260" s="13"/>
      <c r="AI1260" s="13"/>
      <c r="AJ1260" s="13"/>
      <c r="AK1260" s="13"/>
      <c r="AL1260" s="13"/>
      <c r="AM1260" s="13"/>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c r="BH1260" s="13"/>
      <c r="BI1260" s="13"/>
      <c r="BJ1260" s="13"/>
      <c r="BK1260" s="13"/>
      <c r="BL1260" s="13"/>
    </row>
    <row r="1261" ht="17.25" customHeight="1">
      <c r="A1261" s="10"/>
      <c r="B1261" s="10"/>
      <c r="C1261" s="10"/>
      <c r="D1261" s="46"/>
      <c r="E1261" s="10"/>
      <c r="F1261" s="10"/>
      <c r="G1261" s="10"/>
      <c r="H1261" s="10"/>
      <c r="I1261" s="10"/>
      <c r="J1261" s="47"/>
      <c r="K1261" s="10"/>
      <c r="L1261" s="10"/>
      <c r="M1261" s="10"/>
      <c r="N1261" s="10"/>
      <c r="O1261" s="10"/>
      <c r="P1261" s="10"/>
      <c r="Q1261" s="10"/>
      <c r="R1261" s="10"/>
      <c r="S1261" s="10"/>
      <c r="T1261" s="10"/>
      <c r="U1261" s="10"/>
      <c r="V1261" s="10"/>
      <c r="W1261" s="10"/>
      <c r="X1261" s="10"/>
      <c r="Y1261" s="10"/>
      <c r="Z1261" s="10"/>
      <c r="AA1261" s="10"/>
      <c r="AB1261" s="13"/>
      <c r="AC1261" s="13"/>
      <c r="AD1261" s="13"/>
      <c r="AE1261" s="13"/>
      <c r="AF1261" s="13"/>
      <c r="AG1261" s="13"/>
      <c r="AH1261" s="13"/>
      <c r="AI1261" s="13"/>
      <c r="AJ1261" s="13"/>
      <c r="AK1261" s="13"/>
      <c r="AL1261" s="13"/>
      <c r="AM1261" s="13"/>
      <c r="AN1261" s="13"/>
      <c r="AO1261" s="13"/>
      <c r="AP1261" s="13"/>
      <c r="AQ1261" s="13"/>
      <c r="AR1261" s="13"/>
      <c r="AS1261" s="13"/>
      <c r="AT1261" s="13"/>
      <c r="AU1261" s="13"/>
      <c r="AV1261" s="13"/>
      <c r="AW1261" s="13"/>
      <c r="AX1261" s="13"/>
      <c r="AY1261" s="13"/>
      <c r="AZ1261" s="13"/>
      <c r="BA1261" s="13"/>
      <c r="BB1261" s="13"/>
      <c r="BC1261" s="13"/>
      <c r="BD1261" s="13"/>
      <c r="BE1261" s="13"/>
      <c r="BF1261" s="13"/>
      <c r="BG1261" s="13"/>
      <c r="BH1261" s="13"/>
      <c r="BI1261" s="13"/>
      <c r="BJ1261" s="13"/>
      <c r="BK1261" s="13"/>
      <c r="BL1261" s="13"/>
    </row>
    <row r="1262" ht="17.25" customHeight="1">
      <c r="A1262" s="10"/>
      <c r="B1262" s="10"/>
      <c r="C1262" s="10"/>
      <c r="D1262" s="46"/>
      <c r="E1262" s="10"/>
      <c r="F1262" s="10"/>
      <c r="G1262" s="10"/>
      <c r="H1262" s="10"/>
      <c r="I1262" s="10"/>
      <c r="J1262" s="47"/>
      <c r="K1262" s="10"/>
      <c r="L1262" s="10"/>
      <c r="M1262" s="10"/>
      <c r="N1262" s="10"/>
      <c r="O1262" s="10"/>
      <c r="P1262" s="10"/>
      <c r="Q1262" s="10"/>
      <c r="R1262" s="10"/>
      <c r="S1262" s="10"/>
      <c r="T1262" s="10"/>
      <c r="U1262" s="10"/>
      <c r="V1262" s="10"/>
      <c r="W1262" s="10"/>
      <c r="X1262" s="10"/>
      <c r="Y1262" s="10"/>
      <c r="Z1262" s="10"/>
      <c r="AA1262" s="10"/>
      <c r="AB1262" s="13"/>
      <c r="AC1262" s="13"/>
      <c r="AD1262" s="13"/>
      <c r="AE1262" s="13"/>
      <c r="AF1262" s="13"/>
      <c r="AG1262" s="13"/>
      <c r="AH1262" s="13"/>
      <c r="AI1262" s="13"/>
      <c r="AJ1262" s="13"/>
      <c r="AK1262" s="13"/>
      <c r="AL1262" s="13"/>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row>
    <row r="1263" ht="17.25" customHeight="1">
      <c r="A1263" s="10"/>
      <c r="B1263" s="10"/>
      <c r="C1263" s="10"/>
      <c r="D1263" s="46"/>
      <c r="E1263" s="10"/>
      <c r="F1263" s="10"/>
      <c r="G1263" s="10"/>
      <c r="H1263" s="10"/>
      <c r="I1263" s="10"/>
      <c r="J1263" s="47"/>
      <c r="K1263" s="10"/>
      <c r="L1263" s="10"/>
      <c r="M1263" s="10"/>
      <c r="N1263" s="10"/>
      <c r="O1263" s="10"/>
      <c r="P1263" s="10"/>
      <c r="Q1263" s="10"/>
      <c r="R1263" s="10"/>
      <c r="S1263" s="10"/>
      <c r="T1263" s="10"/>
      <c r="U1263" s="10"/>
      <c r="V1263" s="10"/>
      <c r="W1263" s="10"/>
      <c r="X1263" s="10"/>
      <c r="Y1263" s="10"/>
      <c r="Z1263" s="10"/>
      <c r="AA1263" s="10"/>
      <c r="AB1263" s="13"/>
      <c r="AC1263" s="13"/>
      <c r="AD1263" s="13"/>
      <c r="AE1263" s="13"/>
      <c r="AF1263" s="13"/>
      <c r="AG1263" s="13"/>
      <c r="AH1263" s="13"/>
      <c r="AI1263" s="13"/>
      <c r="AJ1263" s="13"/>
      <c r="AK1263" s="13"/>
      <c r="AL1263" s="13"/>
      <c r="AM1263" s="13"/>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c r="BH1263" s="13"/>
      <c r="BI1263" s="13"/>
      <c r="BJ1263" s="13"/>
      <c r="BK1263" s="13"/>
      <c r="BL1263" s="13"/>
    </row>
    <row r="1264" ht="17.25" customHeight="1">
      <c r="A1264" s="10"/>
      <c r="B1264" s="10"/>
      <c r="C1264" s="10"/>
      <c r="D1264" s="46"/>
      <c r="E1264" s="10"/>
      <c r="F1264" s="10"/>
      <c r="G1264" s="10"/>
      <c r="H1264" s="10"/>
      <c r="I1264" s="10"/>
      <c r="J1264" s="47"/>
      <c r="K1264" s="10"/>
      <c r="L1264" s="10"/>
      <c r="M1264" s="10"/>
      <c r="N1264" s="10"/>
      <c r="O1264" s="10"/>
      <c r="P1264" s="10"/>
      <c r="Q1264" s="10"/>
      <c r="R1264" s="10"/>
      <c r="S1264" s="10"/>
      <c r="T1264" s="10"/>
      <c r="U1264" s="10"/>
      <c r="V1264" s="10"/>
      <c r="W1264" s="10"/>
      <c r="X1264" s="10"/>
      <c r="Y1264" s="10"/>
      <c r="Z1264" s="10"/>
      <c r="AA1264" s="10"/>
      <c r="AB1264" s="13"/>
      <c r="AC1264" s="13"/>
      <c r="AD1264" s="13"/>
      <c r="AE1264" s="13"/>
      <c r="AF1264" s="13"/>
      <c r="AG1264" s="13"/>
      <c r="AH1264" s="13"/>
      <c r="AI1264" s="13"/>
      <c r="AJ1264" s="13"/>
      <c r="AK1264" s="13"/>
      <c r="AL1264" s="13"/>
      <c r="AM1264" s="13"/>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c r="BH1264" s="13"/>
      <c r="BI1264" s="13"/>
      <c r="BJ1264" s="13"/>
      <c r="BK1264" s="13"/>
      <c r="BL1264" s="13"/>
    </row>
    <row r="1265" ht="17.25" customHeight="1">
      <c r="A1265" s="10"/>
      <c r="B1265" s="10"/>
      <c r="C1265" s="10"/>
      <c r="D1265" s="46"/>
      <c r="E1265" s="10"/>
      <c r="F1265" s="10"/>
      <c r="G1265" s="10"/>
      <c r="H1265" s="10"/>
      <c r="I1265" s="10"/>
      <c r="J1265" s="47"/>
      <c r="K1265" s="10"/>
      <c r="L1265" s="10"/>
      <c r="M1265" s="10"/>
      <c r="N1265" s="10"/>
      <c r="O1265" s="10"/>
      <c r="P1265" s="10"/>
      <c r="Q1265" s="10"/>
      <c r="R1265" s="10"/>
      <c r="S1265" s="10"/>
      <c r="T1265" s="10"/>
      <c r="U1265" s="10"/>
      <c r="V1265" s="10"/>
      <c r="W1265" s="10"/>
      <c r="X1265" s="10"/>
      <c r="Y1265" s="10"/>
      <c r="Z1265" s="10"/>
      <c r="AA1265" s="10"/>
      <c r="AB1265" s="13"/>
      <c r="AC1265" s="13"/>
      <c r="AD1265" s="13"/>
      <c r="AE1265" s="13"/>
      <c r="AF1265" s="13"/>
      <c r="AG1265" s="13"/>
      <c r="AH1265" s="13"/>
      <c r="AI1265" s="13"/>
      <c r="AJ1265" s="13"/>
      <c r="AK1265" s="13"/>
      <c r="AL1265" s="13"/>
      <c r="AM1265" s="13"/>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c r="BH1265" s="13"/>
      <c r="BI1265" s="13"/>
      <c r="BJ1265" s="13"/>
      <c r="BK1265" s="13"/>
      <c r="BL1265" s="13"/>
    </row>
    <row r="1266" ht="17.25" customHeight="1">
      <c r="A1266" s="10"/>
      <c r="B1266" s="10"/>
      <c r="C1266" s="10"/>
      <c r="D1266" s="46"/>
      <c r="E1266" s="10"/>
      <c r="F1266" s="10"/>
      <c r="G1266" s="10"/>
      <c r="H1266" s="10"/>
      <c r="I1266" s="10"/>
      <c r="J1266" s="47"/>
      <c r="K1266" s="10"/>
      <c r="L1266" s="10"/>
      <c r="M1266" s="10"/>
      <c r="N1266" s="10"/>
      <c r="O1266" s="10"/>
      <c r="P1266" s="10"/>
      <c r="Q1266" s="10"/>
      <c r="R1266" s="10"/>
      <c r="S1266" s="10"/>
      <c r="T1266" s="10"/>
      <c r="U1266" s="10"/>
      <c r="V1266" s="10"/>
      <c r="W1266" s="10"/>
      <c r="X1266" s="10"/>
      <c r="Y1266" s="10"/>
      <c r="Z1266" s="10"/>
      <c r="AA1266" s="10"/>
      <c r="AB1266" s="13"/>
      <c r="AC1266" s="13"/>
      <c r="AD1266" s="13"/>
      <c r="AE1266" s="13"/>
      <c r="AF1266" s="13"/>
      <c r="AG1266" s="13"/>
      <c r="AH1266" s="13"/>
      <c r="AI1266" s="13"/>
      <c r="AJ1266" s="13"/>
      <c r="AK1266" s="13"/>
      <c r="AL1266" s="13"/>
      <c r="AM1266" s="13"/>
      <c r="AN1266" s="13"/>
      <c r="AO1266" s="13"/>
      <c r="AP1266" s="13"/>
      <c r="AQ1266" s="13"/>
      <c r="AR1266" s="13"/>
      <c r="AS1266" s="13"/>
      <c r="AT1266" s="13"/>
      <c r="AU1266" s="13"/>
      <c r="AV1266" s="13"/>
      <c r="AW1266" s="13"/>
      <c r="AX1266" s="13"/>
      <c r="AY1266" s="13"/>
      <c r="AZ1266" s="13"/>
      <c r="BA1266" s="13"/>
      <c r="BB1266" s="13"/>
      <c r="BC1266" s="13"/>
      <c r="BD1266" s="13"/>
      <c r="BE1266" s="13"/>
      <c r="BF1266" s="13"/>
      <c r="BG1266" s="13"/>
      <c r="BH1266" s="13"/>
      <c r="BI1266" s="13"/>
      <c r="BJ1266" s="13"/>
      <c r="BK1266" s="13"/>
      <c r="BL1266" s="13"/>
    </row>
    <row r="1267" ht="17.25" customHeight="1">
      <c r="A1267" s="10"/>
      <c r="B1267" s="10"/>
      <c r="C1267" s="10"/>
      <c r="D1267" s="46"/>
      <c r="E1267" s="10"/>
      <c r="F1267" s="10"/>
      <c r="G1267" s="10"/>
      <c r="H1267" s="10"/>
      <c r="I1267" s="10"/>
      <c r="J1267" s="47"/>
      <c r="K1267" s="10"/>
      <c r="L1267" s="10"/>
      <c r="M1267" s="10"/>
      <c r="N1267" s="10"/>
      <c r="O1267" s="10"/>
      <c r="P1267" s="10"/>
      <c r="Q1267" s="10"/>
      <c r="R1267" s="10"/>
      <c r="S1267" s="10"/>
      <c r="T1267" s="10"/>
      <c r="U1267" s="10"/>
      <c r="V1267" s="10"/>
      <c r="W1267" s="10"/>
      <c r="X1267" s="10"/>
      <c r="Y1267" s="10"/>
      <c r="Z1267" s="10"/>
      <c r="AA1267" s="10"/>
      <c r="AB1267" s="13"/>
      <c r="AC1267" s="13"/>
      <c r="AD1267" s="13"/>
      <c r="AE1267" s="13"/>
      <c r="AF1267" s="13"/>
      <c r="AG1267" s="13"/>
      <c r="AH1267" s="13"/>
      <c r="AI1267" s="13"/>
      <c r="AJ1267" s="13"/>
      <c r="AK1267" s="13"/>
      <c r="AL1267" s="13"/>
      <c r="AM1267" s="13"/>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c r="BH1267" s="13"/>
      <c r="BI1267" s="13"/>
      <c r="BJ1267" s="13"/>
      <c r="BK1267" s="13"/>
      <c r="BL1267" s="13"/>
    </row>
    <row r="1268" ht="17.25" customHeight="1">
      <c r="A1268" s="10"/>
      <c r="B1268" s="10"/>
      <c r="C1268" s="10"/>
      <c r="D1268" s="46"/>
      <c r="E1268" s="10"/>
      <c r="F1268" s="10"/>
      <c r="G1268" s="10"/>
      <c r="H1268" s="10"/>
      <c r="I1268" s="10"/>
      <c r="J1268" s="47"/>
      <c r="K1268" s="10"/>
      <c r="L1268" s="10"/>
      <c r="M1268" s="10"/>
      <c r="N1268" s="10"/>
      <c r="O1268" s="10"/>
      <c r="P1268" s="10"/>
      <c r="Q1268" s="10"/>
      <c r="R1268" s="10"/>
      <c r="S1268" s="10"/>
      <c r="T1268" s="10"/>
      <c r="U1268" s="10"/>
      <c r="V1268" s="10"/>
      <c r="W1268" s="10"/>
      <c r="X1268" s="10"/>
      <c r="Y1268" s="10"/>
      <c r="Z1268" s="10"/>
      <c r="AA1268" s="10"/>
      <c r="AB1268" s="13"/>
      <c r="AC1268" s="13"/>
      <c r="AD1268" s="13"/>
      <c r="AE1268" s="13"/>
      <c r="AF1268" s="13"/>
      <c r="AG1268" s="13"/>
      <c r="AH1268" s="13"/>
      <c r="AI1268" s="13"/>
      <c r="AJ1268" s="13"/>
      <c r="AK1268" s="13"/>
      <c r="AL1268" s="13"/>
      <c r="AM1268" s="13"/>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c r="BH1268" s="13"/>
      <c r="BI1268" s="13"/>
      <c r="BJ1268" s="13"/>
      <c r="BK1268" s="13"/>
      <c r="BL1268" s="13"/>
    </row>
    <row r="1269" ht="17.25" customHeight="1">
      <c r="A1269" s="10"/>
      <c r="B1269" s="10"/>
      <c r="C1269" s="10"/>
      <c r="D1269" s="46"/>
      <c r="E1269" s="10"/>
      <c r="F1269" s="10"/>
      <c r="G1269" s="10"/>
      <c r="H1269" s="10"/>
      <c r="I1269" s="10"/>
      <c r="J1269" s="47"/>
      <c r="K1269" s="10"/>
      <c r="L1269" s="10"/>
      <c r="M1269" s="10"/>
      <c r="N1269" s="10"/>
      <c r="O1269" s="10"/>
      <c r="P1269" s="10"/>
      <c r="Q1269" s="10"/>
      <c r="R1269" s="10"/>
      <c r="S1269" s="10"/>
      <c r="T1269" s="10"/>
      <c r="U1269" s="10"/>
      <c r="V1269" s="10"/>
      <c r="W1269" s="10"/>
      <c r="X1269" s="10"/>
      <c r="Y1269" s="10"/>
      <c r="Z1269" s="10"/>
      <c r="AA1269" s="10"/>
      <c r="AB1269" s="13"/>
      <c r="AC1269" s="13"/>
      <c r="AD1269" s="13"/>
      <c r="AE1269" s="13"/>
      <c r="AF1269" s="13"/>
      <c r="AG1269" s="13"/>
      <c r="AH1269" s="13"/>
      <c r="AI1269" s="13"/>
      <c r="AJ1269" s="13"/>
      <c r="AK1269" s="13"/>
      <c r="AL1269" s="13"/>
      <c r="AM1269" s="13"/>
      <c r="AN1269" s="13"/>
      <c r="AO1269" s="13"/>
      <c r="AP1269" s="13"/>
      <c r="AQ1269" s="13"/>
      <c r="AR1269" s="13"/>
      <c r="AS1269" s="13"/>
      <c r="AT1269" s="13"/>
      <c r="AU1269" s="13"/>
      <c r="AV1269" s="13"/>
      <c r="AW1269" s="13"/>
      <c r="AX1269" s="13"/>
      <c r="AY1269" s="13"/>
      <c r="AZ1269" s="13"/>
      <c r="BA1269" s="13"/>
      <c r="BB1269" s="13"/>
      <c r="BC1269" s="13"/>
      <c r="BD1269" s="13"/>
      <c r="BE1269" s="13"/>
      <c r="BF1269" s="13"/>
      <c r="BG1269" s="13"/>
      <c r="BH1269" s="13"/>
      <c r="BI1269" s="13"/>
      <c r="BJ1269" s="13"/>
      <c r="BK1269" s="13"/>
      <c r="BL1269" s="13"/>
    </row>
    <row r="1270" ht="17.25" customHeight="1">
      <c r="A1270" s="10"/>
      <c r="B1270" s="10"/>
      <c r="C1270" s="10"/>
      <c r="D1270" s="46"/>
      <c r="E1270" s="10"/>
      <c r="F1270" s="10"/>
      <c r="G1270" s="10"/>
      <c r="H1270" s="10"/>
      <c r="I1270" s="15"/>
      <c r="J1270" s="47"/>
      <c r="K1270" s="10"/>
      <c r="L1270" s="10"/>
      <c r="M1270" s="10"/>
      <c r="N1270" s="10"/>
      <c r="O1270" s="10"/>
      <c r="P1270" s="10"/>
      <c r="Q1270" s="10"/>
      <c r="R1270" s="10"/>
      <c r="S1270" s="10"/>
      <c r="T1270" s="10"/>
      <c r="U1270" s="10"/>
      <c r="V1270" s="10"/>
      <c r="W1270" s="10"/>
      <c r="X1270" s="10"/>
      <c r="Y1270" s="10"/>
      <c r="Z1270" s="10"/>
      <c r="AA1270" s="10"/>
      <c r="AB1270" s="13"/>
      <c r="AC1270" s="13"/>
      <c r="AD1270" s="13"/>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c r="BL1270" s="13"/>
    </row>
    <row r="1271" ht="17.25" customHeight="1">
      <c r="A1271" s="10"/>
      <c r="B1271" s="10"/>
      <c r="C1271" s="10"/>
      <c r="D1271" s="46"/>
      <c r="E1271" s="10"/>
      <c r="F1271" s="10"/>
      <c r="G1271" s="10"/>
      <c r="H1271" s="10"/>
      <c r="I1271" s="10"/>
      <c r="J1271" s="47"/>
      <c r="K1271" s="10"/>
      <c r="L1271" s="10"/>
      <c r="M1271" s="10"/>
      <c r="N1271" s="10"/>
      <c r="O1271" s="10"/>
      <c r="P1271" s="10"/>
      <c r="Q1271" s="10"/>
      <c r="R1271" s="10"/>
      <c r="S1271" s="10"/>
      <c r="T1271" s="10"/>
      <c r="U1271" s="10"/>
      <c r="V1271" s="10"/>
      <c r="W1271" s="10"/>
      <c r="X1271" s="10"/>
      <c r="Y1271" s="10"/>
      <c r="Z1271" s="10"/>
      <c r="AA1271" s="10"/>
      <c r="AB1271" s="13"/>
      <c r="AC1271" s="13"/>
      <c r="AD1271" s="13"/>
      <c r="AE1271" s="13"/>
      <c r="AF1271" s="13"/>
      <c r="AG1271" s="13"/>
      <c r="AH1271" s="13"/>
      <c r="AI1271" s="13"/>
      <c r="AJ1271" s="13"/>
      <c r="AK1271" s="13"/>
      <c r="AL1271" s="13"/>
      <c r="AM1271" s="13"/>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row>
    <row r="1272" ht="17.25" customHeight="1">
      <c r="A1272" s="10"/>
      <c r="B1272" s="10"/>
      <c r="C1272" s="10"/>
      <c r="D1272" s="46"/>
      <c r="E1272" s="10"/>
      <c r="F1272" s="10"/>
      <c r="G1272" s="10"/>
      <c r="H1272" s="10"/>
      <c r="I1272" s="10"/>
      <c r="J1272" s="47"/>
      <c r="K1272" s="10"/>
      <c r="L1272" s="10"/>
      <c r="M1272" s="10"/>
      <c r="N1272" s="10"/>
      <c r="O1272" s="10"/>
      <c r="P1272" s="10"/>
      <c r="Q1272" s="10"/>
      <c r="R1272" s="10"/>
      <c r="S1272" s="10"/>
      <c r="T1272" s="10"/>
      <c r="U1272" s="10"/>
      <c r="V1272" s="10"/>
      <c r="W1272" s="10"/>
      <c r="X1272" s="10"/>
      <c r="Y1272" s="10"/>
      <c r="Z1272" s="10"/>
      <c r="AA1272" s="10"/>
      <c r="AB1272" s="13"/>
      <c r="AC1272" s="13"/>
      <c r="AD1272" s="13"/>
      <c r="AE1272" s="13"/>
      <c r="AF1272" s="13"/>
      <c r="AG1272" s="13"/>
      <c r="AH1272" s="13"/>
      <c r="AI1272" s="13"/>
      <c r="AJ1272" s="13"/>
      <c r="AK1272" s="13"/>
      <c r="AL1272" s="13"/>
      <c r="AM1272" s="13"/>
      <c r="AN1272" s="13"/>
      <c r="AO1272" s="13"/>
      <c r="AP1272" s="13"/>
      <c r="AQ1272" s="13"/>
      <c r="AR1272" s="13"/>
      <c r="AS1272" s="13"/>
      <c r="AT1272" s="13"/>
      <c r="AU1272" s="13"/>
      <c r="AV1272" s="13"/>
      <c r="AW1272" s="13"/>
      <c r="AX1272" s="13"/>
      <c r="AY1272" s="13"/>
      <c r="AZ1272" s="13"/>
      <c r="BA1272" s="13"/>
      <c r="BB1272" s="13"/>
      <c r="BC1272" s="13"/>
      <c r="BD1272" s="13"/>
      <c r="BE1272" s="13"/>
      <c r="BF1272" s="13"/>
      <c r="BG1272" s="13"/>
      <c r="BH1272" s="13"/>
      <c r="BI1272" s="13"/>
      <c r="BJ1272" s="13"/>
      <c r="BK1272" s="13"/>
      <c r="BL1272" s="13"/>
    </row>
    <row r="1273" ht="17.25" customHeight="1">
      <c r="A1273" s="10"/>
      <c r="B1273" s="10"/>
      <c r="C1273" s="10"/>
      <c r="D1273" s="46"/>
      <c r="E1273" s="10"/>
      <c r="F1273" s="10"/>
      <c r="G1273" s="10"/>
      <c r="H1273" s="10"/>
      <c r="I1273" s="10"/>
      <c r="J1273" s="47"/>
      <c r="K1273" s="10"/>
      <c r="L1273" s="10"/>
      <c r="M1273" s="10"/>
      <c r="N1273" s="10"/>
      <c r="O1273" s="10"/>
      <c r="P1273" s="10"/>
      <c r="Q1273" s="10"/>
      <c r="R1273" s="10"/>
      <c r="S1273" s="10"/>
      <c r="T1273" s="10"/>
      <c r="U1273" s="10"/>
      <c r="V1273" s="10"/>
      <c r="W1273" s="10"/>
      <c r="X1273" s="10"/>
      <c r="Y1273" s="10"/>
      <c r="Z1273" s="10"/>
      <c r="AA1273" s="10"/>
      <c r="AB1273" s="13"/>
      <c r="AC1273" s="13"/>
      <c r="AD1273" s="13"/>
      <c r="AE1273" s="13"/>
      <c r="AF1273" s="13"/>
      <c r="AG1273" s="13"/>
      <c r="AH1273" s="13"/>
      <c r="AI1273" s="13"/>
      <c r="AJ1273" s="13"/>
      <c r="AK1273" s="13"/>
      <c r="AL1273" s="13"/>
      <c r="AM1273" s="13"/>
      <c r="AN1273" s="13"/>
      <c r="AO1273" s="13"/>
      <c r="AP1273" s="13"/>
      <c r="AQ1273" s="13"/>
      <c r="AR1273" s="13"/>
      <c r="AS1273" s="13"/>
      <c r="AT1273" s="13"/>
      <c r="AU1273" s="13"/>
      <c r="AV1273" s="13"/>
      <c r="AW1273" s="13"/>
      <c r="AX1273" s="13"/>
      <c r="AY1273" s="13"/>
      <c r="AZ1273" s="13"/>
      <c r="BA1273" s="13"/>
      <c r="BB1273" s="13"/>
      <c r="BC1273" s="13"/>
      <c r="BD1273" s="13"/>
      <c r="BE1273" s="13"/>
      <c r="BF1273" s="13"/>
      <c r="BG1273" s="13"/>
      <c r="BH1273" s="13"/>
      <c r="BI1273" s="13"/>
      <c r="BJ1273" s="13"/>
      <c r="BK1273" s="13"/>
      <c r="BL1273" s="13"/>
    </row>
    <row r="1274" ht="17.25" customHeight="1">
      <c r="A1274" s="10"/>
      <c r="B1274" s="10"/>
      <c r="C1274" s="10"/>
      <c r="D1274" s="46"/>
      <c r="E1274" s="10"/>
      <c r="F1274" s="10"/>
      <c r="G1274" s="10"/>
      <c r="H1274" s="10"/>
      <c r="I1274" s="10"/>
      <c r="J1274" s="47"/>
      <c r="K1274" s="10"/>
      <c r="L1274" s="10"/>
      <c r="M1274" s="10"/>
      <c r="N1274" s="10"/>
      <c r="O1274" s="10"/>
      <c r="P1274" s="10"/>
      <c r="Q1274" s="10"/>
      <c r="R1274" s="10"/>
      <c r="S1274" s="10"/>
      <c r="T1274" s="10"/>
      <c r="U1274" s="10"/>
      <c r="V1274" s="10"/>
      <c r="W1274" s="10"/>
      <c r="X1274" s="10"/>
      <c r="Y1274" s="10"/>
      <c r="Z1274" s="10"/>
      <c r="AA1274" s="10"/>
      <c r="AB1274" s="13"/>
      <c r="AC1274" s="13"/>
      <c r="AD1274" s="13"/>
      <c r="AE1274" s="13"/>
      <c r="AF1274" s="13"/>
      <c r="AG1274" s="13"/>
      <c r="AH1274" s="13"/>
      <c r="AI1274" s="13"/>
      <c r="AJ1274" s="13"/>
      <c r="AK1274" s="13"/>
      <c r="AL1274" s="13"/>
      <c r="AM1274" s="13"/>
      <c r="AN1274" s="13"/>
      <c r="AO1274" s="13"/>
      <c r="AP1274" s="13"/>
      <c r="AQ1274" s="13"/>
      <c r="AR1274" s="13"/>
      <c r="AS1274" s="13"/>
      <c r="AT1274" s="13"/>
      <c r="AU1274" s="13"/>
      <c r="AV1274" s="13"/>
      <c r="AW1274" s="13"/>
      <c r="AX1274" s="13"/>
      <c r="AY1274" s="13"/>
      <c r="AZ1274" s="13"/>
      <c r="BA1274" s="13"/>
      <c r="BB1274" s="13"/>
      <c r="BC1274" s="13"/>
      <c r="BD1274" s="13"/>
      <c r="BE1274" s="13"/>
      <c r="BF1274" s="13"/>
      <c r="BG1274" s="13"/>
      <c r="BH1274" s="13"/>
      <c r="BI1274" s="13"/>
      <c r="BJ1274" s="13"/>
      <c r="BK1274" s="13"/>
      <c r="BL1274" s="13"/>
    </row>
    <row r="1275" ht="17.25" customHeight="1">
      <c r="A1275" s="10"/>
      <c r="B1275" s="10"/>
      <c r="C1275" s="10"/>
      <c r="D1275" s="46"/>
      <c r="E1275" s="10"/>
      <c r="F1275" s="10"/>
      <c r="G1275" s="10"/>
      <c r="H1275" s="10"/>
      <c r="I1275" s="10"/>
      <c r="J1275" s="47"/>
      <c r="K1275" s="10"/>
      <c r="L1275" s="10"/>
      <c r="M1275" s="10"/>
      <c r="N1275" s="10"/>
      <c r="O1275" s="10"/>
      <c r="P1275" s="10"/>
      <c r="Q1275" s="10"/>
      <c r="R1275" s="10"/>
      <c r="S1275" s="10"/>
      <c r="T1275" s="10"/>
      <c r="U1275" s="10"/>
      <c r="V1275" s="10"/>
      <c r="W1275" s="10"/>
      <c r="X1275" s="10"/>
      <c r="Y1275" s="10"/>
      <c r="Z1275" s="10"/>
      <c r="AA1275" s="10"/>
      <c r="AB1275" s="13"/>
      <c r="AC1275" s="13"/>
      <c r="AD1275" s="13"/>
      <c r="AE1275" s="13"/>
      <c r="AF1275" s="13"/>
      <c r="AG1275" s="13"/>
      <c r="AH1275" s="13"/>
      <c r="AI1275" s="13"/>
      <c r="AJ1275" s="13"/>
      <c r="AK1275" s="13"/>
      <c r="AL1275" s="13"/>
      <c r="AM1275" s="13"/>
      <c r="AN1275" s="13"/>
      <c r="AO1275" s="13"/>
      <c r="AP1275" s="13"/>
      <c r="AQ1275" s="13"/>
      <c r="AR1275" s="13"/>
      <c r="AS1275" s="13"/>
      <c r="AT1275" s="13"/>
      <c r="AU1275" s="13"/>
      <c r="AV1275" s="13"/>
      <c r="AW1275" s="13"/>
      <c r="AX1275" s="13"/>
      <c r="AY1275" s="13"/>
      <c r="AZ1275" s="13"/>
      <c r="BA1275" s="13"/>
      <c r="BB1275" s="13"/>
      <c r="BC1275" s="13"/>
      <c r="BD1275" s="13"/>
      <c r="BE1275" s="13"/>
      <c r="BF1275" s="13"/>
      <c r="BG1275" s="13"/>
      <c r="BH1275" s="13"/>
      <c r="BI1275" s="13"/>
      <c r="BJ1275" s="13"/>
      <c r="BK1275" s="13"/>
      <c r="BL1275" s="13"/>
    </row>
    <row r="1276" ht="17.25" customHeight="1">
      <c r="A1276" s="10"/>
      <c r="B1276" s="10"/>
      <c r="C1276" s="10"/>
      <c r="D1276" s="46"/>
      <c r="E1276" s="10"/>
      <c r="F1276" s="10"/>
      <c r="G1276" s="10"/>
      <c r="H1276" s="10"/>
      <c r="I1276" s="10"/>
      <c r="J1276" s="47"/>
      <c r="K1276" s="10"/>
      <c r="L1276" s="10"/>
      <c r="M1276" s="10"/>
      <c r="N1276" s="10"/>
      <c r="O1276" s="10"/>
      <c r="P1276" s="10"/>
      <c r="Q1276" s="10"/>
      <c r="R1276" s="10"/>
      <c r="S1276" s="10"/>
      <c r="T1276" s="10"/>
      <c r="U1276" s="10"/>
      <c r="V1276" s="10"/>
      <c r="W1276" s="10"/>
      <c r="X1276" s="10"/>
      <c r="Y1276" s="10"/>
      <c r="Z1276" s="10"/>
      <c r="AA1276" s="10"/>
      <c r="AB1276" s="13"/>
      <c r="AC1276" s="13"/>
      <c r="AD1276" s="13"/>
      <c r="AE1276" s="13"/>
      <c r="AF1276" s="13"/>
      <c r="AG1276" s="13"/>
      <c r="AH1276" s="13"/>
      <c r="AI1276" s="13"/>
      <c r="AJ1276" s="13"/>
      <c r="AK1276" s="13"/>
      <c r="AL1276" s="13"/>
      <c r="AM1276" s="13"/>
      <c r="AN1276" s="13"/>
      <c r="AO1276" s="13"/>
      <c r="AP1276" s="13"/>
      <c r="AQ1276" s="13"/>
      <c r="AR1276" s="13"/>
      <c r="AS1276" s="13"/>
      <c r="AT1276" s="13"/>
      <c r="AU1276" s="13"/>
      <c r="AV1276" s="13"/>
      <c r="AW1276" s="13"/>
      <c r="AX1276" s="13"/>
      <c r="AY1276" s="13"/>
      <c r="AZ1276" s="13"/>
      <c r="BA1276" s="13"/>
      <c r="BB1276" s="13"/>
      <c r="BC1276" s="13"/>
      <c r="BD1276" s="13"/>
      <c r="BE1276" s="13"/>
      <c r="BF1276" s="13"/>
      <c r="BG1276" s="13"/>
      <c r="BH1276" s="13"/>
      <c r="BI1276" s="13"/>
      <c r="BJ1276" s="13"/>
      <c r="BK1276" s="13"/>
      <c r="BL1276" s="13"/>
    </row>
    <row r="1277" ht="17.25" customHeight="1">
      <c r="A1277" s="10"/>
      <c r="B1277" s="10"/>
      <c r="C1277" s="10"/>
      <c r="D1277" s="46"/>
      <c r="E1277" s="10"/>
      <c r="F1277" s="10"/>
      <c r="G1277" s="10"/>
      <c r="H1277" s="10"/>
      <c r="I1277" s="10"/>
      <c r="J1277" s="47"/>
      <c r="K1277" s="10"/>
      <c r="L1277" s="10"/>
      <c r="M1277" s="10"/>
      <c r="N1277" s="10"/>
      <c r="O1277" s="10"/>
      <c r="P1277" s="10"/>
      <c r="Q1277" s="10"/>
      <c r="R1277" s="10"/>
      <c r="S1277" s="10"/>
      <c r="T1277" s="10"/>
      <c r="U1277" s="10"/>
      <c r="V1277" s="10"/>
      <c r="W1277" s="10"/>
      <c r="X1277" s="10"/>
      <c r="Y1277" s="10"/>
      <c r="Z1277" s="10"/>
      <c r="AA1277" s="10"/>
      <c r="AB1277" s="13"/>
      <c r="AC1277" s="13"/>
      <c r="AD1277" s="13"/>
      <c r="AE1277" s="13"/>
      <c r="AF1277" s="13"/>
      <c r="AG1277" s="13"/>
      <c r="AH1277" s="13"/>
      <c r="AI1277" s="13"/>
      <c r="AJ1277" s="13"/>
      <c r="AK1277" s="13"/>
      <c r="AL1277" s="13"/>
      <c r="AM1277" s="13"/>
      <c r="AN1277" s="13"/>
      <c r="AO1277" s="13"/>
      <c r="AP1277" s="13"/>
      <c r="AQ1277" s="13"/>
      <c r="AR1277" s="13"/>
      <c r="AS1277" s="13"/>
      <c r="AT1277" s="13"/>
      <c r="AU1277" s="13"/>
      <c r="AV1277" s="13"/>
      <c r="AW1277" s="13"/>
      <c r="AX1277" s="13"/>
      <c r="AY1277" s="13"/>
      <c r="AZ1277" s="13"/>
      <c r="BA1277" s="13"/>
      <c r="BB1277" s="13"/>
      <c r="BC1277" s="13"/>
      <c r="BD1277" s="13"/>
      <c r="BE1277" s="13"/>
      <c r="BF1277" s="13"/>
      <c r="BG1277" s="13"/>
      <c r="BH1277" s="13"/>
      <c r="BI1277" s="13"/>
      <c r="BJ1277" s="13"/>
      <c r="BK1277" s="13"/>
      <c r="BL1277" s="13"/>
    </row>
    <row r="1278" ht="17.25" customHeight="1">
      <c r="A1278" s="10"/>
      <c r="B1278" s="10"/>
      <c r="C1278" s="10"/>
      <c r="D1278" s="46"/>
      <c r="E1278" s="10"/>
      <c r="F1278" s="10"/>
      <c r="G1278" s="10"/>
      <c r="H1278" s="10"/>
      <c r="I1278" s="10"/>
      <c r="J1278" s="47"/>
      <c r="K1278" s="10"/>
      <c r="L1278" s="10"/>
      <c r="M1278" s="10"/>
      <c r="N1278" s="10"/>
      <c r="O1278" s="10"/>
      <c r="P1278" s="10"/>
      <c r="Q1278" s="10"/>
      <c r="R1278" s="10"/>
      <c r="S1278" s="10"/>
      <c r="T1278" s="10"/>
      <c r="U1278" s="10"/>
      <c r="V1278" s="10"/>
      <c r="W1278" s="10"/>
      <c r="X1278" s="10"/>
      <c r="Y1278" s="10"/>
      <c r="Z1278" s="10"/>
      <c r="AA1278" s="10"/>
      <c r="AB1278" s="13"/>
      <c r="AC1278" s="13"/>
      <c r="AD1278" s="13"/>
      <c r="AE1278" s="13"/>
      <c r="AF1278" s="13"/>
      <c r="AG1278" s="13"/>
      <c r="AH1278" s="13"/>
      <c r="AI1278" s="13"/>
      <c r="AJ1278" s="13"/>
      <c r="AK1278" s="13"/>
      <c r="AL1278" s="13"/>
      <c r="AM1278" s="13"/>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row>
    <row r="1279" ht="17.25" customHeight="1">
      <c r="A1279" s="10"/>
      <c r="B1279" s="10"/>
      <c r="C1279" s="10"/>
      <c r="D1279" s="46"/>
      <c r="E1279" s="10"/>
      <c r="F1279" s="10"/>
      <c r="G1279" s="10"/>
      <c r="H1279" s="10"/>
      <c r="I1279" s="10"/>
      <c r="J1279" s="47"/>
      <c r="K1279" s="10"/>
      <c r="L1279" s="10"/>
      <c r="M1279" s="10"/>
      <c r="N1279" s="10"/>
      <c r="O1279" s="10"/>
      <c r="P1279" s="10"/>
      <c r="Q1279" s="10"/>
      <c r="R1279" s="10"/>
      <c r="S1279" s="10"/>
      <c r="T1279" s="10"/>
      <c r="U1279" s="10"/>
      <c r="V1279" s="10"/>
      <c r="W1279" s="10"/>
      <c r="X1279" s="10"/>
      <c r="Y1279" s="10"/>
      <c r="Z1279" s="10"/>
      <c r="AA1279" s="10"/>
      <c r="AB1279" s="13"/>
      <c r="AC1279" s="13"/>
      <c r="AD1279" s="13"/>
      <c r="AE1279" s="13"/>
      <c r="AF1279" s="13"/>
      <c r="AG1279" s="13"/>
      <c r="AH1279" s="13"/>
      <c r="AI1279" s="13"/>
      <c r="AJ1279" s="13"/>
      <c r="AK1279" s="13"/>
      <c r="AL1279" s="13"/>
      <c r="AM1279" s="13"/>
      <c r="AN1279" s="13"/>
      <c r="AO1279" s="13"/>
      <c r="AP1279" s="13"/>
      <c r="AQ1279" s="13"/>
      <c r="AR1279" s="13"/>
      <c r="AS1279" s="13"/>
      <c r="AT1279" s="13"/>
      <c r="AU1279" s="13"/>
      <c r="AV1279" s="13"/>
      <c r="AW1279" s="13"/>
      <c r="AX1279" s="13"/>
      <c r="AY1279" s="13"/>
      <c r="AZ1279" s="13"/>
      <c r="BA1279" s="13"/>
      <c r="BB1279" s="13"/>
      <c r="BC1279" s="13"/>
      <c r="BD1279" s="13"/>
      <c r="BE1279" s="13"/>
      <c r="BF1279" s="13"/>
      <c r="BG1279" s="13"/>
      <c r="BH1279" s="13"/>
      <c r="BI1279" s="13"/>
      <c r="BJ1279" s="13"/>
      <c r="BK1279" s="13"/>
      <c r="BL1279" s="13"/>
    </row>
    <row r="1280" ht="17.25" customHeight="1">
      <c r="A1280" s="10"/>
      <c r="B1280" s="10"/>
      <c r="C1280" s="10"/>
      <c r="D1280" s="46"/>
      <c r="E1280" s="10"/>
      <c r="F1280" s="10"/>
      <c r="G1280" s="10"/>
      <c r="H1280" s="10"/>
      <c r="I1280" s="10"/>
      <c r="J1280" s="47"/>
      <c r="K1280" s="10"/>
      <c r="L1280" s="10"/>
      <c r="M1280" s="10"/>
      <c r="N1280" s="10"/>
      <c r="O1280" s="10"/>
      <c r="P1280" s="10"/>
      <c r="Q1280" s="10"/>
      <c r="R1280" s="10"/>
      <c r="S1280" s="10"/>
      <c r="T1280" s="10"/>
      <c r="U1280" s="10"/>
      <c r="V1280" s="10"/>
      <c r="W1280" s="10"/>
      <c r="X1280" s="10"/>
      <c r="Y1280" s="10"/>
      <c r="Z1280" s="10"/>
      <c r="AA1280" s="10"/>
      <c r="AB1280" s="13"/>
      <c r="AC1280" s="13"/>
      <c r="AD1280" s="13"/>
      <c r="AE1280" s="13"/>
      <c r="AF1280" s="13"/>
      <c r="AG1280" s="13"/>
      <c r="AH1280" s="13"/>
      <c r="AI1280" s="13"/>
      <c r="AJ1280" s="13"/>
      <c r="AK1280" s="13"/>
      <c r="AL1280" s="13"/>
      <c r="AM1280" s="13"/>
      <c r="AN1280" s="13"/>
      <c r="AO1280" s="13"/>
      <c r="AP1280" s="13"/>
      <c r="AQ1280" s="13"/>
      <c r="AR1280" s="13"/>
      <c r="AS1280" s="13"/>
      <c r="AT1280" s="13"/>
      <c r="AU1280" s="13"/>
      <c r="AV1280" s="13"/>
      <c r="AW1280" s="13"/>
      <c r="AX1280" s="13"/>
      <c r="AY1280" s="13"/>
      <c r="AZ1280" s="13"/>
      <c r="BA1280" s="13"/>
      <c r="BB1280" s="13"/>
      <c r="BC1280" s="13"/>
      <c r="BD1280" s="13"/>
      <c r="BE1280" s="13"/>
      <c r="BF1280" s="13"/>
      <c r="BG1280" s="13"/>
      <c r="BH1280" s="13"/>
      <c r="BI1280" s="13"/>
      <c r="BJ1280" s="13"/>
      <c r="BK1280" s="13"/>
      <c r="BL1280" s="13"/>
    </row>
    <row r="1281" ht="17.25" customHeight="1">
      <c r="A1281" s="10"/>
      <c r="B1281" s="10"/>
      <c r="C1281" s="10"/>
      <c r="D1281" s="46"/>
      <c r="E1281" s="10"/>
      <c r="F1281" s="10"/>
      <c r="G1281" s="10"/>
      <c r="H1281" s="10"/>
      <c r="I1281" s="10"/>
      <c r="J1281" s="47"/>
      <c r="K1281" s="10"/>
      <c r="L1281" s="10"/>
      <c r="M1281" s="10"/>
      <c r="N1281" s="10"/>
      <c r="O1281" s="10"/>
      <c r="P1281" s="10"/>
      <c r="Q1281" s="10"/>
      <c r="R1281" s="10"/>
      <c r="S1281" s="10"/>
      <c r="T1281" s="10"/>
      <c r="U1281" s="10"/>
      <c r="V1281" s="10"/>
      <c r="W1281" s="10"/>
      <c r="X1281" s="10"/>
      <c r="Y1281" s="10"/>
      <c r="Z1281" s="10"/>
      <c r="AA1281" s="10"/>
      <c r="AB1281" s="13"/>
      <c r="AC1281" s="13"/>
      <c r="AD1281" s="13"/>
      <c r="AE1281" s="13"/>
      <c r="AF1281" s="13"/>
      <c r="AG1281" s="13"/>
      <c r="AH1281" s="13"/>
      <c r="AI1281" s="13"/>
      <c r="AJ1281" s="13"/>
      <c r="AK1281" s="13"/>
      <c r="AL1281" s="13"/>
      <c r="AM1281" s="13"/>
      <c r="AN1281" s="13"/>
      <c r="AO1281" s="13"/>
      <c r="AP1281" s="13"/>
      <c r="AQ1281" s="13"/>
      <c r="AR1281" s="13"/>
      <c r="AS1281" s="13"/>
      <c r="AT1281" s="13"/>
      <c r="AU1281" s="13"/>
      <c r="AV1281" s="13"/>
      <c r="AW1281" s="13"/>
      <c r="AX1281" s="13"/>
      <c r="AY1281" s="13"/>
      <c r="AZ1281" s="13"/>
      <c r="BA1281" s="13"/>
      <c r="BB1281" s="13"/>
      <c r="BC1281" s="13"/>
      <c r="BD1281" s="13"/>
      <c r="BE1281" s="13"/>
      <c r="BF1281" s="13"/>
      <c r="BG1281" s="13"/>
      <c r="BH1281" s="13"/>
      <c r="BI1281" s="13"/>
      <c r="BJ1281" s="13"/>
      <c r="BK1281" s="13"/>
      <c r="BL1281" s="13"/>
    </row>
    <row r="1282" ht="17.25" customHeight="1">
      <c r="A1282" s="10"/>
      <c r="B1282" s="10"/>
      <c r="C1282" s="10"/>
      <c r="D1282" s="46"/>
      <c r="E1282" s="10"/>
      <c r="F1282" s="10"/>
      <c r="G1282" s="10"/>
      <c r="H1282" s="10"/>
      <c r="I1282" s="10"/>
      <c r="J1282" s="47"/>
      <c r="K1282" s="10"/>
      <c r="L1282" s="10"/>
      <c r="M1282" s="10"/>
      <c r="N1282" s="10"/>
      <c r="O1282" s="10"/>
      <c r="P1282" s="10"/>
      <c r="Q1282" s="10"/>
      <c r="R1282" s="10"/>
      <c r="S1282" s="10"/>
      <c r="T1282" s="10"/>
      <c r="U1282" s="10"/>
      <c r="V1282" s="10"/>
      <c r="W1282" s="10"/>
      <c r="X1282" s="10"/>
      <c r="Y1282" s="10"/>
      <c r="Z1282" s="10"/>
      <c r="AA1282" s="10"/>
      <c r="AB1282" s="13"/>
      <c r="AC1282" s="13"/>
      <c r="AD1282" s="13"/>
      <c r="AE1282" s="13"/>
      <c r="AF1282" s="13"/>
      <c r="AG1282" s="13"/>
      <c r="AH1282" s="13"/>
      <c r="AI1282" s="13"/>
      <c r="AJ1282" s="13"/>
      <c r="AK1282" s="13"/>
      <c r="AL1282" s="13"/>
      <c r="AM1282" s="13"/>
      <c r="AN1282" s="13"/>
      <c r="AO1282" s="13"/>
      <c r="AP1282" s="13"/>
      <c r="AQ1282" s="13"/>
      <c r="AR1282" s="13"/>
      <c r="AS1282" s="13"/>
      <c r="AT1282" s="13"/>
      <c r="AU1282" s="13"/>
      <c r="AV1282" s="13"/>
      <c r="AW1282" s="13"/>
      <c r="AX1282" s="13"/>
      <c r="AY1282" s="13"/>
      <c r="AZ1282" s="13"/>
      <c r="BA1282" s="13"/>
      <c r="BB1282" s="13"/>
      <c r="BC1282" s="13"/>
      <c r="BD1282" s="13"/>
      <c r="BE1282" s="13"/>
      <c r="BF1282" s="13"/>
      <c r="BG1282" s="13"/>
      <c r="BH1282" s="13"/>
      <c r="BI1282" s="13"/>
      <c r="BJ1282" s="13"/>
      <c r="BK1282" s="13"/>
      <c r="BL1282" s="13"/>
    </row>
    <row r="1283" ht="17.25" customHeight="1">
      <c r="A1283" s="10"/>
      <c r="B1283" s="10"/>
      <c r="C1283" s="10"/>
      <c r="D1283" s="46"/>
      <c r="E1283" s="10"/>
      <c r="F1283" s="10"/>
      <c r="G1283" s="10"/>
      <c r="H1283" s="10"/>
      <c r="I1283" s="10"/>
      <c r="J1283" s="47"/>
      <c r="K1283" s="10"/>
      <c r="L1283" s="10"/>
      <c r="M1283" s="10"/>
      <c r="N1283" s="10"/>
      <c r="O1283" s="10"/>
      <c r="P1283" s="10"/>
      <c r="Q1283" s="10"/>
      <c r="R1283" s="10"/>
      <c r="S1283" s="10"/>
      <c r="T1283" s="10"/>
      <c r="U1283" s="10"/>
      <c r="V1283" s="10"/>
      <c r="W1283" s="10"/>
      <c r="X1283" s="10"/>
      <c r="Y1283" s="10"/>
      <c r="Z1283" s="10"/>
      <c r="AA1283" s="10"/>
      <c r="AB1283" s="13"/>
      <c r="AC1283" s="13"/>
      <c r="AD1283" s="13"/>
      <c r="AE1283" s="13"/>
      <c r="AF1283" s="13"/>
      <c r="AG1283" s="13"/>
      <c r="AH1283" s="13"/>
      <c r="AI1283" s="13"/>
      <c r="AJ1283" s="13"/>
      <c r="AK1283" s="13"/>
      <c r="AL1283" s="13"/>
      <c r="AM1283" s="13"/>
      <c r="AN1283" s="13"/>
      <c r="AO1283" s="13"/>
      <c r="AP1283" s="13"/>
      <c r="AQ1283" s="13"/>
      <c r="AR1283" s="13"/>
      <c r="AS1283" s="13"/>
      <c r="AT1283" s="13"/>
      <c r="AU1283" s="13"/>
      <c r="AV1283" s="13"/>
      <c r="AW1283" s="13"/>
      <c r="AX1283" s="13"/>
      <c r="AY1283" s="13"/>
      <c r="AZ1283" s="13"/>
      <c r="BA1283" s="13"/>
      <c r="BB1283" s="13"/>
      <c r="BC1283" s="13"/>
      <c r="BD1283" s="13"/>
      <c r="BE1283" s="13"/>
      <c r="BF1283" s="13"/>
      <c r="BG1283" s="13"/>
      <c r="BH1283" s="13"/>
      <c r="BI1283" s="13"/>
      <c r="BJ1283" s="13"/>
      <c r="BK1283" s="13"/>
      <c r="BL1283" s="13"/>
    </row>
    <row r="1284" ht="17.25" customHeight="1">
      <c r="A1284" s="10"/>
      <c r="B1284" s="10"/>
      <c r="C1284" s="10"/>
      <c r="D1284" s="46"/>
      <c r="E1284" s="10"/>
      <c r="F1284" s="10"/>
      <c r="G1284" s="10"/>
      <c r="H1284" s="10"/>
      <c r="I1284" s="10"/>
      <c r="J1284" s="47"/>
      <c r="K1284" s="10"/>
      <c r="L1284" s="10"/>
      <c r="M1284" s="10"/>
      <c r="N1284" s="10"/>
      <c r="O1284" s="10"/>
      <c r="P1284" s="10"/>
      <c r="Q1284" s="10"/>
      <c r="R1284" s="10"/>
      <c r="S1284" s="10"/>
      <c r="T1284" s="10"/>
      <c r="U1284" s="10"/>
      <c r="V1284" s="10"/>
      <c r="W1284" s="10"/>
      <c r="X1284" s="10"/>
      <c r="Y1284" s="10"/>
      <c r="Z1284" s="10"/>
      <c r="AA1284" s="10"/>
      <c r="AB1284" s="13"/>
      <c r="AC1284" s="13"/>
      <c r="AD1284" s="13"/>
      <c r="AE1284" s="13"/>
      <c r="AF1284" s="13"/>
      <c r="AG1284" s="13"/>
      <c r="AH1284" s="13"/>
      <c r="AI1284" s="13"/>
      <c r="AJ1284" s="13"/>
      <c r="AK1284" s="13"/>
      <c r="AL1284" s="13"/>
      <c r="AM1284" s="13"/>
      <c r="AN1284" s="13"/>
      <c r="AO1284" s="13"/>
      <c r="AP1284" s="13"/>
      <c r="AQ1284" s="13"/>
      <c r="AR1284" s="13"/>
      <c r="AS1284" s="13"/>
      <c r="AT1284" s="13"/>
      <c r="AU1284" s="13"/>
      <c r="AV1284" s="13"/>
      <c r="AW1284" s="13"/>
      <c r="AX1284" s="13"/>
      <c r="AY1284" s="13"/>
      <c r="AZ1284" s="13"/>
      <c r="BA1284" s="13"/>
      <c r="BB1284" s="13"/>
      <c r="BC1284" s="13"/>
      <c r="BD1284" s="13"/>
      <c r="BE1284" s="13"/>
      <c r="BF1284" s="13"/>
      <c r="BG1284" s="13"/>
      <c r="BH1284" s="13"/>
      <c r="BI1284" s="13"/>
      <c r="BJ1284" s="13"/>
      <c r="BK1284" s="13"/>
      <c r="BL1284" s="13"/>
    </row>
    <row r="1285" ht="17.25" customHeight="1">
      <c r="A1285" s="10"/>
      <c r="B1285" s="10"/>
      <c r="C1285" s="10"/>
      <c r="D1285" s="46"/>
      <c r="E1285" s="10"/>
      <c r="F1285" s="10"/>
      <c r="G1285" s="10"/>
      <c r="H1285" s="10"/>
      <c r="I1285" s="10"/>
      <c r="J1285" s="47"/>
      <c r="K1285" s="10"/>
      <c r="L1285" s="10"/>
      <c r="M1285" s="10"/>
      <c r="N1285" s="10"/>
      <c r="O1285" s="10"/>
      <c r="P1285" s="10"/>
      <c r="Q1285" s="10"/>
      <c r="R1285" s="10"/>
      <c r="S1285" s="10"/>
      <c r="T1285" s="10"/>
      <c r="U1285" s="10"/>
      <c r="V1285" s="10"/>
      <c r="W1285" s="10"/>
      <c r="X1285" s="10"/>
      <c r="Y1285" s="10"/>
      <c r="Z1285" s="10"/>
      <c r="AA1285" s="10"/>
      <c r="AB1285" s="13"/>
      <c r="AC1285" s="13"/>
      <c r="AD1285" s="13"/>
      <c r="AE1285" s="13"/>
      <c r="AF1285" s="13"/>
      <c r="AG1285" s="13"/>
      <c r="AH1285" s="13"/>
      <c r="AI1285" s="13"/>
      <c r="AJ1285" s="13"/>
      <c r="AK1285" s="13"/>
      <c r="AL1285" s="13"/>
      <c r="AM1285" s="13"/>
      <c r="AN1285" s="13"/>
      <c r="AO1285" s="13"/>
      <c r="AP1285" s="13"/>
      <c r="AQ1285" s="13"/>
      <c r="AR1285" s="13"/>
      <c r="AS1285" s="13"/>
      <c r="AT1285" s="13"/>
      <c r="AU1285" s="13"/>
      <c r="AV1285" s="13"/>
      <c r="AW1285" s="13"/>
      <c r="AX1285" s="13"/>
      <c r="AY1285" s="13"/>
      <c r="AZ1285" s="13"/>
      <c r="BA1285" s="13"/>
      <c r="BB1285" s="13"/>
      <c r="BC1285" s="13"/>
      <c r="BD1285" s="13"/>
      <c r="BE1285" s="13"/>
      <c r="BF1285" s="13"/>
      <c r="BG1285" s="13"/>
      <c r="BH1285" s="13"/>
      <c r="BI1285" s="13"/>
      <c r="BJ1285" s="13"/>
      <c r="BK1285" s="13"/>
      <c r="BL1285" s="13"/>
    </row>
    <row r="1286" ht="17.25" customHeight="1">
      <c r="A1286" s="10"/>
      <c r="B1286" s="10"/>
      <c r="C1286" s="10"/>
      <c r="D1286" s="46"/>
      <c r="E1286" s="10"/>
      <c r="F1286" s="10"/>
      <c r="G1286" s="10"/>
      <c r="H1286" s="10"/>
      <c r="I1286" s="10"/>
      <c r="J1286" s="47"/>
      <c r="K1286" s="10"/>
      <c r="L1286" s="10"/>
      <c r="M1286" s="10"/>
      <c r="N1286" s="10"/>
      <c r="O1286" s="10"/>
      <c r="P1286" s="10"/>
      <c r="Q1286" s="10"/>
      <c r="R1286" s="10"/>
      <c r="S1286" s="10"/>
      <c r="T1286" s="10"/>
      <c r="U1286" s="10"/>
      <c r="V1286" s="10"/>
      <c r="W1286" s="10"/>
      <c r="X1286" s="10"/>
      <c r="Y1286" s="10"/>
      <c r="Z1286" s="10"/>
      <c r="AA1286" s="10"/>
      <c r="AB1286" s="13"/>
      <c r="AC1286" s="13"/>
      <c r="AD1286" s="13"/>
      <c r="AE1286" s="13"/>
      <c r="AF1286" s="13"/>
      <c r="AG1286" s="13"/>
      <c r="AH1286" s="13"/>
      <c r="AI1286" s="13"/>
      <c r="AJ1286" s="13"/>
      <c r="AK1286" s="13"/>
      <c r="AL1286" s="13"/>
      <c r="AM1286" s="13"/>
      <c r="AN1286" s="13"/>
      <c r="AO1286" s="13"/>
      <c r="AP1286" s="13"/>
      <c r="AQ1286" s="13"/>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row>
    <row r="1287" ht="17.25" customHeight="1">
      <c r="A1287" s="10"/>
      <c r="B1287" s="10"/>
      <c r="C1287" s="10"/>
      <c r="D1287" s="46"/>
      <c r="E1287" s="10"/>
      <c r="F1287" s="10"/>
      <c r="G1287" s="10"/>
      <c r="H1287" s="10"/>
      <c r="I1287" s="10"/>
      <c r="J1287" s="47"/>
      <c r="K1287" s="10"/>
      <c r="L1287" s="10"/>
      <c r="M1287" s="10"/>
      <c r="N1287" s="10"/>
      <c r="O1287" s="10"/>
      <c r="P1287" s="10"/>
      <c r="Q1287" s="10"/>
      <c r="R1287" s="10"/>
      <c r="S1287" s="10"/>
      <c r="T1287" s="10"/>
      <c r="U1287" s="10"/>
      <c r="V1287" s="10"/>
      <c r="W1287" s="10"/>
      <c r="X1287" s="10"/>
      <c r="Y1287" s="10"/>
      <c r="Z1287" s="10"/>
      <c r="AA1287" s="10"/>
      <c r="AB1287" s="13"/>
      <c r="AC1287" s="13"/>
      <c r="AD1287" s="13"/>
      <c r="AE1287" s="13"/>
      <c r="AF1287" s="13"/>
      <c r="AG1287" s="13"/>
      <c r="AH1287" s="13"/>
      <c r="AI1287" s="13"/>
      <c r="AJ1287" s="13"/>
      <c r="AK1287" s="13"/>
      <c r="AL1287" s="13"/>
      <c r="AM1287" s="13"/>
      <c r="AN1287" s="13"/>
      <c r="AO1287" s="13"/>
      <c r="AP1287" s="13"/>
      <c r="AQ1287" s="13"/>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row>
    <row r="1288" ht="17.25" customHeight="1">
      <c r="A1288" s="10"/>
      <c r="B1288" s="10"/>
      <c r="C1288" s="10"/>
      <c r="D1288" s="46"/>
      <c r="E1288" s="10"/>
      <c r="F1288" s="10"/>
      <c r="G1288" s="10"/>
      <c r="H1288" s="10"/>
      <c r="I1288" s="10"/>
      <c r="J1288" s="47"/>
      <c r="K1288" s="10"/>
      <c r="L1288" s="10"/>
      <c r="M1288" s="10"/>
      <c r="N1288" s="10"/>
      <c r="O1288" s="10"/>
      <c r="P1288" s="10"/>
      <c r="Q1288" s="10"/>
      <c r="R1288" s="10"/>
      <c r="S1288" s="10"/>
      <c r="T1288" s="10"/>
      <c r="U1288" s="10"/>
      <c r="V1288" s="10"/>
      <c r="W1288" s="10"/>
      <c r="X1288" s="10"/>
      <c r="Y1288" s="10"/>
      <c r="Z1288" s="10"/>
      <c r="AA1288" s="10"/>
      <c r="AB1288" s="13"/>
      <c r="AC1288" s="13"/>
      <c r="AD1288" s="13"/>
      <c r="AE1288" s="13"/>
      <c r="AF1288" s="13"/>
      <c r="AG1288" s="13"/>
      <c r="AH1288" s="13"/>
      <c r="AI1288" s="13"/>
      <c r="AJ1288" s="13"/>
      <c r="AK1288" s="13"/>
      <c r="AL1288" s="13"/>
      <c r="AM1288" s="13"/>
      <c r="AN1288" s="13"/>
      <c r="AO1288" s="13"/>
      <c r="AP1288" s="13"/>
      <c r="AQ1288" s="13"/>
      <c r="AR1288" s="13"/>
      <c r="AS1288" s="13"/>
      <c r="AT1288" s="13"/>
      <c r="AU1288" s="13"/>
      <c r="AV1288" s="13"/>
      <c r="AW1288" s="13"/>
      <c r="AX1288" s="13"/>
      <c r="AY1288" s="13"/>
      <c r="AZ1288" s="13"/>
      <c r="BA1288" s="13"/>
      <c r="BB1288" s="13"/>
      <c r="BC1288" s="13"/>
      <c r="BD1288" s="13"/>
      <c r="BE1288" s="13"/>
      <c r="BF1288" s="13"/>
      <c r="BG1288" s="13"/>
      <c r="BH1288" s="13"/>
      <c r="BI1288" s="13"/>
      <c r="BJ1288" s="13"/>
      <c r="BK1288" s="13"/>
      <c r="BL1288" s="13"/>
    </row>
    <row r="1289" ht="17.25" customHeight="1">
      <c r="A1289" s="10"/>
      <c r="B1289" s="10"/>
      <c r="C1289" s="10"/>
      <c r="D1289" s="46"/>
      <c r="E1289" s="10"/>
      <c r="F1289" s="10"/>
      <c r="G1289" s="10"/>
      <c r="H1289" s="10"/>
      <c r="I1289" s="10"/>
      <c r="J1289" s="47"/>
      <c r="K1289" s="10"/>
      <c r="L1289" s="10"/>
      <c r="M1289" s="10"/>
      <c r="N1289" s="10"/>
      <c r="O1289" s="10"/>
      <c r="P1289" s="10"/>
      <c r="Q1289" s="10"/>
      <c r="R1289" s="10"/>
      <c r="S1289" s="10"/>
      <c r="T1289" s="10"/>
      <c r="U1289" s="10"/>
      <c r="V1289" s="10"/>
      <c r="W1289" s="10"/>
      <c r="X1289" s="10"/>
      <c r="Y1289" s="10"/>
      <c r="Z1289" s="10"/>
      <c r="AA1289" s="10"/>
      <c r="AB1289" s="13"/>
      <c r="AC1289" s="13"/>
      <c r="AD1289" s="13"/>
      <c r="AE1289" s="13"/>
      <c r="AF1289" s="13"/>
      <c r="AG1289" s="13"/>
      <c r="AH1289" s="13"/>
      <c r="AI1289" s="13"/>
      <c r="AJ1289" s="13"/>
      <c r="AK1289" s="13"/>
      <c r="AL1289" s="13"/>
      <c r="AM1289" s="13"/>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c r="BH1289" s="13"/>
      <c r="BI1289" s="13"/>
      <c r="BJ1289" s="13"/>
      <c r="BK1289" s="13"/>
      <c r="BL1289" s="13"/>
    </row>
    <row r="1290" ht="17.25" customHeight="1">
      <c r="A1290" s="10"/>
      <c r="B1290" s="10"/>
      <c r="C1290" s="10"/>
      <c r="D1290" s="46"/>
      <c r="E1290" s="10"/>
      <c r="F1290" s="10"/>
      <c r="G1290" s="10"/>
      <c r="H1290" s="10"/>
      <c r="I1290" s="10"/>
      <c r="J1290" s="47"/>
      <c r="K1290" s="10"/>
      <c r="L1290" s="10"/>
      <c r="M1290" s="10"/>
      <c r="N1290" s="10"/>
      <c r="O1290" s="10"/>
      <c r="P1290" s="10"/>
      <c r="Q1290" s="10"/>
      <c r="R1290" s="10"/>
      <c r="S1290" s="10"/>
      <c r="T1290" s="10"/>
      <c r="U1290" s="10"/>
      <c r="V1290" s="10"/>
      <c r="W1290" s="10"/>
      <c r="X1290" s="10"/>
      <c r="Y1290" s="10"/>
      <c r="Z1290" s="10"/>
      <c r="AA1290" s="10"/>
      <c r="AB1290" s="13"/>
      <c r="AC1290" s="13"/>
      <c r="AD1290" s="13"/>
      <c r="AE1290" s="13"/>
      <c r="AF1290" s="13"/>
      <c r="AG1290" s="13"/>
      <c r="AH1290" s="13"/>
      <c r="AI1290" s="13"/>
      <c r="AJ1290" s="13"/>
      <c r="AK1290" s="13"/>
      <c r="AL1290" s="13"/>
      <c r="AM1290" s="13"/>
      <c r="AN1290" s="13"/>
      <c r="AO1290" s="13"/>
      <c r="AP1290" s="13"/>
      <c r="AQ1290" s="13"/>
      <c r="AR1290" s="13"/>
      <c r="AS1290" s="13"/>
      <c r="AT1290" s="13"/>
      <c r="AU1290" s="13"/>
      <c r="AV1290" s="13"/>
      <c r="AW1290" s="13"/>
      <c r="AX1290" s="13"/>
      <c r="AY1290" s="13"/>
      <c r="AZ1290" s="13"/>
      <c r="BA1290" s="13"/>
      <c r="BB1290" s="13"/>
      <c r="BC1290" s="13"/>
      <c r="BD1290" s="13"/>
      <c r="BE1290" s="13"/>
      <c r="BF1290" s="13"/>
      <c r="BG1290" s="13"/>
      <c r="BH1290" s="13"/>
      <c r="BI1290" s="13"/>
      <c r="BJ1290" s="13"/>
      <c r="BK1290" s="13"/>
      <c r="BL1290" s="13"/>
    </row>
    <row r="1291" ht="17.25" customHeight="1">
      <c r="A1291" s="10"/>
      <c r="B1291" s="10"/>
      <c r="C1291" s="10"/>
      <c r="D1291" s="46"/>
      <c r="E1291" s="10"/>
      <c r="F1291" s="10"/>
      <c r="G1291" s="10"/>
      <c r="H1291" s="10"/>
      <c r="I1291" s="10"/>
      <c r="J1291" s="47"/>
      <c r="K1291" s="10"/>
      <c r="L1291" s="10"/>
      <c r="M1291" s="10"/>
      <c r="N1291" s="10"/>
      <c r="O1291" s="10"/>
      <c r="P1291" s="10"/>
      <c r="Q1291" s="10"/>
      <c r="R1291" s="10"/>
      <c r="S1291" s="10"/>
      <c r="T1291" s="10"/>
      <c r="U1291" s="10"/>
      <c r="V1291" s="10"/>
      <c r="W1291" s="10"/>
      <c r="X1291" s="10"/>
      <c r="Y1291" s="10"/>
      <c r="Z1291" s="10"/>
      <c r="AA1291" s="10"/>
      <c r="AB1291" s="13"/>
      <c r="AC1291" s="13"/>
      <c r="AD1291" s="13"/>
      <c r="AE1291" s="13"/>
      <c r="AF1291" s="13"/>
      <c r="AG1291" s="13"/>
      <c r="AH1291" s="13"/>
      <c r="AI1291" s="13"/>
      <c r="AJ1291" s="13"/>
      <c r="AK1291" s="13"/>
      <c r="AL1291" s="13"/>
      <c r="AM1291" s="13"/>
      <c r="AN1291" s="13"/>
      <c r="AO1291" s="13"/>
      <c r="AP1291" s="13"/>
      <c r="AQ1291" s="13"/>
      <c r="AR1291" s="13"/>
      <c r="AS1291" s="13"/>
      <c r="AT1291" s="13"/>
      <c r="AU1291" s="13"/>
      <c r="AV1291" s="13"/>
      <c r="AW1291" s="13"/>
      <c r="AX1291" s="13"/>
      <c r="AY1291" s="13"/>
      <c r="AZ1291" s="13"/>
      <c r="BA1291" s="13"/>
      <c r="BB1291" s="13"/>
      <c r="BC1291" s="13"/>
      <c r="BD1291" s="13"/>
      <c r="BE1291" s="13"/>
      <c r="BF1291" s="13"/>
      <c r="BG1291" s="13"/>
      <c r="BH1291" s="13"/>
      <c r="BI1291" s="13"/>
      <c r="BJ1291" s="13"/>
      <c r="BK1291" s="13"/>
      <c r="BL1291" s="13"/>
    </row>
    <row r="1292" ht="17.25" customHeight="1">
      <c r="A1292" s="10"/>
      <c r="B1292" s="10"/>
      <c r="C1292" s="10"/>
      <c r="D1292" s="46"/>
      <c r="E1292" s="10"/>
      <c r="F1292" s="10"/>
      <c r="G1292" s="10"/>
      <c r="H1292" s="10"/>
      <c r="I1292" s="10"/>
      <c r="J1292" s="47"/>
      <c r="K1292" s="10"/>
      <c r="L1292" s="10"/>
      <c r="M1292" s="10"/>
      <c r="N1292" s="10"/>
      <c r="O1292" s="10"/>
      <c r="P1292" s="10"/>
      <c r="Q1292" s="10"/>
      <c r="R1292" s="10"/>
      <c r="S1292" s="10"/>
      <c r="T1292" s="10"/>
      <c r="U1292" s="10"/>
      <c r="V1292" s="10"/>
      <c r="W1292" s="10"/>
      <c r="X1292" s="10"/>
      <c r="Y1292" s="10"/>
      <c r="Z1292" s="10"/>
      <c r="AA1292" s="10"/>
      <c r="AB1292" s="13"/>
      <c r="AC1292" s="13"/>
      <c r="AD1292" s="13"/>
      <c r="AE1292" s="13"/>
      <c r="AF1292" s="13"/>
      <c r="AG1292" s="13"/>
      <c r="AH1292" s="13"/>
      <c r="AI1292" s="13"/>
      <c r="AJ1292" s="13"/>
      <c r="AK1292" s="13"/>
      <c r="AL1292" s="13"/>
      <c r="AM1292" s="13"/>
      <c r="AN1292" s="13"/>
      <c r="AO1292" s="13"/>
      <c r="AP1292" s="13"/>
      <c r="AQ1292" s="13"/>
      <c r="AR1292" s="13"/>
      <c r="AS1292" s="13"/>
      <c r="AT1292" s="13"/>
      <c r="AU1292" s="13"/>
      <c r="AV1292" s="13"/>
      <c r="AW1292" s="13"/>
      <c r="AX1292" s="13"/>
      <c r="AY1292" s="13"/>
      <c r="AZ1292" s="13"/>
      <c r="BA1292" s="13"/>
      <c r="BB1292" s="13"/>
      <c r="BC1292" s="13"/>
      <c r="BD1292" s="13"/>
      <c r="BE1292" s="13"/>
      <c r="BF1292" s="13"/>
      <c r="BG1292" s="13"/>
      <c r="BH1292" s="13"/>
      <c r="BI1292" s="13"/>
      <c r="BJ1292" s="13"/>
      <c r="BK1292" s="13"/>
      <c r="BL1292" s="13"/>
    </row>
    <row r="1293" ht="17.25" customHeight="1">
      <c r="A1293" s="10"/>
      <c r="B1293" s="10"/>
      <c r="C1293" s="10"/>
      <c r="D1293" s="46"/>
      <c r="E1293" s="10"/>
      <c r="F1293" s="10"/>
      <c r="G1293" s="10"/>
      <c r="H1293" s="10"/>
      <c r="I1293" s="10"/>
      <c r="J1293" s="47"/>
      <c r="K1293" s="10"/>
      <c r="L1293" s="10"/>
      <c r="M1293" s="10"/>
      <c r="N1293" s="10"/>
      <c r="O1293" s="10"/>
      <c r="P1293" s="10"/>
      <c r="Q1293" s="10"/>
      <c r="R1293" s="10"/>
      <c r="S1293" s="10"/>
      <c r="T1293" s="10"/>
      <c r="U1293" s="10"/>
      <c r="V1293" s="10"/>
      <c r="W1293" s="10"/>
      <c r="X1293" s="10"/>
      <c r="Y1293" s="10"/>
      <c r="Z1293" s="10"/>
      <c r="AA1293" s="10"/>
      <c r="AB1293" s="13"/>
      <c r="AC1293" s="13"/>
      <c r="AD1293" s="13"/>
      <c r="AE1293" s="13"/>
      <c r="AF1293" s="13"/>
      <c r="AG1293" s="13"/>
      <c r="AH1293" s="13"/>
      <c r="AI1293" s="13"/>
      <c r="AJ1293" s="13"/>
      <c r="AK1293" s="13"/>
      <c r="AL1293" s="13"/>
      <c r="AM1293" s="13"/>
      <c r="AN1293" s="13"/>
      <c r="AO1293" s="13"/>
      <c r="AP1293" s="13"/>
      <c r="AQ1293" s="13"/>
      <c r="AR1293" s="13"/>
      <c r="AS1293" s="13"/>
      <c r="AT1293" s="13"/>
      <c r="AU1293" s="13"/>
      <c r="AV1293" s="13"/>
      <c r="AW1293" s="13"/>
      <c r="AX1293" s="13"/>
      <c r="AY1293" s="13"/>
      <c r="AZ1293" s="13"/>
      <c r="BA1293" s="13"/>
      <c r="BB1293" s="13"/>
      <c r="BC1293" s="13"/>
      <c r="BD1293" s="13"/>
      <c r="BE1293" s="13"/>
      <c r="BF1293" s="13"/>
      <c r="BG1293" s="13"/>
      <c r="BH1293" s="13"/>
      <c r="BI1293" s="13"/>
      <c r="BJ1293" s="13"/>
      <c r="BK1293" s="13"/>
      <c r="BL1293" s="13"/>
    </row>
    <row r="1294" ht="17.25" customHeight="1">
      <c r="A1294" s="10"/>
      <c r="B1294" s="10"/>
      <c r="C1294" s="10"/>
      <c r="D1294" s="46"/>
      <c r="E1294" s="10"/>
      <c r="F1294" s="10"/>
      <c r="G1294" s="10"/>
      <c r="H1294" s="10"/>
      <c r="I1294" s="10"/>
      <c r="J1294" s="47"/>
      <c r="K1294" s="10"/>
      <c r="L1294" s="10"/>
      <c r="M1294" s="10"/>
      <c r="N1294" s="10"/>
      <c r="O1294" s="10"/>
      <c r="P1294" s="10"/>
      <c r="Q1294" s="10"/>
      <c r="R1294" s="10"/>
      <c r="S1294" s="10"/>
      <c r="T1294" s="10"/>
      <c r="U1294" s="10"/>
      <c r="V1294" s="10"/>
      <c r="W1294" s="10"/>
      <c r="X1294" s="10"/>
      <c r="Y1294" s="10"/>
      <c r="Z1294" s="10"/>
      <c r="AA1294" s="10"/>
      <c r="AB1294" s="13"/>
      <c r="AC1294" s="13"/>
      <c r="AD1294" s="13"/>
      <c r="AE1294" s="13"/>
      <c r="AF1294" s="13"/>
      <c r="AG1294" s="13"/>
      <c r="AH1294" s="13"/>
      <c r="AI1294" s="13"/>
      <c r="AJ1294" s="13"/>
      <c r="AK1294" s="13"/>
      <c r="AL1294" s="13"/>
      <c r="AM1294" s="13"/>
      <c r="AN1294" s="13"/>
      <c r="AO1294" s="13"/>
      <c r="AP1294" s="13"/>
      <c r="AQ1294" s="13"/>
      <c r="AR1294" s="13"/>
      <c r="AS1294" s="13"/>
      <c r="AT1294" s="13"/>
      <c r="AU1294" s="13"/>
      <c r="AV1294" s="13"/>
      <c r="AW1294" s="13"/>
      <c r="AX1294" s="13"/>
      <c r="AY1294" s="13"/>
      <c r="AZ1294" s="13"/>
      <c r="BA1294" s="13"/>
      <c r="BB1294" s="13"/>
      <c r="BC1294" s="13"/>
      <c r="BD1294" s="13"/>
      <c r="BE1294" s="13"/>
      <c r="BF1294" s="13"/>
      <c r="BG1294" s="13"/>
      <c r="BH1294" s="13"/>
      <c r="BI1294" s="13"/>
      <c r="BJ1294" s="13"/>
      <c r="BK1294" s="13"/>
      <c r="BL1294" s="13"/>
    </row>
    <row r="1295" ht="17.25" customHeight="1">
      <c r="A1295" s="10"/>
      <c r="B1295" s="10"/>
      <c r="C1295" s="10"/>
      <c r="D1295" s="46"/>
      <c r="E1295" s="10"/>
      <c r="F1295" s="10"/>
      <c r="G1295" s="10"/>
      <c r="H1295" s="10"/>
      <c r="I1295" s="10"/>
      <c r="J1295" s="47"/>
      <c r="K1295" s="10"/>
      <c r="L1295" s="10"/>
      <c r="M1295" s="10"/>
      <c r="N1295" s="10"/>
      <c r="O1295" s="10"/>
      <c r="P1295" s="10"/>
      <c r="Q1295" s="10"/>
      <c r="R1295" s="10"/>
      <c r="S1295" s="10"/>
      <c r="T1295" s="10"/>
      <c r="U1295" s="10"/>
      <c r="V1295" s="10"/>
      <c r="W1295" s="10"/>
      <c r="X1295" s="10"/>
      <c r="Y1295" s="10"/>
      <c r="Z1295" s="10"/>
      <c r="AA1295" s="10"/>
      <c r="AB1295" s="13"/>
      <c r="AC1295" s="13"/>
      <c r="AD1295" s="13"/>
      <c r="AE1295" s="13"/>
      <c r="AF1295" s="13"/>
      <c r="AG1295" s="13"/>
      <c r="AH1295" s="13"/>
      <c r="AI1295" s="13"/>
      <c r="AJ1295" s="13"/>
      <c r="AK1295" s="13"/>
      <c r="AL1295" s="13"/>
      <c r="AM1295" s="13"/>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c r="BH1295" s="13"/>
      <c r="BI1295" s="13"/>
      <c r="BJ1295" s="13"/>
      <c r="BK1295" s="13"/>
      <c r="BL1295" s="13"/>
    </row>
    <row r="1296" ht="17.25" customHeight="1">
      <c r="A1296" s="10"/>
      <c r="B1296" s="10"/>
      <c r="C1296" s="10"/>
      <c r="D1296" s="46"/>
      <c r="E1296" s="10"/>
      <c r="F1296" s="10"/>
      <c r="G1296" s="10"/>
      <c r="H1296" s="10"/>
      <c r="I1296" s="10"/>
      <c r="J1296" s="47"/>
      <c r="K1296" s="10"/>
      <c r="L1296" s="10"/>
      <c r="M1296" s="10"/>
      <c r="N1296" s="10"/>
      <c r="O1296" s="10"/>
      <c r="P1296" s="10"/>
      <c r="Q1296" s="10"/>
      <c r="R1296" s="10"/>
      <c r="S1296" s="10"/>
      <c r="T1296" s="10"/>
      <c r="U1296" s="10"/>
      <c r="V1296" s="10"/>
      <c r="W1296" s="10"/>
      <c r="X1296" s="10"/>
      <c r="Y1296" s="10"/>
      <c r="Z1296" s="10"/>
      <c r="AA1296" s="10"/>
      <c r="AB1296" s="13"/>
      <c r="AC1296" s="13"/>
      <c r="AD1296" s="13"/>
      <c r="AE1296" s="13"/>
      <c r="AF1296" s="13"/>
      <c r="AG1296" s="13"/>
      <c r="AH1296" s="13"/>
      <c r="AI1296" s="13"/>
      <c r="AJ1296" s="13"/>
      <c r="AK1296" s="13"/>
      <c r="AL1296" s="13"/>
      <c r="AM1296" s="13"/>
      <c r="AN1296" s="13"/>
      <c r="AO1296" s="13"/>
      <c r="AP1296" s="13"/>
      <c r="AQ1296" s="13"/>
      <c r="AR1296" s="13"/>
      <c r="AS1296" s="13"/>
      <c r="AT1296" s="13"/>
      <c r="AU1296" s="13"/>
      <c r="AV1296" s="13"/>
      <c r="AW1296" s="13"/>
      <c r="AX1296" s="13"/>
      <c r="AY1296" s="13"/>
      <c r="AZ1296" s="13"/>
      <c r="BA1296" s="13"/>
      <c r="BB1296" s="13"/>
      <c r="BC1296" s="13"/>
      <c r="BD1296" s="13"/>
      <c r="BE1296" s="13"/>
      <c r="BF1296" s="13"/>
      <c r="BG1296" s="13"/>
      <c r="BH1296" s="13"/>
      <c r="BI1296" s="13"/>
      <c r="BJ1296" s="13"/>
      <c r="BK1296" s="13"/>
      <c r="BL1296" s="13"/>
    </row>
    <row r="1297" ht="17.25" customHeight="1">
      <c r="A1297" s="10"/>
      <c r="B1297" s="10"/>
      <c r="C1297" s="10"/>
      <c r="D1297" s="46"/>
      <c r="E1297" s="10"/>
      <c r="F1297" s="10"/>
      <c r="G1297" s="10"/>
      <c r="H1297" s="10"/>
      <c r="I1297" s="10"/>
      <c r="J1297" s="47"/>
      <c r="K1297" s="10"/>
      <c r="L1297" s="10"/>
      <c r="M1297" s="10"/>
      <c r="N1297" s="10"/>
      <c r="O1297" s="10"/>
      <c r="P1297" s="10"/>
      <c r="Q1297" s="10"/>
      <c r="R1297" s="10"/>
      <c r="S1297" s="10"/>
      <c r="T1297" s="10"/>
      <c r="U1297" s="10"/>
      <c r="V1297" s="10"/>
      <c r="W1297" s="10"/>
      <c r="X1297" s="10"/>
      <c r="Y1297" s="10"/>
      <c r="Z1297" s="10"/>
      <c r="AA1297" s="10"/>
      <c r="AB1297" s="13"/>
      <c r="AC1297" s="13"/>
      <c r="AD1297" s="13"/>
      <c r="AE1297" s="13"/>
      <c r="AF1297" s="13"/>
      <c r="AG1297" s="13"/>
      <c r="AH1297" s="13"/>
      <c r="AI1297" s="13"/>
      <c r="AJ1297" s="13"/>
      <c r="AK1297" s="13"/>
      <c r="AL1297" s="13"/>
      <c r="AM1297" s="13"/>
      <c r="AN1297" s="13"/>
      <c r="AO1297" s="13"/>
      <c r="AP1297" s="13"/>
      <c r="AQ1297" s="13"/>
      <c r="AR1297" s="13"/>
      <c r="AS1297" s="13"/>
      <c r="AT1297" s="13"/>
      <c r="AU1297" s="13"/>
      <c r="AV1297" s="13"/>
      <c r="AW1297" s="13"/>
      <c r="AX1297" s="13"/>
      <c r="AY1297" s="13"/>
      <c r="AZ1297" s="13"/>
      <c r="BA1297" s="13"/>
      <c r="BB1297" s="13"/>
      <c r="BC1297" s="13"/>
      <c r="BD1297" s="13"/>
      <c r="BE1297" s="13"/>
      <c r="BF1297" s="13"/>
      <c r="BG1297" s="13"/>
      <c r="BH1297" s="13"/>
      <c r="BI1297" s="13"/>
      <c r="BJ1297" s="13"/>
      <c r="BK1297" s="13"/>
      <c r="BL1297" s="13"/>
    </row>
    <row r="1298" ht="17.25" customHeight="1">
      <c r="A1298" s="10"/>
      <c r="B1298" s="10"/>
      <c r="C1298" s="10"/>
      <c r="D1298" s="46"/>
      <c r="E1298" s="10"/>
      <c r="F1298" s="10"/>
      <c r="G1298" s="10"/>
      <c r="H1298" s="10"/>
      <c r="I1298" s="10"/>
      <c r="J1298" s="47"/>
      <c r="K1298" s="10"/>
      <c r="L1298" s="10"/>
      <c r="M1298" s="10"/>
      <c r="N1298" s="10"/>
      <c r="O1298" s="10"/>
      <c r="P1298" s="10"/>
      <c r="Q1298" s="10"/>
      <c r="R1298" s="10"/>
      <c r="S1298" s="10"/>
      <c r="T1298" s="10"/>
      <c r="U1298" s="10"/>
      <c r="V1298" s="10"/>
      <c r="W1298" s="10"/>
      <c r="X1298" s="10"/>
      <c r="Y1298" s="10"/>
      <c r="Z1298" s="10"/>
      <c r="AA1298" s="10"/>
      <c r="AB1298" s="13"/>
      <c r="AC1298" s="13"/>
      <c r="AD1298" s="13"/>
      <c r="AE1298" s="13"/>
      <c r="AF1298" s="13"/>
      <c r="AG1298" s="13"/>
      <c r="AH1298" s="13"/>
      <c r="AI1298" s="13"/>
      <c r="AJ1298" s="13"/>
      <c r="AK1298" s="13"/>
      <c r="AL1298" s="13"/>
      <c r="AM1298" s="13"/>
      <c r="AN1298" s="13"/>
      <c r="AO1298" s="13"/>
      <c r="AP1298" s="13"/>
      <c r="AQ1298" s="13"/>
      <c r="AR1298" s="13"/>
      <c r="AS1298" s="13"/>
      <c r="AT1298" s="13"/>
      <c r="AU1298" s="13"/>
      <c r="AV1298" s="13"/>
      <c r="AW1298" s="13"/>
      <c r="AX1298" s="13"/>
      <c r="AY1298" s="13"/>
      <c r="AZ1298" s="13"/>
      <c r="BA1298" s="13"/>
      <c r="BB1298" s="13"/>
      <c r="BC1298" s="13"/>
      <c r="BD1298" s="13"/>
      <c r="BE1298" s="13"/>
      <c r="BF1298" s="13"/>
      <c r="BG1298" s="13"/>
      <c r="BH1298" s="13"/>
      <c r="BI1298" s="13"/>
      <c r="BJ1298" s="13"/>
      <c r="BK1298" s="13"/>
      <c r="BL1298" s="13"/>
    </row>
    <row r="1299" ht="17.25" customHeight="1">
      <c r="A1299" s="10"/>
      <c r="B1299" s="10"/>
      <c r="C1299" s="10"/>
      <c r="D1299" s="46"/>
      <c r="E1299" s="10"/>
      <c r="F1299" s="10"/>
      <c r="G1299" s="10"/>
      <c r="H1299" s="10"/>
      <c r="I1299" s="10"/>
      <c r="J1299" s="47"/>
      <c r="K1299" s="10"/>
      <c r="L1299" s="10"/>
      <c r="M1299" s="10"/>
      <c r="N1299" s="10"/>
      <c r="O1299" s="10"/>
      <c r="P1299" s="10"/>
      <c r="Q1299" s="10"/>
      <c r="R1299" s="10"/>
      <c r="S1299" s="10"/>
      <c r="T1299" s="10"/>
      <c r="U1299" s="10"/>
      <c r="V1299" s="10"/>
      <c r="W1299" s="10"/>
      <c r="X1299" s="10"/>
      <c r="Y1299" s="10"/>
      <c r="Z1299" s="10"/>
      <c r="AA1299" s="10"/>
      <c r="AB1299" s="13"/>
      <c r="AC1299" s="13"/>
      <c r="AD1299" s="13"/>
      <c r="AE1299" s="13"/>
      <c r="AF1299" s="13"/>
      <c r="AG1299" s="13"/>
      <c r="AH1299" s="13"/>
      <c r="AI1299" s="13"/>
      <c r="AJ1299" s="13"/>
      <c r="AK1299" s="13"/>
      <c r="AL1299" s="13"/>
      <c r="AM1299" s="13"/>
      <c r="AN1299" s="13"/>
      <c r="AO1299" s="13"/>
      <c r="AP1299" s="13"/>
      <c r="AQ1299" s="13"/>
      <c r="AR1299" s="13"/>
      <c r="AS1299" s="13"/>
      <c r="AT1299" s="13"/>
      <c r="AU1299" s="13"/>
      <c r="AV1299" s="13"/>
      <c r="AW1299" s="13"/>
      <c r="AX1299" s="13"/>
      <c r="AY1299" s="13"/>
      <c r="AZ1299" s="13"/>
      <c r="BA1299" s="13"/>
      <c r="BB1299" s="13"/>
      <c r="BC1299" s="13"/>
      <c r="BD1299" s="13"/>
      <c r="BE1299" s="13"/>
      <c r="BF1299" s="13"/>
      <c r="BG1299" s="13"/>
      <c r="BH1299" s="13"/>
      <c r="BI1299" s="13"/>
      <c r="BJ1299" s="13"/>
      <c r="BK1299" s="13"/>
      <c r="BL1299" s="13"/>
    </row>
    <row r="1300" ht="17.25" customHeight="1">
      <c r="A1300" s="10"/>
      <c r="B1300" s="10"/>
      <c r="C1300" s="10"/>
      <c r="D1300" s="46"/>
      <c r="E1300" s="10"/>
      <c r="F1300" s="10"/>
      <c r="G1300" s="10"/>
      <c r="H1300" s="10"/>
      <c r="I1300" s="10"/>
      <c r="J1300" s="47"/>
      <c r="K1300" s="10"/>
      <c r="L1300" s="10"/>
      <c r="M1300" s="10"/>
      <c r="N1300" s="10"/>
      <c r="O1300" s="10"/>
      <c r="P1300" s="10"/>
      <c r="Q1300" s="10"/>
      <c r="R1300" s="10"/>
      <c r="S1300" s="10"/>
      <c r="T1300" s="10"/>
      <c r="U1300" s="10"/>
      <c r="V1300" s="10"/>
      <c r="W1300" s="10"/>
      <c r="X1300" s="10"/>
      <c r="Y1300" s="10"/>
      <c r="Z1300" s="10"/>
      <c r="AA1300" s="10"/>
      <c r="AB1300" s="13"/>
      <c r="AC1300" s="13"/>
      <c r="AD1300" s="13"/>
      <c r="AE1300" s="13"/>
      <c r="AF1300" s="13"/>
      <c r="AG1300" s="13"/>
      <c r="AH1300" s="13"/>
      <c r="AI1300" s="13"/>
      <c r="AJ1300" s="13"/>
      <c r="AK1300" s="13"/>
      <c r="AL1300" s="13"/>
      <c r="AM1300" s="13"/>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c r="BH1300" s="13"/>
      <c r="BI1300" s="13"/>
      <c r="BJ1300" s="13"/>
      <c r="BK1300" s="13"/>
      <c r="BL1300" s="13"/>
    </row>
    <row r="1301" ht="17.25" customHeight="1">
      <c r="A1301" s="10"/>
      <c r="B1301" s="10"/>
      <c r="C1301" s="10"/>
      <c r="D1301" s="46"/>
      <c r="E1301" s="10"/>
      <c r="F1301" s="10"/>
      <c r="G1301" s="10"/>
      <c r="H1301" s="10"/>
      <c r="I1301" s="10"/>
      <c r="J1301" s="47"/>
      <c r="K1301" s="10"/>
      <c r="L1301" s="10"/>
      <c r="M1301" s="10"/>
      <c r="N1301" s="10"/>
      <c r="O1301" s="10"/>
      <c r="P1301" s="10"/>
      <c r="Q1301" s="10"/>
      <c r="R1301" s="10"/>
      <c r="S1301" s="10"/>
      <c r="T1301" s="10"/>
      <c r="U1301" s="10"/>
      <c r="V1301" s="10"/>
      <c r="W1301" s="10"/>
      <c r="X1301" s="10"/>
      <c r="Y1301" s="10"/>
      <c r="Z1301" s="10"/>
      <c r="AA1301" s="10"/>
      <c r="AB1301" s="13"/>
      <c r="AC1301" s="13"/>
      <c r="AD1301" s="13"/>
      <c r="AE1301" s="13"/>
      <c r="AF1301" s="13"/>
      <c r="AG1301" s="13"/>
      <c r="AH1301" s="13"/>
      <c r="AI1301" s="13"/>
      <c r="AJ1301" s="13"/>
      <c r="AK1301" s="13"/>
      <c r="AL1301" s="13"/>
      <c r="AM1301" s="13"/>
      <c r="AN1301" s="13"/>
      <c r="AO1301" s="13"/>
      <c r="AP1301" s="13"/>
      <c r="AQ1301" s="13"/>
      <c r="AR1301" s="13"/>
      <c r="AS1301" s="13"/>
      <c r="AT1301" s="13"/>
      <c r="AU1301" s="13"/>
      <c r="AV1301" s="13"/>
      <c r="AW1301" s="13"/>
      <c r="AX1301" s="13"/>
      <c r="AY1301" s="13"/>
      <c r="AZ1301" s="13"/>
      <c r="BA1301" s="13"/>
      <c r="BB1301" s="13"/>
      <c r="BC1301" s="13"/>
      <c r="BD1301" s="13"/>
      <c r="BE1301" s="13"/>
      <c r="BF1301" s="13"/>
      <c r="BG1301" s="13"/>
      <c r="BH1301" s="13"/>
      <c r="BI1301" s="13"/>
      <c r="BJ1301" s="13"/>
      <c r="BK1301" s="13"/>
      <c r="BL1301" s="13"/>
    </row>
    <row r="1302" ht="17.25" customHeight="1">
      <c r="A1302" s="10"/>
      <c r="B1302" s="10"/>
      <c r="C1302" s="10"/>
      <c r="D1302" s="46"/>
      <c r="E1302" s="10"/>
      <c r="F1302" s="10"/>
      <c r="G1302" s="10"/>
      <c r="H1302" s="10"/>
      <c r="I1302" s="10"/>
      <c r="J1302" s="47"/>
      <c r="K1302" s="10"/>
      <c r="L1302" s="10"/>
      <c r="M1302" s="10"/>
      <c r="N1302" s="10"/>
      <c r="O1302" s="10"/>
      <c r="P1302" s="10"/>
      <c r="Q1302" s="10"/>
      <c r="R1302" s="10"/>
      <c r="S1302" s="10"/>
      <c r="T1302" s="10"/>
      <c r="U1302" s="10"/>
      <c r="V1302" s="10"/>
      <c r="W1302" s="10"/>
      <c r="X1302" s="10"/>
      <c r="Y1302" s="10"/>
      <c r="Z1302" s="10"/>
      <c r="AA1302" s="10"/>
      <c r="AB1302" s="13"/>
      <c r="AC1302" s="13"/>
      <c r="AD1302" s="13"/>
      <c r="AE1302" s="13"/>
      <c r="AF1302" s="13"/>
      <c r="AG1302" s="13"/>
      <c r="AH1302" s="13"/>
      <c r="AI1302" s="13"/>
      <c r="AJ1302" s="13"/>
      <c r="AK1302" s="13"/>
      <c r="AL1302" s="13"/>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row>
    <row r="1303" ht="17.25" customHeight="1">
      <c r="A1303" s="10"/>
      <c r="B1303" s="10"/>
      <c r="C1303" s="10"/>
      <c r="D1303" s="46"/>
      <c r="E1303" s="10"/>
      <c r="F1303" s="10"/>
      <c r="G1303" s="10"/>
      <c r="H1303" s="10"/>
      <c r="I1303" s="10"/>
      <c r="J1303" s="47"/>
      <c r="K1303" s="10"/>
      <c r="L1303" s="10"/>
      <c r="M1303" s="10"/>
      <c r="N1303" s="10"/>
      <c r="O1303" s="10"/>
      <c r="P1303" s="10"/>
      <c r="Q1303" s="10"/>
      <c r="R1303" s="10"/>
      <c r="S1303" s="10"/>
      <c r="T1303" s="10"/>
      <c r="U1303" s="10"/>
      <c r="V1303" s="10"/>
      <c r="W1303" s="10"/>
      <c r="X1303" s="10"/>
      <c r="Y1303" s="10"/>
      <c r="Z1303" s="10"/>
      <c r="AA1303" s="10"/>
      <c r="AB1303" s="13"/>
      <c r="AC1303" s="13"/>
      <c r="AD1303" s="13"/>
      <c r="AE1303" s="13"/>
      <c r="AF1303" s="13"/>
      <c r="AG1303" s="13"/>
      <c r="AH1303" s="13"/>
      <c r="AI1303" s="13"/>
      <c r="AJ1303" s="13"/>
      <c r="AK1303" s="13"/>
      <c r="AL1303" s="13"/>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row>
    <row r="1304" ht="17.25" customHeight="1">
      <c r="A1304" s="10"/>
      <c r="B1304" s="10"/>
      <c r="C1304" s="10"/>
      <c r="D1304" s="46"/>
      <c r="E1304" s="10"/>
      <c r="F1304" s="10"/>
      <c r="G1304" s="10"/>
      <c r="H1304" s="10"/>
      <c r="I1304" s="10"/>
      <c r="J1304" s="47"/>
      <c r="K1304" s="10"/>
      <c r="L1304" s="10"/>
      <c r="M1304" s="10"/>
      <c r="N1304" s="10"/>
      <c r="O1304" s="10"/>
      <c r="P1304" s="10"/>
      <c r="Q1304" s="10"/>
      <c r="R1304" s="10"/>
      <c r="S1304" s="10"/>
      <c r="T1304" s="10"/>
      <c r="U1304" s="10"/>
      <c r="V1304" s="10"/>
      <c r="W1304" s="10"/>
      <c r="X1304" s="10"/>
      <c r="Y1304" s="10"/>
      <c r="Z1304" s="10"/>
      <c r="AA1304" s="10"/>
      <c r="AB1304" s="13"/>
      <c r="AC1304" s="13"/>
      <c r="AD1304" s="13"/>
      <c r="AE1304" s="13"/>
      <c r="AF1304" s="13"/>
      <c r="AG1304" s="13"/>
      <c r="AH1304" s="13"/>
      <c r="AI1304" s="13"/>
      <c r="AJ1304" s="13"/>
      <c r="AK1304" s="13"/>
      <c r="AL1304" s="13"/>
      <c r="AM1304" s="13"/>
      <c r="AN1304" s="13"/>
      <c r="AO1304" s="13"/>
      <c r="AP1304" s="13"/>
      <c r="AQ1304" s="13"/>
      <c r="AR1304" s="13"/>
      <c r="AS1304" s="13"/>
      <c r="AT1304" s="13"/>
      <c r="AU1304" s="13"/>
      <c r="AV1304" s="13"/>
      <c r="AW1304" s="13"/>
      <c r="AX1304" s="13"/>
      <c r="AY1304" s="13"/>
      <c r="AZ1304" s="13"/>
      <c r="BA1304" s="13"/>
      <c r="BB1304" s="13"/>
      <c r="BC1304" s="13"/>
      <c r="BD1304" s="13"/>
      <c r="BE1304" s="13"/>
      <c r="BF1304" s="13"/>
      <c r="BG1304" s="13"/>
      <c r="BH1304" s="13"/>
      <c r="BI1304" s="13"/>
      <c r="BJ1304" s="13"/>
      <c r="BK1304" s="13"/>
      <c r="BL1304" s="13"/>
    </row>
    <row r="1305" ht="17.25" customHeight="1">
      <c r="A1305" s="10"/>
      <c r="B1305" s="10"/>
      <c r="C1305" s="10"/>
      <c r="D1305" s="46"/>
      <c r="E1305" s="10"/>
      <c r="F1305" s="10"/>
      <c r="G1305" s="10"/>
      <c r="H1305" s="10"/>
      <c r="I1305" s="10"/>
      <c r="J1305" s="47"/>
      <c r="K1305" s="10"/>
      <c r="L1305" s="10"/>
      <c r="M1305" s="10"/>
      <c r="N1305" s="10"/>
      <c r="O1305" s="10"/>
      <c r="P1305" s="10"/>
      <c r="Q1305" s="10"/>
      <c r="R1305" s="10"/>
      <c r="S1305" s="10"/>
      <c r="T1305" s="10"/>
      <c r="U1305" s="10"/>
      <c r="V1305" s="10"/>
      <c r="W1305" s="10"/>
      <c r="X1305" s="10"/>
      <c r="Y1305" s="10"/>
      <c r="Z1305" s="10"/>
      <c r="AA1305" s="10"/>
      <c r="AB1305" s="13"/>
      <c r="AC1305" s="13"/>
      <c r="AD1305" s="13"/>
      <c r="AE1305" s="13"/>
      <c r="AF1305" s="13"/>
      <c r="AG1305" s="13"/>
      <c r="AH1305" s="13"/>
      <c r="AI1305" s="13"/>
      <c r="AJ1305" s="13"/>
      <c r="AK1305" s="13"/>
      <c r="AL1305" s="13"/>
      <c r="AM1305" s="13"/>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c r="BH1305" s="13"/>
      <c r="BI1305" s="13"/>
      <c r="BJ1305" s="13"/>
      <c r="BK1305" s="13"/>
      <c r="BL1305" s="13"/>
    </row>
    <row r="1306" ht="17.25" customHeight="1">
      <c r="A1306" s="10"/>
      <c r="B1306" s="10"/>
      <c r="C1306" s="10"/>
      <c r="D1306" s="46"/>
      <c r="E1306" s="10"/>
      <c r="F1306" s="10"/>
      <c r="G1306" s="10"/>
      <c r="H1306" s="10"/>
      <c r="I1306" s="10"/>
      <c r="J1306" s="47"/>
      <c r="K1306" s="10"/>
      <c r="L1306" s="10"/>
      <c r="M1306" s="10"/>
      <c r="N1306" s="10"/>
      <c r="O1306" s="10"/>
      <c r="P1306" s="10"/>
      <c r="Q1306" s="10"/>
      <c r="R1306" s="10"/>
      <c r="S1306" s="10"/>
      <c r="T1306" s="10"/>
      <c r="U1306" s="10"/>
      <c r="V1306" s="10"/>
      <c r="W1306" s="10"/>
      <c r="X1306" s="10"/>
      <c r="Y1306" s="10"/>
      <c r="Z1306" s="10"/>
      <c r="AA1306" s="10"/>
      <c r="AB1306" s="13"/>
      <c r="AC1306" s="13"/>
      <c r="AD1306" s="13"/>
      <c r="AE1306" s="13"/>
      <c r="AF1306" s="13"/>
      <c r="AG1306" s="13"/>
      <c r="AH1306" s="13"/>
      <c r="AI1306" s="13"/>
      <c r="AJ1306" s="13"/>
      <c r="AK1306" s="13"/>
      <c r="AL1306" s="13"/>
      <c r="AM1306" s="13"/>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c r="BH1306" s="13"/>
      <c r="BI1306" s="13"/>
      <c r="BJ1306" s="13"/>
      <c r="BK1306" s="13"/>
      <c r="BL1306" s="13"/>
    </row>
    <row r="1307" ht="17.25" customHeight="1">
      <c r="A1307" s="10"/>
      <c r="B1307" s="10"/>
      <c r="C1307" s="10"/>
      <c r="D1307" s="46"/>
      <c r="E1307" s="10"/>
      <c r="F1307" s="10"/>
      <c r="G1307" s="10"/>
      <c r="H1307" s="10"/>
      <c r="I1307" s="10"/>
      <c r="J1307" s="47"/>
      <c r="K1307" s="10"/>
      <c r="L1307" s="10"/>
      <c r="M1307" s="10"/>
      <c r="N1307" s="10"/>
      <c r="O1307" s="10"/>
      <c r="P1307" s="10"/>
      <c r="Q1307" s="10"/>
      <c r="R1307" s="10"/>
      <c r="S1307" s="10"/>
      <c r="T1307" s="10"/>
      <c r="U1307" s="10"/>
      <c r="V1307" s="10"/>
      <c r="W1307" s="10"/>
      <c r="X1307" s="10"/>
      <c r="Y1307" s="10"/>
      <c r="Z1307" s="10"/>
      <c r="AA1307" s="10"/>
      <c r="AB1307" s="13"/>
      <c r="AC1307" s="13"/>
      <c r="AD1307" s="13"/>
      <c r="AE1307" s="13"/>
      <c r="AF1307" s="13"/>
      <c r="AG1307" s="13"/>
      <c r="AH1307" s="13"/>
      <c r="AI1307" s="13"/>
      <c r="AJ1307" s="13"/>
      <c r="AK1307" s="13"/>
      <c r="AL1307" s="13"/>
      <c r="AM1307" s="13"/>
      <c r="AN1307" s="13"/>
      <c r="AO1307" s="13"/>
      <c r="AP1307" s="13"/>
      <c r="AQ1307" s="13"/>
      <c r="AR1307" s="13"/>
      <c r="AS1307" s="13"/>
      <c r="AT1307" s="13"/>
      <c r="AU1307" s="13"/>
      <c r="AV1307" s="13"/>
      <c r="AW1307" s="13"/>
      <c r="AX1307" s="13"/>
      <c r="AY1307" s="13"/>
      <c r="AZ1307" s="13"/>
      <c r="BA1307" s="13"/>
      <c r="BB1307" s="13"/>
      <c r="BC1307" s="13"/>
      <c r="BD1307" s="13"/>
      <c r="BE1307" s="13"/>
      <c r="BF1307" s="13"/>
      <c r="BG1307" s="13"/>
      <c r="BH1307" s="13"/>
      <c r="BI1307" s="13"/>
      <c r="BJ1307" s="13"/>
      <c r="BK1307" s="13"/>
      <c r="BL1307" s="13"/>
    </row>
    <row r="1308" ht="17.25" customHeight="1">
      <c r="A1308" s="10"/>
      <c r="B1308" s="10"/>
      <c r="C1308" s="10"/>
      <c r="D1308" s="46"/>
      <c r="E1308" s="10"/>
      <c r="F1308" s="10"/>
      <c r="G1308" s="10"/>
      <c r="H1308" s="10"/>
      <c r="I1308" s="10"/>
      <c r="J1308" s="47"/>
      <c r="K1308" s="10"/>
      <c r="L1308" s="10"/>
      <c r="M1308" s="10"/>
      <c r="N1308" s="10"/>
      <c r="O1308" s="10"/>
      <c r="P1308" s="10"/>
      <c r="Q1308" s="10"/>
      <c r="R1308" s="10"/>
      <c r="S1308" s="10"/>
      <c r="T1308" s="10"/>
      <c r="U1308" s="10"/>
      <c r="V1308" s="10"/>
      <c r="W1308" s="10"/>
      <c r="X1308" s="10"/>
      <c r="Y1308" s="10"/>
      <c r="Z1308" s="10"/>
      <c r="AA1308" s="10"/>
      <c r="AB1308" s="13"/>
      <c r="AC1308" s="13"/>
      <c r="AD1308" s="13"/>
      <c r="AE1308" s="13"/>
      <c r="AF1308" s="13"/>
      <c r="AG1308" s="13"/>
      <c r="AH1308" s="13"/>
      <c r="AI1308" s="13"/>
      <c r="AJ1308" s="13"/>
      <c r="AK1308" s="13"/>
      <c r="AL1308" s="13"/>
      <c r="AM1308" s="13"/>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c r="BH1308" s="13"/>
      <c r="BI1308" s="13"/>
      <c r="BJ1308" s="13"/>
      <c r="BK1308" s="13"/>
      <c r="BL1308" s="13"/>
    </row>
    <row r="1309" ht="17.25" customHeight="1">
      <c r="A1309" s="10"/>
      <c r="B1309" s="10"/>
      <c r="C1309" s="10"/>
      <c r="D1309" s="46"/>
      <c r="E1309" s="10"/>
      <c r="F1309" s="10"/>
      <c r="G1309" s="10"/>
      <c r="H1309" s="10"/>
      <c r="I1309" s="10"/>
      <c r="J1309" s="47"/>
      <c r="K1309" s="10"/>
      <c r="L1309" s="10"/>
      <c r="M1309" s="10"/>
      <c r="N1309" s="10"/>
      <c r="O1309" s="10"/>
      <c r="P1309" s="10"/>
      <c r="Q1309" s="10"/>
      <c r="R1309" s="10"/>
      <c r="S1309" s="10"/>
      <c r="T1309" s="10"/>
      <c r="U1309" s="10"/>
      <c r="V1309" s="10"/>
      <c r="W1309" s="10"/>
      <c r="X1309" s="10"/>
      <c r="Y1309" s="10"/>
      <c r="Z1309" s="10"/>
      <c r="AA1309" s="10"/>
      <c r="AB1309" s="13"/>
      <c r="AC1309" s="13"/>
      <c r="AD1309" s="13"/>
      <c r="AE1309" s="13"/>
      <c r="AF1309" s="13"/>
      <c r="AG1309" s="13"/>
      <c r="AH1309" s="13"/>
      <c r="AI1309" s="13"/>
      <c r="AJ1309" s="13"/>
      <c r="AK1309" s="13"/>
      <c r="AL1309" s="13"/>
      <c r="AM1309" s="13"/>
      <c r="AN1309" s="13"/>
      <c r="AO1309" s="13"/>
      <c r="AP1309" s="13"/>
      <c r="AQ1309" s="13"/>
      <c r="AR1309" s="13"/>
      <c r="AS1309" s="13"/>
      <c r="AT1309" s="13"/>
      <c r="AU1309" s="13"/>
      <c r="AV1309" s="13"/>
      <c r="AW1309" s="13"/>
      <c r="AX1309" s="13"/>
      <c r="AY1309" s="13"/>
      <c r="AZ1309" s="13"/>
      <c r="BA1309" s="13"/>
      <c r="BB1309" s="13"/>
      <c r="BC1309" s="13"/>
      <c r="BD1309" s="13"/>
      <c r="BE1309" s="13"/>
      <c r="BF1309" s="13"/>
      <c r="BG1309" s="13"/>
      <c r="BH1309" s="13"/>
      <c r="BI1309" s="13"/>
      <c r="BJ1309" s="13"/>
      <c r="BK1309" s="13"/>
      <c r="BL1309" s="13"/>
    </row>
    <row r="1310" ht="17.25" customHeight="1">
      <c r="A1310" s="10"/>
      <c r="B1310" s="10"/>
      <c r="C1310" s="10"/>
      <c r="D1310" s="46"/>
      <c r="E1310" s="10"/>
      <c r="F1310" s="10"/>
      <c r="G1310" s="10"/>
      <c r="H1310" s="10"/>
      <c r="I1310" s="10"/>
      <c r="J1310" s="47"/>
      <c r="K1310" s="10"/>
      <c r="L1310" s="10"/>
      <c r="M1310" s="10"/>
      <c r="N1310" s="10"/>
      <c r="O1310" s="10"/>
      <c r="P1310" s="10"/>
      <c r="Q1310" s="10"/>
      <c r="R1310" s="10"/>
      <c r="S1310" s="10"/>
      <c r="T1310" s="10"/>
      <c r="U1310" s="10"/>
      <c r="V1310" s="10"/>
      <c r="W1310" s="10"/>
      <c r="X1310" s="10"/>
      <c r="Y1310" s="10"/>
      <c r="Z1310" s="10"/>
      <c r="AA1310" s="10"/>
      <c r="AB1310" s="13"/>
      <c r="AC1310" s="13"/>
      <c r="AD1310" s="13"/>
      <c r="AE1310" s="13"/>
      <c r="AF1310" s="13"/>
      <c r="AG1310" s="13"/>
      <c r="AH1310" s="13"/>
      <c r="AI1310" s="13"/>
      <c r="AJ1310" s="13"/>
      <c r="AK1310" s="13"/>
      <c r="AL1310" s="13"/>
      <c r="AM1310" s="13"/>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c r="BH1310" s="13"/>
      <c r="BI1310" s="13"/>
      <c r="BJ1310" s="13"/>
      <c r="BK1310" s="13"/>
      <c r="BL1310" s="13"/>
    </row>
    <row r="1311" ht="17.25" customHeight="1">
      <c r="A1311" s="10"/>
      <c r="B1311" s="10"/>
      <c r="C1311" s="10"/>
      <c r="D1311" s="46"/>
      <c r="E1311" s="10"/>
      <c r="F1311" s="10"/>
      <c r="G1311" s="10"/>
      <c r="H1311" s="10"/>
      <c r="I1311" s="10"/>
      <c r="J1311" s="47"/>
      <c r="K1311" s="10"/>
      <c r="L1311" s="10"/>
      <c r="M1311" s="10"/>
      <c r="N1311" s="10"/>
      <c r="O1311" s="10"/>
      <c r="P1311" s="10"/>
      <c r="Q1311" s="10"/>
      <c r="R1311" s="10"/>
      <c r="S1311" s="10"/>
      <c r="T1311" s="10"/>
      <c r="U1311" s="10"/>
      <c r="V1311" s="10"/>
      <c r="W1311" s="10"/>
      <c r="X1311" s="10"/>
      <c r="Y1311" s="10"/>
      <c r="Z1311" s="10"/>
      <c r="AA1311" s="10"/>
      <c r="AB1311" s="13"/>
      <c r="AC1311" s="13"/>
      <c r="AD1311" s="13"/>
      <c r="AE1311" s="13"/>
      <c r="AF1311" s="13"/>
      <c r="AG1311" s="13"/>
      <c r="AH1311" s="13"/>
      <c r="AI1311" s="13"/>
      <c r="AJ1311" s="13"/>
      <c r="AK1311" s="13"/>
      <c r="AL1311" s="13"/>
      <c r="AM1311" s="13"/>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c r="BH1311" s="13"/>
      <c r="BI1311" s="13"/>
      <c r="BJ1311" s="13"/>
      <c r="BK1311" s="13"/>
      <c r="BL1311" s="13"/>
    </row>
    <row r="1312" ht="17.25" customHeight="1">
      <c r="A1312" s="10"/>
      <c r="B1312" s="10"/>
      <c r="C1312" s="10"/>
      <c r="D1312" s="46"/>
      <c r="E1312" s="10"/>
      <c r="F1312" s="10"/>
      <c r="G1312" s="10"/>
      <c r="H1312" s="10"/>
      <c r="I1312" s="10"/>
      <c r="J1312" s="47"/>
      <c r="K1312" s="10"/>
      <c r="L1312" s="10"/>
      <c r="M1312" s="10"/>
      <c r="N1312" s="10"/>
      <c r="O1312" s="10"/>
      <c r="P1312" s="10"/>
      <c r="Q1312" s="10"/>
      <c r="R1312" s="10"/>
      <c r="S1312" s="10"/>
      <c r="T1312" s="10"/>
      <c r="U1312" s="10"/>
      <c r="V1312" s="10"/>
      <c r="W1312" s="10"/>
      <c r="X1312" s="10"/>
      <c r="Y1312" s="10"/>
      <c r="Z1312" s="10"/>
      <c r="AA1312" s="10"/>
      <c r="AB1312" s="13"/>
      <c r="AC1312" s="13"/>
      <c r="AD1312" s="13"/>
      <c r="AE1312" s="13"/>
      <c r="AF1312" s="13"/>
      <c r="AG1312" s="13"/>
      <c r="AH1312" s="13"/>
      <c r="AI1312" s="13"/>
      <c r="AJ1312" s="13"/>
      <c r="AK1312" s="13"/>
      <c r="AL1312" s="13"/>
      <c r="AM1312" s="13"/>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L1312" s="13"/>
    </row>
    <row r="1313" ht="17.25" customHeight="1">
      <c r="A1313" s="10"/>
      <c r="B1313" s="10"/>
      <c r="C1313" s="10"/>
      <c r="D1313" s="46"/>
      <c r="E1313" s="10"/>
      <c r="F1313" s="10"/>
      <c r="G1313" s="10"/>
      <c r="H1313" s="10"/>
      <c r="I1313" s="10"/>
      <c r="J1313" s="47"/>
      <c r="K1313" s="10"/>
      <c r="L1313" s="10"/>
      <c r="M1313" s="10"/>
      <c r="N1313" s="10"/>
      <c r="O1313" s="10"/>
      <c r="P1313" s="10"/>
      <c r="Q1313" s="10"/>
      <c r="R1313" s="10"/>
      <c r="S1313" s="10"/>
      <c r="T1313" s="10"/>
      <c r="U1313" s="10"/>
      <c r="V1313" s="10"/>
      <c r="W1313" s="10"/>
      <c r="X1313" s="10"/>
      <c r="Y1313" s="10"/>
      <c r="Z1313" s="10"/>
      <c r="AA1313" s="10"/>
      <c r="AB1313" s="13"/>
      <c r="AC1313" s="13"/>
      <c r="AD1313" s="13"/>
      <c r="AE1313" s="13"/>
      <c r="AF1313" s="13"/>
      <c r="AG1313" s="13"/>
      <c r="AH1313" s="13"/>
      <c r="AI1313" s="13"/>
      <c r="AJ1313" s="13"/>
      <c r="AK1313" s="13"/>
      <c r="AL1313" s="13"/>
      <c r="AM1313" s="13"/>
      <c r="AN1313" s="13"/>
      <c r="AO1313" s="13"/>
      <c r="AP1313" s="13"/>
      <c r="AQ1313" s="13"/>
      <c r="AR1313" s="13"/>
      <c r="AS1313" s="13"/>
      <c r="AT1313" s="13"/>
      <c r="AU1313" s="13"/>
      <c r="AV1313" s="13"/>
      <c r="AW1313" s="13"/>
      <c r="AX1313" s="13"/>
      <c r="AY1313" s="13"/>
      <c r="AZ1313" s="13"/>
      <c r="BA1313" s="13"/>
      <c r="BB1313" s="13"/>
      <c r="BC1313" s="13"/>
      <c r="BD1313" s="13"/>
      <c r="BE1313" s="13"/>
      <c r="BF1313" s="13"/>
      <c r="BG1313" s="13"/>
      <c r="BH1313" s="13"/>
      <c r="BI1313" s="13"/>
      <c r="BJ1313" s="13"/>
      <c r="BK1313" s="13"/>
      <c r="BL1313" s="13"/>
    </row>
    <row r="1314" ht="17.25" customHeight="1">
      <c r="A1314" s="10"/>
      <c r="B1314" s="10"/>
      <c r="C1314" s="10"/>
      <c r="D1314" s="46"/>
      <c r="E1314" s="10"/>
      <c r="F1314" s="10"/>
      <c r="G1314" s="10"/>
      <c r="H1314" s="10"/>
      <c r="I1314" s="10"/>
      <c r="J1314" s="47"/>
      <c r="K1314" s="10"/>
      <c r="L1314" s="10"/>
      <c r="M1314" s="10"/>
      <c r="N1314" s="10"/>
      <c r="O1314" s="10"/>
      <c r="P1314" s="10"/>
      <c r="Q1314" s="10"/>
      <c r="R1314" s="10"/>
      <c r="S1314" s="10"/>
      <c r="T1314" s="10"/>
      <c r="U1314" s="10"/>
      <c r="V1314" s="10"/>
      <c r="W1314" s="10"/>
      <c r="X1314" s="10"/>
      <c r="Y1314" s="10"/>
      <c r="Z1314" s="10"/>
      <c r="AA1314" s="10"/>
      <c r="AB1314" s="13"/>
      <c r="AC1314" s="13"/>
      <c r="AD1314" s="13"/>
      <c r="AE1314" s="13"/>
      <c r="AF1314" s="13"/>
      <c r="AG1314" s="13"/>
      <c r="AH1314" s="13"/>
      <c r="AI1314" s="13"/>
      <c r="AJ1314" s="13"/>
      <c r="AK1314" s="13"/>
      <c r="AL1314" s="13"/>
      <c r="AM1314" s="13"/>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c r="BH1314" s="13"/>
      <c r="BI1314" s="13"/>
      <c r="BJ1314" s="13"/>
      <c r="BK1314" s="13"/>
      <c r="BL1314" s="13"/>
    </row>
    <row r="1315" ht="17.25" customHeight="1">
      <c r="A1315" s="10"/>
      <c r="B1315" s="10"/>
      <c r="C1315" s="10"/>
      <c r="D1315" s="46"/>
      <c r="E1315" s="10"/>
      <c r="F1315" s="10"/>
      <c r="G1315" s="10"/>
      <c r="H1315" s="10"/>
      <c r="I1315" s="10"/>
      <c r="J1315" s="47"/>
      <c r="K1315" s="10"/>
      <c r="L1315" s="10"/>
      <c r="M1315" s="10"/>
      <c r="N1315" s="10"/>
      <c r="O1315" s="10"/>
      <c r="P1315" s="10"/>
      <c r="Q1315" s="10"/>
      <c r="R1315" s="10"/>
      <c r="S1315" s="10"/>
      <c r="T1315" s="10"/>
      <c r="U1315" s="10"/>
      <c r="V1315" s="10"/>
      <c r="W1315" s="10"/>
      <c r="X1315" s="10"/>
      <c r="Y1315" s="10"/>
      <c r="Z1315" s="10"/>
      <c r="AA1315" s="10"/>
      <c r="AB1315" s="13"/>
      <c r="AC1315" s="13"/>
      <c r="AD1315" s="13"/>
      <c r="AE1315" s="13"/>
      <c r="AF1315" s="13"/>
      <c r="AG1315" s="13"/>
      <c r="AH1315" s="13"/>
      <c r="AI1315" s="13"/>
      <c r="AJ1315" s="13"/>
      <c r="AK1315" s="13"/>
      <c r="AL1315" s="13"/>
      <c r="AM1315" s="13"/>
      <c r="AN1315" s="13"/>
      <c r="AO1315" s="13"/>
      <c r="AP1315" s="13"/>
      <c r="AQ1315" s="13"/>
      <c r="AR1315" s="13"/>
      <c r="AS1315" s="13"/>
      <c r="AT1315" s="13"/>
      <c r="AU1315" s="13"/>
      <c r="AV1315" s="13"/>
      <c r="AW1315" s="13"/>
      <c r="AX1315" s="13"/>
      <c r="AY1315" s="13"/>
      <c r="AZ1315" s="13"/>
      <c r="BA1315" s="13"/>
      <c r="BB1315" s="13"/>
      <c r="BC1315" s="13"/>
      <c r="BD1315" s="13"/>
      <c r="BE1315" s="13"/>
      <c r="BF1315" s="13"/>
      <c r="BG1315" s="13"/>
      <c r="BH1315" s="13"/>
      <c r="BI1315" s="13"/>
      <c r="BJ1315" s="13"/>
      <c r="BK1315" s="13"/>
      <c r="BL1315" s="13"/>
    </row>
    <row r="1316" ht="17.25" customHeight="1">
      <c r="A1316" s="10"/>
      <c r="B1316" s="10"/>
      <c r="C1316" s="10"/>
      <c r="D1316" s="46"/>
      <c r="E1316" s="10"/>
      <c r="F1316" s="10"/>
      <c r="G1316" s="10"/>
      <c r="H1316" s="10"/>
      <c r="I1316" s="10"/>
      <c r="J1316" s="47"/>
      <c r="K1316" s="10"/>
      <c r="L1316" s="10"/>
      <c r="M1316" s="10"/>
      <c r="N1316" s="10"/>
      <c r="O1316" s="10"/>
      <c r="P1316" s="10"/>
      <c r="Q1316" s="10"/>
      <c r="R1316" s="10"/>
      <c r="S1316" s="10"/>
      <c r="T1316" s="10"/>
      <c r="U1316" s="10"/>
      <c r="V1316" s="10"/>
      <c r="W1316" s="10"/>
      <c r="X1316" s="10"/>
      <c r="Y1316" s="10"/>
      <c r="Z1316" s="10"/>
      <c r="AA1316" s="10"/>
      <c r="AB1316" s="13"/>
      <c r="AC1316" s="13"/>
      <c r="AD1316" s="13"/>
      <c r="AE1316" s="13"/>
      <c r="AF1316" s="13"/>
      <c r="AG1316" s="13"/>
      <c r="AH1316" s="13"/>
      <c r="AI1316" s="13"/>
      <c r="AJ1316" s="13"/>
      <c r="AK1316" s="13"/>
      <c r="AL1316" s="13"/>
      <c r="AM1316" s="13"/>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row>
    <row r="1317" ht="17.25" customHeight="1">
      <c r="A1317" s="10"/>
      <c r="B1317" s="10"/>
      <c r="C1317" s="10"/>
      <c r="D1317" s="46"/>
      <c r="E1317" s="10"/>
      <c r="F1317" s="10"/>
      <c r="G1317" s="10"/>
      <c r="H1317" s="10"/>
      <c r="I1317" s="10"/>
      <c r="J1317" s="47"/>
      <c r="K1317" s="10"/>
      <c r="L1317" s="10"/>
      <c r="M1317" s="10"/>
      <c r="N1317" s="10"/>
      <c r="O1317" s="10"/>
      <c r="P1317" s="10"/>
      <c r="Q1317" s="10"/>
      <c r="R1317" s="10"/>
      <c r="S1317" s="10"/>
      <c r="T1317" s="10"/>
      <c r="U1317" s="10"/>
      <c r="V1317" s="10"/>
      <c r="W1317" s="10"/>
      <c r="X1317" s="10"/>
      <c r="Y1317" s="10"/>
      <c r="Z1317" s="10"/>
      <c r="AA1317" s="10"/>
      <c r="AB1317" s="13"/>
      <c r="AC1317" s="13"/>
      <c r="AD1317" s="13"/>
      <c r="AE1317" s="13"/>
      <c r="AF1317" s="13"/>
      <c r="AG1317" s="13"/>
      <c r="AH1317" s="13"/>
      <c r="AI1317" s="13"/>
      <c r="AJ1317" s="13"/>
      <c r="AK1317" s="13"/>
      <c r="AL1317" s="13"/>
      <c r="AM1317" s="13"/>
      <c r="AN1317" s="13"/>
      <c r="AO1317" s="13"/>
      <c r="AP1317" s="13"/>
      <c r="AQ1317" s="13"/>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L1317" s="13"/>
    </row>
    <row r="1318" ht="17.25" customHeight="1">
      <c r="A1318" s="10"/>
      <c r="B1318" s="10"/>
      <c r="C1318" s="10"/>
      <c r="D1318" s="46"/>
      <c r="E1318" s="10"/>
      <c r="F1318" s="10"/>
      <c r="G1318" s="10"/>
      <c r="H1318" s="10"/>
      <c r="I1318" s="15"/>
      <c r="J1318" s="47"/>
      <c r="K1318" s="10"/>
      <c r="L1318" s="10"/>
      <c r="M1318" s="10"/>
      <c r="N1318" s="10"/>
      <c r="O1318" s="10"/>
      <c r="P1318" s="10"/>
      <c r="Q1318" s="10"/>
      <c r="R1318" s="10"/>
      <c r="S1318" s="10"/>
      <c r="T1318" s="10"/>
      <c r="U1318" s="10"/>
      <c r="V1318" s="10"/>
      <c r="W1318" s="10"/>
      <c r="X1318" s="10"/>
      <c r="Y1318" s="10"/>
      <c r="Z1318" s="10"/>
      <c r="AA1318" s="10"/>
      <c r="AB1318" s="13"/>
      <c r="AC1318" s="13"/>
      <c r="AD1318" s="13"/>
      <c r="AE1318" s="13"/>
      <c r="AF1318" s="13"/>
      <c r="AG1318" s="13"/>
      <c r="AH1318" s="13"/>
      <c r="AI1318" s="13"/>
      <c r="AJ1318" s="13"/>
      <c r="AK1318" s="13"/>
      <c r="AL1318" s="13"/>
      <c r="AM1318" s="13"/>
      <c r="AN1318" s="13"/>
      <c r="AO1318" s="13"/>
      <c r="AP1318" s="13"/>
      <c r="AQ1318" s="13"/>
      <c r="AR1318" s="13"/>
      <c r="AS1318" s="13"/>
      <c r="AT1318" s="13"/>
      <c r="AU1318" s="13"/>
      <c r="AV1318" s="13"/>
      <c r="AW1318" s="13"/>
      <c r="AX1318" s="13"/>
      <c r="AY1318" s="13"/>
      <c r="AZ1318" s="13"/>
      <c r="BA1318" s="13"/>
      <c r="BB1318" s="13"/>
      <c r="BC1318" s="13"/>
      <c r="BD1318" s="13"/>
      <c r="BE1318" s="13"/>
      <c r="BF1318" s="13"/>
      <c r="BG1318" s="13"/>
      <c r="BH1318" s="13"/>
      <c r="BI1318" s="13"/>
      <c r="BJ1318" s="13"/>
      <c r="BK1318" s="13"/>
      <c r="BL1318" s="13"/>
    </row>
    <row r="1319" ht="17.25" customHeight="1">
      <c r="A1319" s="10"/>
      <c r="B1319" s="10"/>
      <c r="C1319" s="10"/>
      <c r="D1319" s="46"/>
      <c r="E1319" s="10"/>
      <c r="F1319" s="10"/>
      <c r="G1319" s="10"/>
      <c r="H1319" s="10"/>
      <c r="I1319" s="10"/>
      <c r="J1319" s="47"/>
      <c r="K1319" s="10"/>
      <c r="L1319" s="10"/>
      <c r="M1319" s="10"/>
      <c r="N1319" s="10"/>
      <c r="O1319" s="10"/>
      <c r="P1319" s="10"/>
      <c r="Q1319" s="10"/>
      <c r="R1319" s="10"/>
      <c r="S1319" s="10"/>
      <c r="T1319" s="10"/>
      <c r="U1319" s="10"/>
      <c r="V1319" s="10"/>
      <c r="W1319" s="10"/>
      <c r="X1319" s="10"/>
      <c r="Y1319" s="10"/>
      <c r="Z1319" s="10"/>
      <c r="AA1319" s="10"/>
      <c r="AB1319" s="13"/>
      <c r="AC1319" s="13"/>
      <c r="AD1319" s="13"/>
      <c r="AE1319" s="13"/>
      <c r="AF1319" s="13"/>
      <c r="AG1319" s="13"/>
      <c r="AH1319" s="13"/>
      <c r="AI1319" s="13"/>
      <c r="AJ1319" s="13"/>
      <c r="AK1319" s="13"/>
      <c r="AL1319" s="13"/>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row>
    <row r="1320" ht="17.25" customHeight="1">
      <c r="A1320" s="10"/>
      <c r="B1320" s="10"/>
      <c r="C1320" s="10"/>
      <c r="D1320" s="46"/>
      <c r="E1320" s="10"/>
      <c r="F1320" s="10"/>
      <c r="G1320" s="10"/>
      <c r="H1320" s="10"/>
      <c r="I1320" s="10"/>
      <c r="J1320" s="47"/>
      <c r="K1320" s="10"/>
      <c r="L1320" s="10"/>
      <c r="M1320" s="10"/>
      <c r="N1320" s="10"/>
      <c r="O1320" s="10"/>
      <c r="P1320" s="10"/>
      <c r="Q1320" s="10"/>
      <c r="R1320" s="10"/>
      <c r="S1320" s="10"/>
      <c r="T1320" s="10"/>
      <c r="U1320" s="10"/>
      <c r="V1320" s="10"/>
      <c r="W1320" s="10"/>
      <c r="X1320" s="10"/>
      <c r="Y1320" s="10"/>
      <c r="Z1320" s="10"/>
      <c r="AA1320" s="10"/>
      <c r="AB1320" s="13"/>
      <c r="AC1320" s="13"/>
      <c r="AD1320" s="13"/>
      <c r="AE1320" s="13"/>
      <c r="AF1320" s="13"/>
      <c r="AG1320" s="13"/>
      <c r="AH1320" s="13"/>
      <c r="AI1320" s="13"/>
      <c r="AJ1320" s="13"/>
      <c r="AK1320" s="13"/>
      <c r="AL1320" s="13"/>
      <c r="AM1320" s="13"/>
      <c r="AN1320" s="13"/>
      <c r="AO1320" s="13"/>
      <c r="AP1320" s="13"/>
      <c r="AQ1320" s="13"/>
      <c r="AR1320" s="13"/>
      <c r="AS1320" s="13"/>
      <c r="AT1320" s="13"/>
      <c r="AU1320" s="13"/>
      <c r="AV1320" s="13"/>
      <c r="AW1320" s="13"/>
      <c r="AX1320" s="13"/>
      <c r="AY1320" s="13"/>
      <c r="AZ1320" s="13"/>
      <c r="BA1320" s="13"/>
      <c r="BB1320" s="13"/>
      <c r="BC1320" s="13"/>
      <c r="BD1320" s="13"/>
      <c r="BE1320" s="13"/>
      <c r="BF1320" s="13"/>
      <c r="BG1320" s="13"/>
      <c r="BH1320" s="13"/>
      <c r="BI1320" s="13"/>
      <c r="BJ1320" s="13"/>
      <c r="BK1320" s="13"/>
      <c r="BL1320" s="13"/>
    </row>
    <row r="1321" ht="17.25" customHeight="1">
      <c r="A1321" s="10"/>
      <c r="B1321" s="10"/>
      <c r="C1321" s="10"/>
      <c r="D1321" s="46"/>
      <c r="E1321" s="10"/>
      <c r="F1321" s="10"/>
      <c r="G1321" s="10"/>
      <c r="H1321" s="10"/>
      <c r="I1321" s="10"/>
      <c r="J1321" s="47"/>
      <c r="K1321" s="10"/>
      <c r="L1321" s="10"/>
      <c r="M1321" s="10"/>
      <c r="N1321" s="10"/>
      <c r="O1321" s="10"/>
      <c r="P1321" s="10"/>
      <c r="Q1321" s="10"/>
      <c r="R1321" s="10"/>
      <c r="S1321" s="10"/>
      <c r="T1321" s="10"/>
      <c r="U1321" s="10"/>
      <c r="V1321" s="10"/>
      <c r="W1321" s="10"/>
      <c r="X1321" s="10"/>
      <c r="Y1321" s="10"/>
      <c r="Z1321" s="10"/>
      <c r="AA1321" s="10"/>
      <c r="AB1321" s="13"/>
      <c r="AC1321" s="13"/>
      <c r="AD1321" s="13"/>
      <c r="AE1321" s="13"/>
      <c r="AF1321" s="13"/>
      <c r="AG1321" s="13"/>
      <c r="AH1321" s="13"/>
      <c r="AI1321" s="13"/>
      <c r="AJ1321" s="13"/>
      <c r="AK1321" s="13"/>
      <c r="AL1321" s="13"/>
      <c r="AM1321" s="13"/>
      <c r="AN1321" s="13"/>
      <c r="AO1321" s="13"/>
      <c r="AP1321" s="13"/>
      <c r="AQ1321" s="13"/>
      <c r="AR1321" s="13"/>
      <c r="AS1321" s="13"/>
      <c r="AT1321" s="13"/>
      <c r="AU1321" s="13"/>
      <c r="AV1321" s="13"/>
      <c r="AW1321" s="13"/>
      <c r="AX1321" s="13"/>
      <c r="AY1321" s="13"/>
      <c r="AZ1321" s="13"/>
      <c r="BA1321" s="13"/>
      <c r="BB1321" s="13"/>
      <c r="BC1321" s="13"/>
      <c r="BD1321" s="13"/>
      <c r="BE1321" s="13"/>
      <c r="BF1321" s="13"/>
      <c r="BG1321" s="13"/>
      <c r="BH1321" s="13"/>
      <c r="BI1321" s="13"/>
      <c r="BJ1321" s="13"/>
      <c r="BK1321" s="13"/>
      <c r="BL1321" s="13"/>
    </row>
    <row r="1322" ht="17.25" customHeight="1">
      <c r="A1322" s="10"/>
      <c r="B1322" s="10"/>
      <c r="C1322" s="10"/>
      <c r="D1322" s="46"/>
      <c r="E1322" s="10"/>
      <c r="F1322" s="10"/>
      <c r="G1322" s="10"/>
      <c r="H1322" s="10"/>
      <c r="I1322" s="10"/>
      <c r="J1322" s="47"/>
      <c r="K1322" s="10"/>
      <c r="L1322" s="10"/>
      <c r="M1322" s="10"/>
      <c r="N1322" s="10"/>
      <c r="O1322" s="10"/>
      <c r="P1322" s="10"/>
      <c r="Q1322" s="10"/>
      <c r="R1322" s="10"/>
      <c r="S1322" s="10"/>
      <c r="T1322" s="10"/>
      <c r="U1322" s="10"/>
      <c r="V1322" s="10"/>
      <c r="W1322" s="10"/>
      <c r="X1322" s="10"/>
      <c r="Y1322" s="10"/>
      <c r="Z1322" s="10"/>
      <c r="AA1322" s="10"/>
      <c r="AB1322" s="13"/>
      <c r="AC1322" s="13"/>
      <c r="AD1322" s="13"/>
      <c r="AE1322" s="13"/>
      <c r="AF1322" s="13"/>
      <c r="AG1322" s="13"/>
      <c r="AH1322" s="13"/>
      <c r="AI1322" s="13"/>
      <c r="AJ1322" s="13"/>
      <c r="AK1322" s="13"/>
      <c r="AL1322" s="13"/>
      <c r="AM1322" s="13"/>
      <c r="AN1322" s="13"/>
      <c r="AO1322" s="13"/>
      <c r="AP1322" s="13"/>
      <c r="AQ1322" s="13"/>
      <c r="AR1322" s="13"/>
      <c r="AS1322" s="13"/>
      <c r="AT1322" s="13"/>
      <c r="AU1322" s="13"/>
      <c r="AV1322" s="13"/>
      <c r="AW1322" s="13"/>
      <c r="AX1322" s="13"/>
      <c r="AY1322" s="13"/>
      <c r="AZ1322" s="13"/>
      <c r="BA1322" s="13"/>
      <c r="BB1322" s="13"/>
      <c r="BC1322" s="13"/>
      <c r="BD1322" s="13"/>
      <c r="BE1322" s="13"/>
      <c r="BF1322" s="13"/>
      <c r="BG1322" s="13"/>
      <c r="BH1322" s="13"/>
      <c r="BI1322" s="13"/>
      <c r="BJ1322" s="13"/>
      <c r="BK1322" s="13"/>
      <c r="BL1322" s="13"/>
    </row>
    <row r="1323" ht="17.25" customHeight="1">
      <c r="A1323" s="10"/>
      <c r="B1323" s="10"/>
      <c r="C1323" s="10"/>
      <c r="D1323" s="46"/>
      <c r="E1323" s="10"/>
      <c r="F1323" s="10"/>
      <c r="G1323" s="10"/>
      <c r="H1323" s="10"/>
      <c r="I1323" s="10"/>
      <c r="J1323" s="47"/>
      <c r="K1323" s="10"/>
      <c r="L1323" s="10"/>
      <c r="M1323" s="10"/>
      <c r="N1323" s="10"/>
      <c r="O1323" s="10"/>
      <c r="P1323" s="10"/>
      <c r="Q1323" s="10"/>
      <c r="R1323" s="10"/>
      <c r="S1323" s="10"/>
      <c r="T1323" s="10"/>
      <c r="U1323" s="10"/>
      <c r="V1323" s="10"/>
      <c r="W1323" s="10"/>
      <c r="X1323" s="10"/>
      <c r="Y1323" s="10"/>
      <c r="Z1323" s="10"/>
      <c r="AA1323" s="10"/>
      <c r="AB1323" s="13"/>
      <c r="AC1323" s="13"/>
      <c r="AD1323" s="13"/>
      <c r="AE1323" s="13"/>
      <c r="AF1323" s="13"/>
      <c r="AG1323" s="13"/>
      <c r="AH1323" s="13"/>
      <c r="AI1323" s="13"/>
      <c r="AJ1323" s="13"/>
      <c r="AK1323" s="13"/>
      <c r="AL1323" s="13"/>
      <c r="AM1323" s="13"/>
      <c r="AN1323" s="13"/>
      <c r="AO1323" s="13"/>
      <c r="AP1323" s="13"/>
      <c r="AQ1323" s="13"/>
      <c r="AR1323" s="13"/>
      <c r="AS1323" s="13"/>
      <c r="AT1323" s="13"/>
      <c r="AU1323" s="13"/>
      <c r="AV1323" s="13"/>
      <c r="AW1323" s="13"/>
      <c r="AX1323" s="13"/>
      <c r="AY1323" s="13"/>
      <c r="AZ1323" s="13"/>
      <c r="BA1323" s="13"/>
      <c r="BB1323" s="13"/>
      <c r="BC1323" s="13"/>
      <c r="BD1323" s="13"/>
      <c r="BE1323" s="13"/>
      <c r="BF1323" s="13"/>
      <c r="BG1323" s="13"/>
      <c r="BH1323" s="13"/>
      <c r="BI1323" s="13"/>
      <c r="BJ1323" s="13"/>
      <c r="BK1323" s="13"/>
      <c r="BL1323" s="13"/>
    </row>
    <row r="1324" ht="17.25" customHeight="1">
      <c r="A1324" s="10"/>
      <c r="B1324" s="10"/>
      <c r="C1324" s="10"/>
      <c r="D1324" s="46"/>
      <c r="E1324" s="10"/>
      <c r="F1324" s="10"/>
      <c r="G1324" s="10"/>
      <c r="H1324" s="10"/>
      <c r="I1324" s="10"/>
      <c r="J1324" s="47"/>
      <c r="K1324" s="10"/>
      <c r="L1324" s="10"/>
      <c r="M1324" s="10"/>
      <c r="N1324" s="10"/>
      <c r="O1324" s="10"/>
      <c r="P1324" s="10"/>
      <c r="Q1324" s="10"/>
      <c r="R1324" s="10"/>
      <c r="S1324" s="10"/>
      <c r="T1324" s="10"/>
      <c r="U1324" s="10"/>
      <c r="V1324" s="10"/>
      <c r="W1324" s="10"/>
      <c r="X1324" s="10"/>
      <c r="Y1324" s="10"/>
      <c r="Z1324" s="10"/>
      <c r="AA1324" s="10"/>
      <c r="AB1324" s="13"/>
      <c r="AC1324" s="13"/>
      <c r="AD1324" s="13"/>
      <c r="AE1324" s="13"/>
      <c r="AF1324" s="13"/>
      <c r="AG1324" s="13"/>
      <c r="AH1324" s="13"/>
      <c r="AI1324" s="13"/>
      <c r="AJ1324" s="13"/>
      <c r="AK1324" s="13"/>
      <c r="AL1324" s="13"/>
      <c r="AM1324" s="13"/>
      <c r="AN1324" s="13"/>
      <c r="AO1324" s="13"/>
      <c r="AP1324" s="13"/>
      <c r="AQ1324" s="13"/>
      <c r="AR1324" s="13"/>
      <c r="AS1324" s="13"/>
      <c r="AT1324" s="13"/>
      <c r="AU1324" s="13"/>
      <c r="AV1324" s="13"/>
      <c r="AW1324" s="13"/>
      <c r="AX1324" s="13"/>
      <c r="AY1324" s="13"/>
      <c r="AZ1324" s="13"/>
      <c r="BA1324" s="13"/>
      <c r="BB1324" s="13"/>
      <c r="BC1324" s="13"/>
      <c r="BD1324" s="13"/>
      <c r="BE1324" s="13"/>
      <c r="BF1324" s="13"/>
      <c r="BG1324" s="13"/>
      <c r="BH1324" s="13"/>
      <c r="BI1324" s="13"/>
      <c r="BJ1324" s="13"/>
      <c r="BK1324" s="13"/>
      <c r="BL1324" s="13"/>
    </row>
    <row r="1325" ht="17.25" customHeight="1">
      <c r="A1325" s="10"/>
      <c r="B1325" s="10"/>
      <c r="C1325" s="10"/>
      <c r="D1325" s="46"/>
      <c r="E1325" s="10"/>
      <c r="F1325" s="10"/>
      <c r="G1325" s="10"/>
      <c r="H1325" s="10"/>
      <c r="I1325" s="10"/>
      <c r="J1325" s="47"/>
      <c r="K1325" s="10"/>
      <c r="L1325" s="10"/>
      <c r="M1325" s="10"/>
      <c r="N1325" s="10"/>
      <c r="O1325" s="10"/>
      <c r="P1325" s="10"/>
      <c r="Q1325" s="10"/>
      <c r="R1325" s="10"/>
      <c r="S1325" s="10"/>
      <c r="T1325" s="10"/>
      <c r="U1325" s="10"/>
      <c r="V1325" s="10"/>
      <c r="W1325" s="10"/>
      <c r="X1325" s="10"/>
      <c r="Y1325" s="10"/>
      <c r="Z1325" s="10"/>
      <c r="AA1325" s="10"/>
      <c r="AB1325" s="13"/>
      <c r="AC1325" s="13"/>
      <c r="AD1325" s="13"/>
      <c r="AE1325" s="13"/>
      <c r="AF1325" s="13"/>
      <c r="AG1325" s="13"/>
      <c r="AH1325" s="13"/>
      <c r="AI1325" s="13"/>
      <c r="AJ1325" s="13"/>
      <c r="AK1325" s="13"/>
      <c r="AL1325" s="13"/>
      <c r="AM1325" s="13"/>
      <c r="AN1325" s="13"/>
      <c r="AO1325" s="13"/>
      <c r="AP1325" s="13"/>
      <c r="AQ1325" s="13"/>
      <c r="AR1325" s="13"/>
      <c r="AS1325" s="13"/>
      <c r="AT1325" s="13"/>
      <c r="AU1325" s="13"/>
      <c r="AV1325" s="13"/>
      <c r="AW1325" s="13"/>
      <c r="AX1325" s="13"/>
      <c r="AY1325" s="13"/>
      <c r="AZ1325" s="13"/>
      <c r="BA1325" s="13"/>
      <c r="BB1325" s="13"/>
      <c r="BC1325" s="13"/>
      <c r="BD1325" s="13"/>
      <c r="BE1325" s="13"/>
      <c r="BF1325" s="13"/>
      <c r="BG1325" s="13"/>
      <c r="BH1325" s="13"/>
      <c r="BI1325" s="13"/>
      <c r="BJ1325" s="13"/>
      <c r="BK1325" s="13"/>
      <c r="BL1325" s="13"/>
    </row>
    <row r="1326" ht="17.25" customHeight="1">
      <c r="A1326" s="10"/>
      <c r="B1326" s="10"/>
      <c r="C1326" s="10"/>
      <c r="D1326" s="46"/>
      <c r="E1326" s="10"/>
      <c r="F1326" s="10"/>
      <c r="G1326" s="10"/>
      <c r="H1326" s="10"/>
      <c r="I1326" s="10"/>
      <c r="J1326" s="47"/>
      <c r="K1326" s="10"/>
      <c r="L1326" s="10"/>
      <c r="M1326" s="10"/>
      <c r="N1326" s="10"/>
      <c r="O1326" s="10"/>
      <c r="P1326" s="10"/>
      <c r="Q1326" s="10"/>
      <c r="R1326" s="10"/>
      <c r="S1326" s="10"/>
      <c r="T1326" s="10"/>
      <c r="U1326" s="10"/>
      <c r="V1326" s="10"/>
      <c r="W1326" s="10"/>
      <c r="X1326" s="10"/>
      <c r="Y1326" s="10"/>
      <c r="Z1326" s="10"/>
      <c r="AA1326" s="10"/>
      <c r="AB1326" s="13"/>
      <c r="AC1326" s="13"/>
      <c r="AD1326" s="13"/>
      <c r="AE1326" s="13"/>
      <c r="AF1326" s="13"/>
      <c r="AG1326" s="13"/>
      <c r="AH1326" s="13"/>
      <c r="AI1326" s="13"/>
      <c r="AJ1326" s="13"/>
      <c r="AK1326" s="13"/>
      <c r="AL1326" s="13"/>
      <c r="AM1326" s="13"/>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row>
    <row r="1327" ht="17.25" customHeight="1">
      <c r="A1327" s="10"/>
      <c r="B1327" s="10"/>
      <c r="C1327" s="10"/>
      <c r="D1327" s="46"/>
      <c r="E1327" s="10"/>
      <c r="F1327" s="10"/>
      <c r="G1327" s="10"/>
      <c r="H1327" s="10"/>
      <c r="I1327" s="10"/>
      <c r="J1327" s="47"/>
      <c r="K1327" s="10"/>
      <c r="L1327" s="10"/>
      <c r="M1327" s="10"/>
      <c r="N1327" s="10"/>
      <c r="O1327" s="10"/>
      <c r="P1327" s="10"/>
      <c r="Q1327" s="10"/>
      <c r="R1327" s="10"/>
      <c r="S1327" s="10"/>
      <c r="T1327" s="10"/>
      <c r="U1327" s="10"/>
      <c r="V1327" s="10"/>
      <c r="W1327" s="10"/>
      <c r="X1327" s="10"/>
      <c r="Y1327" s="10"/>
      <c r="Z1327" s="10"/>
      <c r="AA1327" s="10"/>
      <c r="AB1327" s="13"/>
      <c r="AC1327" s="13"/>
      <c r="AD1327" s="13"/>
      <c r="AE1327" s="13"/>
      <c r="AF1327" s="13"/>
      <c r="AG1327" s="13"/>
      <c r="AH1327" s="13"/>
      <c r="AI1327" s="13"/>
      <c r="AJ1327" s="13"/>
      <c r="AK1327" s="13"/>
      <c r="AL1327" s="13"/>
      <c r="AM1327" s="13"/>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row>
    <row r="1328" ht="17.25" customHeight="1">
      <c r="A1328" s="10"/>
      <c r="B1328" s="10"/>
      <c r="C1328" s="10"/>
      <c r="D1328" s="46"/>
      <c r="E1328" s="10"/>
      <c r="F1328" s="10"/>
      <c r="G1328" s="10"/>
      <c r="H1328" s="10"/>
      <c r="I1328" s="10"/>
      <c r="J1328" s="47"/>
      <c r="K1328" s="10"/>
      <c r="L1328" s="10"/>
      <c r="M1328" s="10"/>
      <c r="N1328" s="10"/>
      <c r="O1328" s="10"/>
      <c r="P1328" s="10"/>
      <c r="Q1328" s="10"/>
      <c r="R1328" s="10"/>
      <c r="S1328" s="10"/>
      <c r="T1328" s="10"/>
      <c r="U1328" s="10"/>
      <c r="V1328" s="10"/>
      <c r="W1328" s="10"/>
      <c r="X1328" s="10"/>
      <c r="Y1328" s="10"/>
      <c r="Z1328" s="10"/>
      <c r="AA1328" s="10"/>
      <c r="AB1328" s="13"/>
      <c r="AC1328" s="13"/>
      <c r="AD1328" s="13"/>
      <c r="AE1328" s="13"/>
      <c r="AF1328" s="13"/>
      <c r="AG1328" s="13"/>
      <c r="AH1328" s="13"/>
      <c r="AI1328" s="13"/>
      <c r="AJ1328" s="13"/>
      <c r="AK1328" s="13"/>
      <c r="AL1328" s="13"/>
      <c r="AM1328" s="13"/>
      <c r="AN1328" s="13"/>
      <c r="AO1328" s="13"/>
      <c r="AP1328" s="13"/>
      <c r="AQ1328" s="13"/>
      <c r="AR1328" s="13"/>
      <c r="AS1328" s="13"/>
      <c r="AT1328" s="13"/>
      <c r="AU1328" s="13"/>
      <c r="AV1328" s="13"/>
      <c r="AW1328" s="13"/>
      <c r="AX1328" s="13"/>
      <c r="AY1328" s="13"/>
      <c r="AZ1328" s="13"/>
      <c r="BA1328" s="13"/>
      <c r="BB1328" s="13"/>
      <c r="BC1328" s="13"/>
      <c r="BD1328" s="13"/>
      <c r="BE1328" s="13"/>
      <c r="BF1328" s="13"/>
      <c r="BG1328" s="13"/>
      <c r="BH1328" s="13"/>
      <c r="BI1328" s="13"/>
      <c r="BJ1328" s="13"/>
      <c r="BK1328" s="13"/>
      <c r="BL1328" s="13"/>
    </row>
    <row r="1329" ht="17.25" customHeight="1">
      <c r="A1329" s="10"/>
      <c r="B1329" s="10"/>
      <c r="C1329" s="10"/>
      <c r="D1329" s="46"/>
      <c r="E1329" s="10"/>
      <c r="F1329" s="10"/>
      <c r="G1329" s="10"/>
      <c r="H1329" s="10"/>
      <c r="I1329" s="10"/>
      <c r="J1329" s="47"/>
      <c r="K1329" s="10"/>
      <c r="L1329" s="10"/>
      <c r="M1329" s="10"/>
      <c r="N1329" s="10"/>
      <c r="O1329" s="10"/>
      <c r="P1329" s="10"/>
      <c r="Q1329" s="10"/>
      <c r="R1329" s="10"/>
      <c r="S1329" s="10"/>
      <c r="T1329" s="10"/>
      <c r="U1329" s="10"/>
      <c r="V1329" s="10"/>
      <c r="W1329" s="10"/>
      <c r="X1329" s="10"/>
      <c r="Y1329" s="10"/>
      <c r="Z1329" s="10"/>
      <c r="AA1329" s="10"/>
      <c r="AB1329" s="13"/>
      <c r="AC1329" s="13"/>
      <c r="AD1329" s="13"/>
      <c r="AE1329" s="13"/>
      <c r="AF1329" s="13"/>
      <c r="AG1329" s="13"/>
      <c r="AH1329" s="13"/>
      <c r="AI1329" s="13"/>
      <c r="AJ1329" s="13"/>
      <c r="AK1329" s="13"/>
      <c r="AL1329" s="13"/>
      <c r="AM1329" s="13"/>
      <c r="AN1329" s="13"/>
      <c r="AO1329" s="13"/>
      <c r="AP1329" s="13"/>
      <c r="AQ1329" s="13"/>
      <c r="AR1329" s="13"/>
      <c r="AS1329" s="13"/>
      <c r="AT1329" s="13"/>
      <c r="AU1329" s="13"/>
      <c r="AV1329" s="13"/>
      <c r="AW1329" s="13"/>
      <c r="AX1329" s="13"/>
      <c r="AY1329" s="13"/>
      <c r="AZ1329" s="13"/>
      <c r="BA1329" s="13"/>
      <c r="BB1329" s="13"/>
      <c r="BC1329" s="13"/>
      <c r="BD1329" s="13"/>
      <c r="BE1329" s="13"/>
      <c r="BF1329" s="13"/>
      <c r="BG1329" s="13"/>
      <c r="BH1329" s="13"/>
      <c r="BI1329" s="13"/>
      <c r="BJ1329" s="13"/>
      <c r="BK1329" s="13"/>
      <c r="BL1329" s="13"/>
    </row>
    <row r="1330" ht="17.25" customHeight="1">
      <c r="A1330" s="10"/>
      <c r="B1330" s="10"/>
      <c r="C1330" s="10"/>
      <c r="D1330" s="46"/>
      <c r="E1330" s="10"/>
      <c r="F1330" s="10"/>
      <c r="G1330" s="10"/>
      <c r="H1330" s="10"/>
      <c r="I1330" s="10"/>
      <c r="J1330" s="47"/>
      <c r="K1330" s="10"/>
      <c r="L1330" s="10"/>
      <c r="M1330" s="10"/>
      <c r="N1330" s="10"/>
      <c r="O1330" s="10"/>
      <c r="P1330" s="10"/>
      <c r="Q1330" s="10"/>
      <c r="R1330" s="10"/>
      <c r="S1330" s="10"/>
      <c r="T1330" s="10"/>
      <c r="U1330" s="10"/>
      <c r="V1330" s="10"/>
      <c r="W1330" s="10"/>
      <c r="X1330" s="10"/>
      <c r="Y1330" s="10"/>
      <c r="Z1330" s="10"/>
      <c r="AA1330" s="10"/>
      <c r="AB1330" s="13"/>
      <c r="AC1330" s="13"/>
      <c r="AD1330" s="13"/>
      <c r="AE1330" s="13"/>
      <c r="AF1330" s="13"/>
      <c r="AG1330" s="13"/>
      <c r="AH1330" s="13"/>
      <c r="AI1330" s="13"/>
      <c r="AJ1330" s="13"/>
      <c r="AK1330" s="13"/>
      <c r="AL1330" s="13"/>
      <c r="AM1330" s="13"/>
      <c r="AN1330" s="13"/>
      <c r="AO1330" s="13"/>
      <c r="AP1330" s="13"/>
      <c r="AQ1330" s="13"/>
      <c r="AR1330" s="13"/>
      <c r="AS1330" s="13"/>
      <c r="AT1330" s="13"/>
      <c r="AU1330" s="13"/>
      <c r="AV1330" s="13"/>
      <c r="AW1330" s="13"/>
      <c r="AX1330" s="13"/>
      <c r="AY1330" s="13"/>
      <c r="AZ1330" s="13"/>
      <c r="BA1330" s="13"/>
      <c r="BB1330" s="13"/>
      <c r="BC1330" s="13"/>
      <c r="BD1330" s="13"/>
      <c r="BE1330" s="13"/>
      <c r="BF1330" s="13"/>
      <c r="BG1330" s="13"/>
      <c r="BH1330" s="13"/>
      <c r="BI1330" s="13"/>
      <c r="BJ1330" s="13"/>
      <c r="BK1330" s="13"/>
      <c r="BL1330" s="13"/>
    </row>
    <row r="1331" ht="17.25" customHeight="1">
      <c r="A1331" s="10"/>
      <c r="B1331" s="10"/>
      <c r="C1331" s="10"/>
      <c r="D1331" s="46"/>
      <c r="E1331" s="10"/>
      <c r="F1331" s="10"/>
      <c r="G1331" s="10"/>
      <c r="H1331" s="10"/>
      <c r="I1331" s="10"/>
      <c r="J1331" s="47"/>
      <c r="K1331" s="10"/>
      <c r="L1331" s="10"/>
      <c r="M1331" s="10"/>
      <c r="N1331" s="10"/>
      <c r="O1331" s="10"/>
      <c r="P1331" s="10"/>
      <c r="Q1331" s="10"/>
      <c r="R1331" s="10"/>
      <c r="S1331" s="10"/>
      <c r="T1331" s="10"/>
      <c r="U1331" s="10"/>
      <c r="V1331" s="10"/>
      <c r="W1331" s="10"/>
      <c r="X1331" s="10"/>
      <c r="Y1331" s="10"/>
      <c r="Z1331" s="10"/>
      <c r="AA1331" s="10"/>
      <c r="AB1331" s="13"/>
      <c r="AC1331" s="13"/>
      <c r="AD1331" s="13"/>
      <c r="AE1331" s="13"/>
      <c r="AF1331" s="13"/>
      <c r="AG1331" s="13"/>
      <c r="AH1331" s="13"/>
      <c r="AI1331" s="13"/>
      <c r="AJ1331" s="13"/>
      <c r="AK1331" s="13"/>
      <c r="AL1331" s="13"/>
      <c r="AM1331" s="13"/>
      <c r="AN1331" s="13"/>
      <c r="AO1331" s="13"/>
      <c r="AP1331" s="13"/>
      <c r="AQ1331" s="13"/>
      <c r="AR1331" s="13"/>
      <c r="AS1331" s="13"/>
      <c r="AT1331" s="13"/>
      <c r="AU1331" s="13"/>
      <c r="AV1331" s="13"/>
      <c r="AW1331" s="13"/>
      <c r="AX1331" s="13"/>
      <c r="AY1331" s="13"/>
      <c r="AZ1331" s="13"/>
      <c r="BA1331" s="13"/>
      <c r="BB1331" s="13"/>
      <c r="BC1331" s="13"/>
      <c r="BD1331" s="13"/>
      <c r="BE1331" s="13"/>
      <c r="BF1331" s="13"/>
      <c r="BG1331" s="13"/>
      <c r="BH1331" s="13"/>
      <c r="BI1331" s="13"/>
      <c r="BJ1331" s="13"/>
      <c r="BK1331" s="13"/>
      <c r="BL1331" s="13"/>
    </row>
    <row r="1332" ht="17.25" customHeight="1">
      <c r="A1332" s="10"/>
      <c r="B1332" s="10"/>
      <c r="C1332" s="10"/>
      <c r="D1332" s="46"/>
      <c r="E1332" s="10"/>
      <c r="F1332" s="10"/>
      <c r="G1332" s="10"/>
      <c r="H1332" s="10"/>
      <c r="I1332" s="10"/>
      <c r="J1332" s="47"/>
      <c r="K1332" s="10"/>
      <c r="L1332" s="10"/>
      <c r="M1332" s="10"/>
      <c r="N1332" s="10"/>
      <c r="O1332" s="10"/>
      <c r="P1332" s="10"/>
      <c r="Q1332" s="10"/>
      <c r="R1332" s="10"/>
      <c r="S1332" s="10"/>
      <c r="T1332" s="10"/>
      <c r="U1332" s="10"/>
      <c r="V1332" s="10"/>
      <c r="W1332" s="10"/>
      <c r="X1332" s="10"/>
      <c r="Y1332" s="10"/>
      <c r="Z1332" s="10"/>
      <c r="AA1332" s="10"/>
      <c r="AB1332" s="13"/>
      <c r="AC1332" s="13"/>
      <c r="AD1332" s="13"/>
      <c r="AE1332" s="13"/>
      <c r="AF1332" s="13"/>
      <c r="AG1332" s="13"/>
      <c r="AH1332" s="13"/>
      <c r="AI1332" s="13"/>
      <c r="AJ1332" s="13"/>
      <c r="AK1332" s="13"/>
      <c r="AL1332" s="13"/>
      <c r="AM1332" s="13"/>
      <c r="AN1332" s="13"/>
      <c r="AO1332" s="13"/>
      <c r="AP1332" s="13"/>
      <c r="AQ1332" s="13"/>
      <c r="AR1332" s="13"/>
      <c r="AS1332" s="13"/>
      <c r="AT1332" s="13"/>
      <c r="AU1332" s="13"/>
      <c r="AV1332" s="13"/>
      <c r="AW1332" s="13"/>
      <c r="AX1332" s="13"/>
      <c r="AY1332" s="13"/>
      <c r="AZ1332" s="13"/>
      <c r="BA1332" s="13"/>
      <c r="BB1332" s="13"/>
      <c r="BC1332" s="13"/>
      <c r="BD1332" s="13"/>
      <c r="BE1332" s="13"/>
      <c r="BF1332" s="13"/>
      <c r="BG1332" s="13"/>
      <c r="BH1332" s="13"/>
      <c r="BI1332" s="13"/>
      <c r="BJ1332" s="13"/>
      <c r="BK1332" s="13"/>
      <c r="BL1332" s="13"/>
    </row>
    <row r="1333" ht="17.25" customHeight="1">
      <c r="A1333" s="10"/>
      <c r="B1333" s="10"/>
      <c r="C1333" s="10"/>
      <c r="D1333" s="46"/>
      <c r="E1333" s="10"/>
      <c r="F1333" s="10"/>
      <c r="G1333" s="10"/>
      <c r="H1333" s="10"/>
      <c r="I1333" s="10"/>
      <c r="J1333" s="47"/>
      <c r="K1333" s="10"/>
      <c r="L1333" s="10"/>
      <c r="M1333" s="10"/>
      <c r="N1333" s="10"/>
      <c r="O1333" s="10"/>
      <c r="P1333" s="10"/>
      <c r="Q1333" s="10"/>
      <c r="R1333" s="10"/>
      <c r="S1333" s="10"/>
      <c r="T1333" s="10"/>
      <c r="U1333" s="10"/>
      <c r="V1333" s="10"/>
      <c r="W1333" s="10"/>
      <c r="X1333" s="10"/>
      <c r="Y1333" s="10"/>
      <c r="Z1333" s="10"/>
      <c r="AA1333" s="10"/>
      <c r="AB1333" s="13"/>
      <c r="AC1333" s="13"/>
      <c r="AD1333" s="13"/>
      <c r="AE1333" s="13"/>
      <c r="AF1333" s="13"/>
      <c r="AG1333" s="13"/>
      <c r="AH1333" s="13"/>
      <c r="AI1333" s="13"/>
      <c r="AJ1333" s="13"/>
      <c r="AK1333" s="13"/>
      <c r="AL1333" s="13"/>
      <c r="AM1333" s="13"/>
      <c r="AN1333" s="13"/>
      <c r="AO1333" s="13"/>
      <c r="AP1333" s="13"/>
      <c r="AQ1333" s="13"/>
      <c r="AR1333" s="13"/>
      <c r="AS1333" s="13"/>
      <c r="AT1333" s="13"/>
      <c r="AU1333" s="13"/>
      <c r="AV1333" s="13"/>
      <c r="AW1333" s="13"/>
      <c r="AX1333" s="13"/>
      <c r="AY1333" s="13"/>
      <c r="AZ1333" s="13"/>
      <c r="BA1333" s="13"/>
      <c r="BB1333" s="13"/>
      <c r="BC1333" s="13"/>
      <c r="BD1333" s="13"/>
      <c r="BE1333" s="13"/>
      <c r="BF1333" s="13"/>
      <c r="BG1333" s="13"/>
      <c r="BH1333" s="13"/>
      <c r="BI1333" s="13"/>
      <c r="BJ1333" s="13"/>
      <c r="BK1333" s="13"/>
      <c r="BL1333" s="13"/>
    </row>
    <row r="1334" ht="17.25" customHeight="1">
      <c r="A1334" s="10"/>
      <c r="B1334" s="10"/>
      <c r="C1334" s="10"/>
      <c r="D1334" s="46"/>
      <c r="E1334" s="10"/>
      <c r="F1334" s="10"/>
      <c r="G1334" s="10"/>
      <c r="H1334" s="10"/>
      <c r="I1334" s="10"/>
      <c r="J1334" s="47"/>
      <c r="K1334" s="10"/>
      <c r="L1334" s="10"/>
      <c r="M1334" s="10"/>
      <c r="N1334" s="10"/>
      <c r="O1334" s="10"/>
      <c r="P1334" s="10"/>
      <c r="Q1334" s="10"/>
      <c r="R1334" s="10"/>
      <c r="S1334" s="10"/>
      <c r="T1334" s="10"/>
      <c r="U1334" s="10"/>
      <c r="V1334" s="10"/>
      <c r="W1334" s="10"/>
      <c r="X1334" s="10"/>
      <c r="Y1334" s="10"/>
      <c r="Z1334" s="10"/>
      <c r="AA1334" s="10"/>
      <c r="AB1334" s="13"/>
      <c r="AC1334" s="13"/>
      <c r="AD1334" s="13"/>
      <c r="AE1334" s="13"/>
      <c r="AF1334" s="13"/>
      <c r="AG1334" s="13"/>
      <c r="AH1334" s="13"/>
      <c r="AI1334" s="13"/>
      <c r="AJ1334" s="13"/>
      <c r="AK1334" s="13"/>
      <c r="AL1334" s="13"/>
      <c r="AM1334" s="13"/>
      <c r="AN1334" s="13"/>
      <c r="AO1334" s="13"/>
      <c r="AP1334" s="13"/>
      <c r="AQ1334" s="13"/>
      <c r="AR1334" s="13"/>
      <c r="AS1334" s="13"/>
      <c r="AT1334" s="13"/>
      <c r="AU1334" s="13"/>
      <c r="AV1334" s="13"/>
      <c r="AW1334" s="13"/>
      <c r="AX1334" s="13"/>
      <c r="AY1334" s="13"/>
      <c r="AZ1334" s="13"/>
      <c r="BA1334" s="13"/>
      <c r="BB1334" s="13"/>
      <c r="BC1334" s="13"/>
      <c r="BD1334" s="13"/>
      <c r="BE1334" s="13"/>
      <c r="BF1334" s="13"/>
      <c r="BG1334" s="13"/>
      <c r="BH1334" s="13"/>
      <c r="BI1334" s="13"/>
      <c r="BJ1334" s="13"/>
      <c r="BK1334" s="13"/>
      <c r="BL1334" s="13"/>
    </row>
    <row r="1335" ht="17.25" customHeight="1">
      <c r="A1335" s="10"/>
      <c r="B1335" s="10"/>
      <c r="C1335" s="10"/>
      <c r="D1335" s="46"/>
      <c r="E1335" s="10"/>
      <c r="F1335" s="10"/>
      <c r="G1335" s="10"/>
      <c r="H1335" s="10"/>
      <c r="I1335" s="10"/>
      <c r="J1335" s="47"/>
      <c r="K1335" s="10"/>
      <c r="L1335" s="10"/>
      <c r="M1335" s="10"/>
      <c r="N1335" s="10"/>
      <c r="O1335" s="10"/>
      <c r="P1335" s="10"/>
      <c r="Q1335" s="10"/>
      <c r="R1335" s="10"/>
      <c r="S1335" s="10"/>
      <c r="T1335" s="10"/>
      <c r="U1335" s="10"/>
      <c r="V1335" s="10"/>
      <c r="W1335" s="10"/>
      <c r="X1335" s="10"/>
      <c r="Y1335" s="10"/>
      <c r="Z1335" s="10"/>
      <c r="AA1335" s="10"/>
      <c r="AB1335" s="13"/>
      <c r="AC1335" s="13"/>
      <c r="AD1335" s="13"/>
      <c r="AE1335" s="13"/>
      <c r="AF1335" s="13"/>
      <c r="AG1335" s="13"/>
      <c r="AH1335" s="13"/>
      <c r="AI1335" s="13"/>
      <c r="AJ1335" s="13"/>
      <c r="AK1335" s="13"/>
      <c r="AL1335" s="13"/>
      <c r="AM1335" s="13"/>
      <c r="AN1335" s="13"/>
      <c r="AO1335" s="13"/>
      <c r="AP1335" s="13"/>
      <c r="AQ1335" s="13"/>
      <c r="AR1335" s="13"/>
      <c r="AS1335" s="13"/>
      <c r="AT1335" s="13"/>
      <c r="AU1335" s="13"/>
      <c r="AV1335" s="13"/>
      <c r="AW1335" s="13"/>
      <c r="AX1335" s="13"/>
      <c r="AY1335" s="13"/>
      <c r="AZ1335" s="13"/>
      <c r="BA1335" s="13"/>
      <c r="BB1335" s="13"/>
      <c r="BC1335" s="13"/>
      <c r="BD1335" s="13"/>
      <c r="BE1335" s="13"/>
      <c r="BF1335" s="13"/>
      <c r="BG1335" s="13"/>
      <c r="BH1335" s="13"/>
      <c r="BI1335" s="13"/>
      <c r="BJ1335" s="13"/>
      <c r="BK1335" s="13"/>
      <c r="BL1335" s="13"/>
    </row>
    <row r="1336" ht="17.25" customHeight="1">
      <c r="A1336" s="10"/>
      <c r="B1336" s="10"/>
      <c r="C1336" s="10"/>
      <c r="D1336" s="46"/>
      <c r="E1336" s="10"/>
      <c r="F1336" s="10"/>
      <c r="G1336" s="10"/>
      <c r="H1336" s="10"/>
      <c r="I1336" s="10"/>
      <c r="J1336" s="47"/>
      <c r="K1336" s="10"/>
      <c r="L1336" s="10"/>
      <c r="M1336" s="10"/>
      <c r="N1336" s="10"/>
      <c r="O1336" s="10"/>
      <c r="P1336" s="10"/>
      <c r="Q1336" s="10"/>
      <c r="R1336" s="10"/>
      <c r="S1336" s="10"/>
      <c r="T1336" s="10"/>
      <c r="U1336" s="10"/>
      <c r="V1336" s="10"/>
      <c r="W1336" s="10"/>
      <c r="X1336" s="10"/>
      <c r="Y1336" s="10"/>
      <c r="Z1336" s="10"/>
      <c r="AA1336" s="10"/>
      <c r="AB1336" s="13"/>
      <c r="AC1336" s="13"/>
      <c r="AD1336" s="13"/>
      <c r="AE1336" s="13"/>
      <c r="AF1336" s="13"/>
      <c r="AG1336" s="13"/>
      <c r="AH1336" s="13"/>
      <c r="AI1336" s="13"/>
      <c r="AJ1336" s="13"/>
      <c r="AK1336" s="13"/>
      <c r="AL1336" s="13"/>
      <c r="AM1336" s="13"/>
      <c r="AN1336" s="13"/>
      <c r="AO1336" s="13"/>
      <c r="AP1336" s="13"/>
      <c r="AQ1336" s="13"/>
      <c r="AR1336" s="13"/>
      <c r="AS1336" s="13"/>
      <c r="AT1336" s="13"/>
      <c r="AU1336" s="13"/>
      <c r="AV1336" s="13"/>
      <c r="AW1336" s="13"/>
      <c r="AX1336" s="13"/>
      <c r="AY1336" s="13"/>
      <c r="AZ1336" s="13"/>
      <c r="BA1336" s="13"/>
      <c r="BB1336" s="13"/>
      <c r="BC1336" s="13"/>
      <c r="BD1336" s="13"/>
      <c r="BE1336" s="13"/>
      <c r="BF1336" s="13"/>
      <c r="BG1336" s="13"/>
      <c r="BH1336" s="13"/>
      <c r="BI1336" s="13"/>
      <c r="BJ1336" s="13"/>
      <c r="BK1336" s="13"/>
      <c r="BL1336" s="13"/>
    </row>
    <row r="1337" ht="17.25" customHeight="1">
      <c r="A1337" s="10"/>
      <c r="B1337" s="10"/>
      <c r="C1337" s="10"/>
      <c r="D1337" s="46"/>
      <c r="E1337" s="10"/>
      <c r="F1337" s="10"/>
      <c r="G1337" s="10"/>
      <c r="H1337" s="10"/>
      <c r="I1337" s="10"/>
      <c r="J1337" s="47"/>
      <c r="K1337" s="10"/>
      <c r="L1337" s="10"/>
      <c r="M1337" s="10"/>
      <c r="N1337" s="10"/>
      <c r="O1337" s="10"/>
      <c r="P1337" s="10"/>
      <c r="Q1337" s="10"/>
      <c r="R1337" s="10"/>
      <c r="S1337" s="10"/>
      <c r="T1337" s="10"/>
      <c r="U1337" s="10"/>
      <c r="V1337" s="10"/>
      <c r="W1337" s="10"/>
      <c r="X1337" s="10"/>
      <c r="Y1337" s="10"/>
      <c r="Z1337" s="10"/>
      <c r="AA1337" s="10"/>
      <c r="AB1337" s="13"/>
      <c r="AC1337" s="13"/>
      <c r="AD1337" s="13"/>
      <c r="AE1337" s="13"/>
      <c r="AF1337" s="13"/>
      <c r="AG1337" s="13"/>
      <c r="AH1337" s="13"/>
      <c r="AI1337" s="13"/>
      <c r="AJ1337" s="13"/>
      <c r="AK1337" s="13"/>
      <c r="AL1337" s="13"/>
      <c r="AM1337" s="13"/>
      <c r="AN1337" s="13"/>
      <c r="AO1337" s="13"/>
      <c r="AP1337" s="13"/>
      <c r="AQ1337" s="13"/>
      <c r="AR1337" s="13"/>
      <c r="AS1337" s="13"/>
      <c r="AT1337" s="13"/>
      <c r="AU1337" s="13"/>
      <c r="AV1337" s="13"/>
      <c r="AW1337" s="13"/>
      <c r="AX1337" s="13"/>
      <c r="AY1337" s="13"/>
      <c r="AZ1337" s="13"/>
      <c r="BA1337" s="13"/>
      <c r="BB1337" s="13"/>
      <c r="BC1337" s="13"/>
      <c r="BD1337" s="13"/>
      <c r="BE1337" s="13"/>
      <c r="BF1337" s="13"/>
      <c r="BG1337" s="13"/>
      <c r="BH1337" s="13"/>
      <c r="BI1337" s="13"/>
      <c r="BJ1337" s="13"/>
      <c r="BK1337" s="13"/>
      <c r="BL1337" s="13"/>
    </row>
    <row r="1338" ht="17.25" customHeight="1">
      <c r="A1338" s="10"/>
      <c r="B1338" s="10"/>
      <c r="C1338" s="10"/>
      <c r="D1338" s="46"/>
      <c r="E1338" s="10"/>
      <c r="F1338" s="10"/>
      <c r="G1338" s="10"/>
      <c r="H1338" s="10"/>
      <c r="I1338" s="15"/>
      <c r="J1338" s="47"/>
      <c r="K1338" s="10"/>
      <c r="L1338" s="10"/>
      <c r="M1338" s="10"/>
      <c r="N1338" s="10"/>
      <c r="O1338" s="10"/>
      <c r="P1338" s="10"/>
      <c r="Q1338" s="10"/>
      <c r="R1338" s="10"/>
      <c r="S1338" s="10"/>
      <c r="T1338" s="10"/>
      <c r="U1338" s="10"/>
      <c r="V1338" s="10"/>
      <c r="W1338" s="10"/>
      <c r="X1338" s="10"/>
      <c r="Y1338" s="10"/>
      <c r="Z1338" s="10"/>
      <c r="AA1338" s="10"/>
      <c r="AB1338" s="13"/>
      <c r="AC1338" s="13"/>
      <c r="AD1338" s="13"/>
      <c r="AE1338" s="13"/>
      <c r="AF1338" s="13"/>
      <c r="AG1338" s="13"/>
      <c r="AH1338" s="13"/>
      <c r="AI1338" s="13"/>
      <c r="AJ1338" s="13"/>
      <c r="AK1338" s="13"/>
      <c r="AL1338" s="13"/>
      <c r="AM1338" s="13"/>
      <c r="AN1338" s="13"/>
      <c r="AO1338" s="13"/>
      <c r="AP1338" s="13"/>
      <c r="AQ1338" s="13"/>
      <c r="AR1338" s="13"/>
      <c r="AS1338" s="13"/>
      <c r="AT1338" s="13"/>
      <c r="AU1338" s="13"/>
      <c r="AV1338" s="13"/>
      <c r="AW1338" s="13"/>
      <c r="AX1338" s="13"/>
      <c r="AY1338" s="13"/>
      <c r="AZ1338" s="13"/>
      <c r="BA1338" s="13"/>
      <c r="BB1338" s="13"/>
      <c r="BC1338" s="13"/>
      <c r="BD1338" s="13"/>
      <c r="BE1338" s="13"/>
      <c r="BF1338" s="13"/>
      <c r="BG1338" s="13"/>
      <c r="BH1338" s="13"/>
      <c r="BI1338" s="13"/>
      <c r="BJ1338" s="13"/>
      <c r="BK1338" s="13"/>
      <c r="BL1338" s="13"/>
    </row>
    <row r="1339" ht="17.25" customHeight="1">
      <c r="A1339" s="10"/>
      <c r="B1339" s="10"/>
      <c r="C1339" s="10"/>
      <c r="D1339" s="46"/>
      <c r="E1339" s="10"/>
      <c r="F1339" s="10"/>
      <c r="G1339" s="10"/>
      <c r="H1339" s="10"/>
      <c r="I1339" s="10"/>
      <c r="J1339" s="47"/>
      <c r="K1339" s="10"/>
      <c r="L1339" s="10"/>
      <c r="M1339" s="10"/>
      <c r="N1339" s="10"/>
      <c r="O1339" s="10"/>
      <c r="P1339" s="10"/>
      <c r="Q1339" s="10"/>
      <c r="R1339" s="10"/>
      <c r="S1339" s="10"/>
      <c r="T1339" s="10"/>
      <c r="U1339" s="10"/>
      <c r="V1339" s="10"/>
      <c r="W1339" s="10"/>
      <c r="X1339" s="10"/>
      <c r="Y1339" s="10"/>
      <c r="Z1339" s="10"/>
      <c r="AA1339" s="10"/>
      <c r="AB1339" s="13"/>
      <c r="AC1339" s="13"/>
      <c r="AD1339" s="13"/>
      <c r="AE1339" s="13"/>
      <c r="AF1339" s="13"/>
      <c r="AG1339" s="13"/>
      <c r="AH1339" s="13"/>
      <c r="AI1339" s="13"/>
      <c r="AJ1339" s="13"/>
      <c r="AK1339" s="13"/>
      <c r="AL1339" s="13"/>
      <c r="AM1339" s="13"/>
      <c r="AN1339" s="13"/>
      <c r="AO1339" s="13"/>
      <c r="AP1339" s="13"/>
      <c r="AQ1339" s="13"/>
      <c r="AR1339" s="13"/>
      <c r="AS1339" s="13"/>
      <c r="AT1339" s="13"/>
      <c r="AU1339" s="13"/>
      <c r="AV1339" s="13"/>
      <c r="AW1339" s="13"/>
      <c r="AX1339" s="13"/>
      <c r="AY1339" s="13"/>
      <c r="AZ1339" s="13"/>
      <c r="BA1339" s="13"/>
      <c r="BB1339" s="13"/>
      <c r="BC1339" s="13"/>
      <c r="BD1339" s="13"/>
      <c r="BE1339" s="13"/>
      <c r="BF1339" s="13"/>
      <c r="BG1339" s="13"/>
      <c r="BH1339" s="13"/>
      <c r="BI1339" s="13"/>
      <c r="BJ1339" s="13"/>
      <c r="BK1339" s="13"/>
      <c r="BL1339" s="13"/>
    </row>
    <row r="1340" ht="17.25" customHeight="1">
      <c r="A1340" s="10"/>
      <c r="B1340" s="10"/>
      <c r="C1340" s="10"/>
      <c r="D1340" s="46"/>
      <c r="E1340" s="10"/>
      <c r="F1340" s="10"/>
      <c r="G1340" s="10"/>
      <c r="H1340" s="10"/>
      <c r="I1340" s="10"/>
      <c r="J1340" s="47"/>
      <c r="K1340" s="10"/>
      <c r="L1340" s="10"/>
      <c r="M1340" s="10"/>
      <c r="N1340" s="10"/>
      <c r="O1340" s="10"/>
      <c r="P1340" s="10"/>
      <c r="Q1340" s="10"/>
      <c r="R1340" s="10"/>
      <c r="S1340" s="10"/>
      <c r="T1340" s="10"/>
      <c r="U1340" s="10"/>
      <c r="V1340" s="10"/>
      <c r="W1340" s="10"/>
      <c r="X1340" s="10"/>
      <c r="Y1340" s="10"/>
      <c r="Z1340" s="10"/>
      <c r="AA1340" s="10"/>
      <c r="AB1340" s="13"/>
      <c r="AC1340" s="13"/>
      <c r="AD1340" s="13"/>
      <c r="AE1340" s="13"/>
      <c r="AF1340" s="13"/>
      <c r="AG1340" s="13"/>
      <c r="AH1340" s="13"/>
      <c r="AI1340" s="13"/>
      <c r="AJ1340" s="13"/>
      <c r="AK1340" s="13"/>
      <c r="AL1340" s="13"/>
      <c r="AM1340" s="13"/>
      <c r="AN1340" s="13"/>
      <c r="AO1340" s="13"/>
      <c r="AP1340" s="13"/>
      <c r="AQ1340" s="13"/>
      <c r="AR1340" s="13"/>
      <c r="AS1340" s="13"/>
      <c r="AT1340" s="13"/>
      <c r="AU1340" s="13"/>
      <c r="AV1340" s="13"/>
      <c r="AW1340" s="13"/>
      <c r="AX1340" s="13"/>
      <c r="AY1340" s="13"/>
      <c r="AZ1340" s="13"/>
      <c r="BA1340" s="13"/>
      <c r="BB1340" s="13"/>
      <c r="BC1340" s="13"/>
      <c r="BD1340" s="13"/>
      <c r="BE1340" s="13"/>
      <c r="BF1340" s="13"/>
      <c r="BG1340" s="13"/>
      <c r="BH1340" s="13"/>
      <c r="BI1340" s="13"/>
      <c r="BJ1340" s="13"/>
      <c r="BK1340" s="13"/>
      <c r="BL1340" s="13"/>
    </row>
    <row r="1341" ht="17.25" customHeight="1">
      <c r="A1341" s="10"/>
      <c r="B1341" s="10"/>
      <c r="C1341" s="10"/>
      <c r="D1341" s="46"/>
      <c r="E1341" s="10"/>
      <c r="F1341" s="10"/>
      <c r="G1341" s="10"/>
      <c r="H1341" s="10"/>
      <c r="I1341" s="10"/>
      <c r="J1341" s="47"/>
      <c r="K1341" s="10"/>
      <c r="L1341" s="10"/>
      <c r="M1341" s="10"/>
      <c r="N1341" s="10"/>
      <c r="O1341" s="10"/>
      <c r="P1341" s="10"/>
      <c r="Q1341" s="10"/>
      <c r="R1341" s="10"/>
      <c r="S1341" s="10"/>
      <c r="T1341" s="10"/>
      <c r="U1341" s="10"/>
      <c r="V1341" s="10"/>
      <c r="W1341" s="10"/>
      <c r="X1341" s="10"/>
      <c r="Y1341" s="10"/>
      <c r="Z1341" s="10"/>
      <c r="AA1341" s="10"/>
      <c r="AB1341" s="13"/>
      <c r="AC1341" s="13"/>
      <c r="AD1341" s="13"/>
      <c r="AE1341" s="13"/>
      <c r="AF1341" s="13"/>
      <c r="AG1341" s="13"/>
      <c r="AH1341" s="13"/>
      <c r="AI1341" s="13"/>
      <c r="AJ1341" s="13"/>
      <c r="AK1341" s="13"/>
      <c r="AL1341" s="13"/>
      <c r="AM1341" s="13"/>
      <c r="AN1341" s="13"/>
      <c r="AO1341" s="13"/>
      <c r="AP1341" s="13"/>
      <c r="AQ1341" s="13"/>
      <c r="AR1341" s="13"/>
      <c r="AS1341" s="13"/>
      <c r="AT1341" s="13"/>
      <c r="AU1341" s="13"/>
      <c r="AV1341" s="13"/>
      <c r="AW1341" s="13"/>
      <c r="AX1341" s="13"/>
      <c r="AY1341" s="13"/>
      <c r="AZ1341" s="13"/>
      <c r="BA1341" s="13"/>
      <c r="BB1341" s="13"/>
      <c r="BC1341" s="13"/>
      <c r="BD1341" s="13"/>
      <c r="BE1341" s="13"/>
      <c r="BF1341" s="13"/>
      <c r="BG1341" s="13"/>
      <c r="BH1341" s="13"/>
      <c r="BI1341" s="13"/>
      <c r="BJ1341" s="13"/>
      <c r="BK1341" s="13"/>
      <c r="BL1341" s="13"/>
    </row>
    <row r="1342" ht="17.25" customHeight="1">
      <c r="A1342" s="10"/>
      <c r="B1342" s="10"/>
      <c r="C1342" s="10"/>
      <c r="D1342" s="46"/>
      <c r="E1342" s="10"/>
      <c r="F1342" s="10"/>
      <c r="G1342" s="10"/>
      <c r="H1342" s="10"/>
      <c r="I1342" s="10"/>
      <c r="J1342" s="47"/>
      <c r="K1342" s="10"/>
      <c r="L1342" s="10"/>
      <c r="M1342" s="10"/>
      <c r="N1342" s="10"/>
      <c r="O1342" s="10"/>
      <c r="P1342" s="10"/>
      <c r="Q1342" s="10"/>
      <c r="R1342" s="10"/>
      <c r="S1342" s="10"/>
      <c r="T1342" s="10"/>
      <c r="U1342" s="10"/>
      <c r="V1342" s="10"/>
      <c r="W1342" s="10"/>
      <c r="X1342" s="10"/>
      <c r="Y1342" s="10"/>
      <c r="Z1342" s="10"/>
      <c r="AA1342" s="10"/>
      <c r="AB1342" s="13"/>
      <c r="AC1342" s="13"/>
      <c r="AD1342" s="13"/>
      <c r="AE1342" s="13"/>
      <c r="AF1342" s="13"/>
      <c r="AG1342" s="13"/>
      <c r="AH1342" s="13"/>
      <c r="AI1342" s="13"/>
      <c r="AJ1342" s="13"/>
      <c r="AK1342" s="13"/>
      <c r="AL1342" s="13"/>
      <c r="AM1342" s="13"/>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row>
    <row r="1343" ht="17.25" customHeight="1">
      <c r="A1343" s="10"/>
      <c r="B1343" s="10"/>
      <c r="C1343" s="10"/>
      <c r="D1343" s="46"/>
      <c r="E1343" s="10"/>
      <c r="F1343" s="10"/>
      <c r="G1343" s="10"/>
      <c r="H1343" s="10"/>
      <c r="I1343" s="10"/>
      <c r="J1343" s="47"/>
      <c r="K1343" s="10"/>
      <c r="L1343" s="10"/>
      <c r="M1343" s="10"/>
      <c r="N1343" s="10"/>
      <c r="O1343" s="10"/>
      <c r="P1343" s="10"/>
      <c r="Q1343" s="10"/>
      <c r="R1343" s="10"/>
      <c r="S1343" s="10"/>
      <c r="T1343" s="10"/>
      <c r="U1343" s="10"/>
      <c r="V1343" s="10"/>
      <c r="W1343" s="10"/>
      <c r="X1343" s="10"/>
      <c r="Y1343" s="10"/>
      <c r="Z1343" s="10"/>
      <c r="AA1343" s="10"/>
      <c r="AB1343" s="13"/>
      <c r="AC1343" s="13"/>
      <c r="AD1343" s="13"/>
      <c r="AE1343" s="13"/>
      <c r="AF1343" s="13"/>
      <c r="AG1343" s="13"/>
      <c r="AH1343" s="13"/>
      <c r="AI1343" s="13"/>
      <c r="AJ1343" s="13"/>
      <c r="AK1343" s="13"/>
      <c r="AL1343" s="13"/>
      <c r="AM1343" s="13"/>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row>
    <row r="1344" ht="17.25" customHeight="1">
      <c r="A1344" s="10"/>
      <c r="B1344" s="10"/>
      <c r="C1344" s="10"/>
      <c r="D1344" s="46"/>
      <c r="E1344" s="10"/>
      <c r="F1344" s="10"/>
      <c r="G1344" s="10"/>
      <c r="H1344" s="10"/>
      <c r="I1344" s="10"/>
      <c r="J1344" s="47"/>
      <c r="K1344" s="10"/>
      <c r="L1344" s="10"/>
      <c r="M1344" s="10"/>
      <c r="N1344" s="10"/>
      <c r="O1344" s="10"/>
      <c r="P1344" s="10"/>
      <c r="Q1344" s="10"/>
      <c r="R1344" s="10"/>
      <c r="S1344" s="10"/>
      <c r="T1344" s="10"/>
      <c r="U1344" s="10"/>
      <c r="V1344" s="10"/>
      <c r="W1344" s="10"/>
      <c r="X1344" s="10"/>
      <c r="Y1344" s="10"/>
      <c r="Z1344" s="10"/>
      <c r="AA1344" s="10"/>
      <c r="AB1344" s="13"/>
      <c r="AC1344" s="13"/>
      <c r="AD1344" s="13"/>
      <c r="AE1344" s="13"/>
      <c r="AF1344" s="13"/>
      <c r="AG1344" s="13"/>
      <c r="AH1344" s="13"/>
      <c r="AI1344" s="13"/>
      <c r="AJ1344" s="13"/>
      <c r="AK1344" s="13"/>
      <c r="AL1344" s="13"/>
      <c r="AM1344" s="13"/>
      <c r="AN1344" s="13"/>
      <c r="AO1344" s="13"/>
      <c r="AP1344" s="13"/>
      <c r="AQ1344" s="13"/>
      <c r="AR1344" s="13"/>
      <c r="AS1344" s="13"/>
      <c r="AT1344" s="13"/>
      <c r="AU1344" s="13"/>
      <c r="AV1344" s="13"/>
      <c r="AW1344" s="13"/>
      <c r="AX1344" s="13"/>
      <c r="AY1344" s="13"/>
      <c r="AZ1344" s="13"/>
      <c r="BA1344" s="13"/>
      <c r="BB1344" s="13"/>
      <c r="BC1344" s="13"/>
      <c r="BD1344" s="13"/>
      <c r="BE1344" s="13"/>
      <c r="BF1344" s="13"/>
      <c r="BG1344" s="13"/>
      <c r="BH1344" s="13"/>
      <c r="BI1344" s="13"/>
      <c r="BJ1344" s="13"/>
      <c r="BK1344" s="13"/>
      <c r="BL1344" s="13"/>
    </row>
    <row r="1345" ht="17.25" customHeight="1">
      <c r="A1345" s="10"/>
      <c r="B1345" s="10"/>
      <c r="C1345" s="10"/>
      <c r="D1345" s="46"/>
      <c r="E1345" s="10"/>
      <c r="F1345" s="10"/>
      <c r="G1345" s="10"/>
      <c r="H1345" s="10"/>
      <c r="I1345" s="10"/>
      <c r="J1345" s="47"/>
      <c r="K1345" s="10"/>
      <c r="L1345" s="10"/>
      <c r="M1345" s="10"/>
      <c r="N1345" s="10"/>
      <c r="O1345" s="10"/>
      <c r="P1345" s="10"/>
      <c r="Q1345" s="10"/>
      <c r="R1345" s="10"/>
      <c r="S1345" s="10"/>
      <c r="T1345" s="10"/>
      <c r="U1345" s="10"/>
      <c r="V1345" s="10"/>
      <c r="W1345" s="10"/>
      <c r="X1345" s="10"/>
      <c r="Y1345" s="10"/>
      <c r="Z1345" s="10"/>
      <c r="AA1345" s="10"/>
      <c r="AB1345" s="13"/>
      <c r="AC1345" s="13"/>
      <c r="AD1345" s="13"/>
      <c r="AE1345" s="13"/>
      <c r="AF1345" s="13"/>
      <c r="AG1345" s="13"/>
      <c r="AH1345" s="13"/>
      <c r="AI1345" s="13"/>
      <c r="AJ1345" s="13"/>
      <c r="AK1345" s="13"/>
      <c r="AL1345" s="13"/>
      <c r="AM1345" s="13"/>
      <c r="AN1345" s="13"/>
      <c r="AO1345" s="13"/>
      <c r="AP1345" s="13"/>
      <c r="AQ1345" s="13"/>
      <c r="AR1345" s="13"/>
      <c r="AS1345" s="13"/>
      <c r="AT1345" s="13"/>
      <c r="AU1345" s="13"/>
      <c r="AV1345" s="13"/>
      <c r="AW1345" s="13"/>
      <c r="AX1345" s="13"/>
      <c r="AY1345" s="13"/>
      <c r="AZ1345" s="13"/>
      <c r="BA1345" s="13"/>
      <c r="BB1345" s="13"/>
      <c r="BC1345" s="13"/>
      <c r="BD1345" s="13"/>
      <c r="BE1345" s="13"/>
      <c r="BF1345" s="13"/>
      <c r="BG1345" s="13"/>
      <c r="BH1345" s="13"/>
      <c r="BI1345" s="13"/>
      <c r="BJ1345" s="13"/>
      <c r="BK1345" s="13"/>
      <c r="BL1345" s="13"/>
    </row>
    <row r="1346" ht="17.25" customHeight="1">
      <c r="A1346" s="10"/>
      <c r="B1346" s="10"/>
      <c r="C1346" s="10"/>
      <c r="D1346" s="46"/>
      <c r="E1346" s="10"/>
      <c r="F1346" s="10"/>
      <c r="G1346" s="10"/>
      <c r="H1346" s="10"/>
      <c r="I1346" s="10"/>
      <c r="J1346" s="47"/>
      <c r="K1346" s="10"/>
      <c r="L1346" s="10"/>
      <c r="M1346" s="10"/>
      <c r="N1346" s="10"/>
      <c r="O1346" s="10"/>
      <c r="P1346" s="10"/>
      <c r="Q1346" s="10"/>
      <c r="R1346" s="10"/>
      <c r="S1346" s="10"/>
      <c r="T1346" s="10"/>
      <c r="U1346" s="10"/>
      <c r="V1346" s="10"/>
      <c r="W1346" s="10"/>
      <c r="X1346" s="10"/>
      <c r="Y1346" s="10"/>
      <c r="Z1346" s="10"/>
      <c r="AA1346" s="10"/>
      <c r="AB1346" s="13"/>
      <c r="AC1346" s="13"/>
      <c r="AD1346" s="13"/>
      <c r="AE1346" s="13"/>
      <c r="AF1346" s="13"/>
      <c r="AG1346" s="13"/>
      <c r="AH1346" s="13"/>
      <c r="AI1346" s="13"/>
      <c r="AJ1346" s="13"/>
      <c r="AK1346" s="13"/>
      <c r="AL1346" s="13"/>
      <c r="AM1346" s="13"/>
      <c r="AN1346" s="13"/>
      <c r="AO1346" s="13"/>
      <c r="AP1346" s="13"/>
      <c r="AQ1346" s="13"/>
      <c r="AR1346" s="13"/>
      <c r="AS1346" s="13"/>
      <c r="AT1346" s="13"/>
      <c r="AU1346" s="13"/>
      <c r="AV1346" s="13"/>
      <c r="AW1346" s="13"/>
      <c r="AX1346" s="13"/>
      <c r="AY1346" s="13"/>
      <c r="AZ1346" s="13"/>
      <c r="BA1346" s="13"/>
      <c r="BB1346" s="13"/>
      <c r="BC1346" s="13"/>
      <c r="BD1346" s="13"/>
      <c r="BE1346" s="13"/>
      <c r="BF1346" s="13"/>
      <c r="BG1346" s="13"/>
      <c r="BH1346" s="13"/>
      <c r="BI1346" s="13"/>
      <c r="BJ1346" s="13"/>
      <c r="BK1346" s="13"/>
      <c r="BL1346" s="13"/>
    </row>
    <row r="1347" ht="17.25" customHeight="1">
      <c r="A1347" s="10"/>
      <c r="B1347" s="10"/>
      <c r="C1347" s="10"/>
      <c r="D1347" s="46"/>
      <c r="E1347" s="10"/>
      <c r="F1347" s="10"/>
      <c r="G1347" s="10"/>
      <c r="H1347" s="10"/>
      <c r="I1347" s="10"/>
      <c r="J1347" s="47"/>
      <c r="K1347" s="10"/>
      <c r="L1347" s="10"/>
      <c r="M1347" s="10"/>
      <c r="N1347" s="10"/>
      <c r="O1347" s="10"/>
      <c r="P1347" s="10"/>
      <c r="Q1347" s="10"/>
      <c r="R1347" s="10"/>
      <c r="S1347" s="10"/>
      <c r="T1347" s="10"/>
      <c r="U1347" s="10"/>
      <c r="V1347" s="10"/>
      <c r="W1347" s="10"/>
      <c r="X1347" s="10"/>
      <c r="Y1347" s="10"/>
      <c r="Z1347" s="10"/>
      <c r="AA1347" s="10"/>
      <c r="AB1347" s="13"/>
      <c r="AC1347" s="13"/>
      <c r="AD1347" s="13"/>
      <c r="AE1347" s="13"/>
      <c r="AF1347" s="13"/>
      <c r="AG1347" s="13"/>
      <c r="AH1347" s="13"/>
      <c r="AI1347" s="13"/>
      <c r="AJ1347" s="13"/>
      <c r="AK1347" s="13"/>
      <c r="AL1347" s="13"/>
      <c r="AM1347" s="13"/>
      <c r="AN1347" s="13"/>
      <c r="AO1347" s="13"/>
      <c r="AP1347" s="13"/>
      <c r="AQ1347" s="13"/>
      <c r="AR1347" s="13"/>
      <c r="AS1347" s="13"/>
      <c r="AT1347" s="13"/>
      <c r="AU1347" s="13"/>
      <c r="AV1347" s="13"/>
      <c r="AW1347" s="13"/>
      <c r="AX1347" s="13"/>
      <c r="AY1347" s="13"/>
      <c r="AZ1347" s="13"/>
      <c r="BA1347" s="13"/>
      <c r="BB1347" s="13"/>
      <c r="BC1347" s="13"/>
      <c r="BD1347" s="13"/>
      <c r="BE1347" s="13"/>
      <c r="BF1347" s="13"/>
      <c r="BG1347" s="13"/>
      <c r="BH1347" s="13"/>
      <c r="BI1347" s="13"/>
      <c r="BJ1347" s="13"/>
      <c r="BK1347" s="13"/>
      <c r="BL1347" s="13"/>
    </row>
    <row r="1348" ht="17.25" customHeight="1">
      <c r="A1348" s="10"/>
      <c r="B1348" s="10"/>
      <c r="C1348" s="10"/>
      <c r="D1348" s="46"/>
      <c r="E1348" s="10"/>
      <c r="F1348" s="10"/>
      <c r="G1348" s="10"/>
      <c r="H1348" s="10"/>
      <c r="I1348" s="10"/>
      <c r="J1348" s="47"/>
      <c r="K1348" s="10"/>
      <c r="L1348" s="10"/>
      <c r="M1348" s="10"/>
      <c r="N1348" s="10"/>
      <c r="O1348" s="10"/>
      <c r="P1348" s="10"/>
      <c r="Q1348" s="10"/>
      <c r="R1348" s="10"/>
      <c r="S1348" s="10"/>
      <c r="T1348" s="10"/>
      <c r="U1348" s="10"/>
      <c r="V1348" s="10"/>
      <c r="W1348" s="10"/>
      <c r="X1348" s="10"/>
      <c r="Y1348" s="10"/>
      <c r="Z1348" s="10"/>
      <c r="AA1348" s="10"/>
      <c r="AB1348" s="13"/>
      <c r="AC1348" s="13"/>
      <c r="AD1348" s="13"/>
      <c r="AE1348" s="13"/>
      <c r="AF1348" s="13"/>
      <c r="AG1348" s="13"/>
      <c r="AH1348" s="13"/>
      <c r="AI1348" s="13"/>
      <c r="AJ1348" s="13"/>
      <c r="AK1348" s="13"/>
      <c r="AL1348" s="13"/>
      <c r="AM1348" s="13"/>
      <c r="AN1348" s="13"/>
      <c r="AO1348" s="13"/>
      <c r="AP1348" s="13"/>
      <c r="AQ1348" s="13"/>
      <c r="AR1348" s="13"/>
      <c r="AS1348" s="13"/>
      <c r="AT1348" s="13"/>
      <c r="AU1348" s="13"/>
      <c r="AV1348" s="13"/>
      <c r="AW1348" s="13"/>
      <c r="AX1348" s="13"/>
      <c r="AY1348" s="13"/>
      <c r="AZ1348" s="13"/>
      <c r="BA1348" s="13"/>
      <c r="BB1348" s="13"/>
      <c r="BC1348" s="13"/>
      <c r="BD1348" s="13"/>
      <c r="BE1348" s="13"/>
      <c r="BF1348" s="13"/>
      <c r="BG1348" s="13"/>
      <c r="BH1348" s="13"/>
      <c r="BI1348" s="13"/>
      <c r="BJ1348" s="13"/>
      <c r="BK1348" s="13"/>
      <c r="BL1348" s="13"/>
    </row>
    <row r="1349" ht="17.25" customHeight="1">
      <c r="A1349" s="10"/>
      <c r="B1349" s="10"/>
      <c r="C1349" s="10"/>
      <c r="D1349" s="46"/>
      <c r="E1349" s="10"/>
      <c r="F1349" s="10"/>
      <c r="G1349" s="10"/>
      <c r="H1349" s="10"/>
      <c r="I1349" s="10"/>
      <c r="J1349" s="47"/>
      <c r="K1349" s="10"/>
      <c r="L1349" s="10"/>
      <c r="M1349" s="10"/>
      <c r="N1349" s="10"/>
      <c r="O1349" s="10"/>
      <c r="P1349" s="10"/>
      <c r="Q1349" s="10"/>
      <c r="R1349" s="10"/>
      <c r="S1349" s="10"/>
      <c r="T1349" s="10"/>
      <c r="U1349" s="10"/>
      <c r="V1349" s="10"/>
      <c r="W1349" s="10"/>
      <c r="X1349" s="10"/>
      <c r="Y1349" s="10"/>
      <c r="Z1349" s="10"/>
      <c r="AA1349" s="10"/>
      <c r="AB1349" s="13"/>
      <c r="AC1349" s="13"/>
      <c r="AD1349" s="13"/>
      <c r="AE1349" s="13"/>
      <c r="AF1349" s="13"/>
      <c r="AG1349" s="13"/>
      <c r="AH1349" s="13"/>
      <c r="AI1349" s="13"/>
      <c r="AJ1349" s="13"/>
      <c r="AK1349" s="13"/>
      <c r="AL1349" s="13"/>
      <c r="AM1349" s="13"/>
      <c r="AN1349" s="13"/>
      <c r="AO1349" s="13"/>
      <c r="AP1349" s="13"/>
      <c r="AQ1349" s="13"/>
      <c r="AR1349" s="13"/>
      <c r="AS1349" s="13"/>
      <c r="AT1349" s="13"/>
      <c r="AU1349" s="13"/>
      <c r="AV1349" s="13"/>
      <c r="AW1349" s="13"/>
      <c r="AX1349" s="13"/>
      <c r="AY1349" s="13"/>
      <c r="AZ1349" s="13"/>
      <c r="BA1349" s="13"/>
      <c r="BB1349" s="13"/>
      <c r="BC1349" s="13"/>
      <c r="BD1349" s="13"/>
      <c r="BE1349" s="13"/>
      <c r="BF1349" s="13"/>
      <c r="BG1349" s="13"/>
      <c r="BH1349" s="13"/>
      <c r="BI1349" s="13"/>
      <c r="BJ1349" s="13"/>
      <c r="BK1349" s="13"/>
      <c r="BL1349" s="13"/>
    </row>
    <row r="1350" ht="17.25" customHeight="1">
      <c r="A1350" s="10"/>
      <c r="B1350" s="10"/>
      <c r="C1350" s="10"/>
      <c r="D1350" s="46"/>
      <c r="E1350" s="10"/>
      <c r="F1350" s="10"/>
      <c r="G1350" s="10"/>
      <c r="H1350" s="10"/>
      <c r="I1350" s="10"/>
      <c r="J1350" s="47"/>
      <c r="K1350" s="10"/>
      <c r="L1350" s="10"/>
      <c r="M1350" s="10"/>
      <c r="N1350" s="10"/>
      <c r="O1350" s="10"/>
      <c r="P1350" s="10"/>
      <c r="Q1350" s="10"/>
      <c r="R1350" s="10"/>
      <c r="S1350" s="10"/>
      <c r="T1350" s="10"/>
      <c r="U1350" s="10"/>
      <c r="V1350" s="10"/>
      <c r="W1350" s="10"/>
      <c r="X1350" s="10"/>
      <c r="Y1350" s="10"/>
      <c r="Z1350" s="10"/>
      <c r="AA1350" s="10"/>
      <c r="AB1350" s="13"/>
      <c r="AC1350" s="13"/>
      <c r="AD1350" s="13"/>
      <c r="AE1350" s="13"/>
      <c r="AF1350" s="13"/>
      <c r="AG1350" s="13"/>
      <c r="AH1350" s="13"/>
      <c r="AI1350" s="13"/>
      <c r="AJ1350" s="13"/>
      <c r="AK1350" s="13"/>
      <c r="AL1350" s="13"/>
      <c r="AM1350" s="13"/>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row>
    <row r="1351" ht="17.25" customHeight="1">
      <c r="A1351" s="10"/>
      <c r="B1351" s="10"/>
      <c r="C1351" s="10"/>
      <c r="D1351" s="46"/>
      <c r="E1351" s="10"/>
      <c r="F1351" s="10"/>
      <c r="G1351" s="10"/>
      <c r="H1351" s="10"/>
      <c r="I1351" s="10"/>
      <c r="J1351" s="47"/>
      <c r="K1351" s="10"/>
      <c r="L1351" s="10"/>
      <c r="M1351" s="10"/>
      <c r="N1351" s="10"/>
      <c r="O1351" s="10"/>
      <c r="P1351" s="10"/>
      <c r="Q1351" s="10"/>
      <c r="R1351" s="10"/>
      <c r="S1351" s="10"/>
      <c r="T1351" s="10"/>
      <c r="U1351" s="10"/>
      <c r="V1351" s="10"/>
      <c r="W1351" s="10"/>
      <c r="X1351" s="10"/>
      <c r="Y1351" s="10"/>
      <c r="Z1351" s="10"/>
      <c r="AA1351" s="10"/>
      <c r="AB1351" s="13"/>
      <c r="AC1351" s="13"/>
      <c r="AD1351" s="13"/>
      <c r="AE1351" s="13"/>
      <c r="AF1351" s="13"/>
      <c r="AG1351" s="13"/>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row>
    <row r="1352" ht="17.25" customHeight="1">
      <c r="A1352" s="10"/>
      <c r="B1352" s="10"/>
      <c r="C1352" s="10"/>
      <c r="D1352" s="46"/>
      <c r="E1352" s="10"/>
      <c r="F1352" s="10"/>
      <c r="G1352" s="10"/>
      <c r="H1352" s="10"/>
      <c r="I1352" s="15"/>
      <c r="J1352" s="47"/>
      <c r="K1352" s="10"/>
      <c r="L1352" s="10"/>
      <c r="M1352" s="10"/>
      <c r="N1352" s="10"/>
      <c r="O1352" s="10"/>
      <c r="P1352" s="10"/>
      <c r="Q1352" s="10"/>
      <c r="R1352" s="10"/>
      <c r="S1352" s="10"/>
      <c r="T1352" s="10"/>
      <c r="U1352" s="10"/>
      <c r="V1352" s="10"/>
      <c r="W1352" s="10"/>
      <c r="X1352" s="10"/>
      <c r="Y1352" s="10"/>
      <c r="Z1352" s="10"/>
      <c r="AA1352" s="10"/>
      <c r="AB1352" s="13"/>
      <c r="AC1352" s="13"/>
      <c r="AD1352" s="13"/>
      <c r="AE1352" s="13"/>
      <c r="AF1352" s="13"/>
      <c r="AG1352" s="13"/>
      <c r="AH1352" s="13"/>
      <c r="AI1352" s="13"/>
      <c r="AJ1352" s="13"/>
      <c r="AK1352" s="13"/>
      <c r="AL1352" s="13"/>
      <c r="AM1352" s="13"/>
      <c r="AN1352" s="13"/>
      <c r="AO1352" s="13"/>
      <c r="AP1352" s="13"/>
      <c r="AQ1352" s="13"/>
      <c r="AR1352" s="13"/>
      <c r="AS1352" s="13"/>
      <c r="AT1352" s="13"/>
      <c r="AU1352" s="13"/>
      <c r="AV1352" s="13"/>
      <c r="AW1352" s="13"/>
      <c r="AX1352" s="13"/>
      <c r="AY1352" s="13"/>
      <c r="AZ1352" s="13"/>
      <c r="BA1352" s="13"/>
      <c r="BB1352" s="13"/>
      <c r="BC1352" s="13"/>
      <c r="BD1352" s="13"/>
      <c r="BE1352" s="13"/>
      <c r="BF1352" s="13"/>
      <c r="BG1352" s="13"/>
      <c r="BH1352" s="13"/>
      <c r="BI1352" s="13"/>
      <c r="BJ1352" s="13"/>
      <c r="BK1352" s="13"/>
      <c r="BL1352" s="13"/>
    </row>
    <row r="1353" ht="17.25" customHeight="1">
      <c r="A1353" s="10"/>
      <c r="B1353" s="10"/>
      <c r="C1353" s="10"/>
      <c r="D1353" s="46"/>
      <c r="E1353" s="10"/>
      <c r="F1353" s="10"/>
      <c r="G1353" s="10"/>
      <c r="H1353" s="10"/>
      <c r="I1353" s="10"/>
      <c r="J1353" s="47"/>
      <c r="K1353" s="10"/>
      <c r="L1353" s="10"/>
      <c r="M1353" s="10"/>
      <c r="N1353" s="10"/>
      <c r="O1353" s="10"/>
      <c r="P1353" s="10"/>
      <c r="Q1353" s="10"/>
      <c r="R1353" s="10"/>
      <c r="S1353" s="10"/>
      <c r="T1353" s="10"/>
      <c r="U1353" s="10"/>
      <c r="V1353" s="10"/>
      <c r="W1353" s="10"/>
      <c r="X1353" s="10"/>
      <c r="Y1353" s="10"/>
      <c r="Z1353" s="10"/>
      <c r="AA1353" s="10"/>
      <c r="AB1353" s="13"/>
      <c r="AC1353" s="13"/>
      <c r="AD1353" s="13"/>
      <c r="AE1353" s="13"/>
      <c r="AF1353" s="13"/>
      <c r="AG1353" s="13"/>
      <c r="AH1353" s="13"/>
      <c r="AI1353" s="13"/>
      <c r="AJ1353" s="13"/>
      <c r="AK1353" s="13"/>
      <c r="AL1353" s="13"/>
      <c r="AM1353" s="13"/>
      <c r="AN1353" s="13"/>
      <c r="AO1353" s="13"/>
      <c r="AP1353" s="13"/>
      <c r="AQ1353" s="13"/>
      <c r="AR1353" s="13"/>
      <c r="AS1353" s="13"/>
      <c r="AT1353" s="13"/>
      <c r="AU1353" s="13"/>
      <c r="AV1353" s="13"/>
      <c r="AW1353" s="13"/>
      <c r="AX1353" s="13"/>
      <c r="AY1353" s="13"/>
      <c r="AZ1353" s="13"/>
      <c r="BA1353" s="13"/>
      <c r="BB1353" s="13"/>
      <c r="BC1353" s="13"/>
      <c r="BD1353" s="13"/>
      <c r="BE1353" s="13"/>
      <c r="BF1353" s="13"/>
      <c r="BG1353" s="13"/>
      <c r="BH1353" s="13"/>
      <c r="BI1353" s="13"/>
      <c r="BJ1353" s="13"/>
      <c r="BK1353" s="13"/>
      <c r="BL1353" s="13"/>
    </row>
    <row r="1354" ht="17.25" customHeight="1">
      <c r="A1354" s="10"/>
      <c r="B1354" s="10"/>
      <c r="C1354" s="10"/>
      <c r="D1354" s="46"/>
      <c r="E1354" s="10"/>
      <c r="F1354" s="10"/>
      <c r="G1354" s="10"/>
      <c r="H1354" s="10"/>
      <c r="I1354" s="10"/>
      <c r="J1354" s="47"/>
      <c r="K1354" s="10"/>
      <c r="L1354" s="10"/>
      <c r="M1354" s="10"/>
      <c r="N1354" s="10"/>
      <c r="O1354" s="10"/>
      <c r="P1354" s="10"/>
      <c r="Q1354" s="10"/>
      <c r="R1354" s="10"/>
      <c r="S1354" s="10"/>
      <c r="T1354" s="10"/>
      <c r="U1354" s="10"/>
      <c r="V1354" s="10"/>
      <c r="W1354" s="10"/>
      <c r="X1354" s="10"/>
      <c r="Y1354" s="10"/>
      <c r="Z1354" s="10"/>
      <c r="AA1354" s="10"/>
      <c r="AB1354" s="13"/>
      <c r="AC1354" s="13"/>
      <c r="AD1354" s="13"/>
      <c r="AE1354" s="13"/>
      <c r="AF1354" s="13"/>
      <c r="AG1354" s="13"/>
      <c r="AH1354" s="13"/>
      <c r="AI1354" s="13"/>
      <c r="AJ1354" s="13"/>
      <c r="AK1354" s="13"/>
      <c r="AL1354" s="13"/>
      <c r="AM1354" s="13"/>
      <c r="AN1354" s="13"/>
      <c r="AO1354" s="13"/>
      <c r="AP1354" s="13"/>
      <c r="AQ1354" s="13"/>
      <c r="AR1354" s="13"/>
      <c r="AS1354" s="13"/>
      <c r="AT1354" s="13"/>
      <c r="AU1354" s="13"/>
      <c r="AV1354" s="13"/>
      <c r="AW1354" s="13"/>
      <c r="AX1354" s="13"/>
      <c r="AY1354" s="13"/>
      <c r="AZ1354" s="13"/>
      <c r="BA1354" s="13"/>
      <c r="BB1354" s="13"/>
      <c r="BC1354" s="13"/>
      <c r="BD1354" s="13"/>
      <c r="BE1354" s="13"/>
      <c r="BF1354" s="13"/>
      <c r="BG1354" s="13"/>
      <c r="BH1354" s="13"/>
      <c r="BI1354" s="13"/>
      <c r="BJ1354" s="13"/>
      <c r="BK1354" s="13"/>
      <c r="BL1354" s="13"/>
    </row>
    <row r="1355" ht="17.25" customHeight="1">
      <c r="A1355" s="10"/>
      <c r="B1355" s="10"/>
      <c r="C1355" s="10"/>
      <c r="D1355" s="46"/>
      <c r="E1355" s="10"/>
      <c r="F1355" s="10"/>
      <c r="G1355" s="10"/>
      <c r="H1355" s="10"/>
      <c r="I1355" s="10"/>
      <c r="J1355" s="47"/>
      <c r="K1355" s="10"/>
      <c r="L1355" s="10"/>
      <c r="M1355" s="10"/>
      <c r="N1355" s="10"/>
      <c r="O1355" s="10"/>
      <c r="P1355" s="10"/>
      <c r="Q1355" s="10"/>
      <c r="R1355" s="10"/>
      <c r="S1355" s="10"/>
      <c r="T1355" s="10"/>
      <c r="U1355" s="10"/>
      <c r="V1355" s="10"/>
      <c r="W1355" s="10"/>
      <c r="X1355" s="10"/>
      <c r="Y1355" s="10"/>
      <c r="Z1355" s="10"/>
      <c r="AA1355" s="10"/>
      <c r="AB1355" s="13"/>
      <c r="AC1355" s="13"/>
      <c r="AD1355" s="13"/>
      <c r="AE1355" s="13"/>
      <c r="AF1355" s="13"/>
      <c r="AG1355" s="13"/>
      <c r="AH1355" s="13"/>
      <c r="AI1355" s="13"/>
      <c r="AJ1355" s="13"/>
      <c r="AK1355" s="13"/>
      <c r="AL1355" s="13"/>
      <c r="AM1355" s="13"/>
      <c r="AN1355" s="13"/>
      <c r="AO1355" s="13"/>
      <c r="AP1355" s="13"/>
      <c r="AQ1355" s="13"/>
      <c r="AR1355" s="13"/>
      <c r="AS1355" s="13"/>
      <c r="AT1355" s="13"/>
      <c r="AU1355" s="13"/>
      <c r="AV1355" s="13"/>
      <c r="AW1355" s="13"/>
      <c r="AX1355" s="13"/>
      <c r="AY1355" s="13"/>
      <c r="AZ1355" s="13"/>
      <c r="BA1355" s="13"/>
      <c r="BB1355" s="13"/>
      <c r="BC1355" s="13"/>
      <c r="BD1355" s="13"/>
      <c r="BE1355" s="13"/>
      <c r="BF1355" s="13"/>
      <c r="BG1355" s="13"/>
      <c r="BH1355" s="13"/>
      <c r="BI1355" s="13"/>
      <c r="BJ1355" s="13"/>
      <c r="BK1355" s="13"/>
      <c r="BL1355" s="13"/>
    </row>
    <row r="1356" ht="17.25" customHeight="1">
      <c r="A1356" s="10"/>
      <c r="B1356" s="10"/>
      <c r="C1356" s="10"/>
      <c r="D1356" s="46"/>
      <c r="E1356" s="10"/>
      <c r="F1356" s="10"/>
      <c r="G1356" s="10"/>
      <c r="H1356" s="10"/>
      <c r="I1356" s="10"/>
      <c r="J1356" s="47"/>
      <c r="K1356" s="10"/>
      <c r="L1356" s="10"/>
      <c r="M1356" s="10"/>
      <c r="N1356" s="10"/>
      <c r="O1356" s="10"/>
      <c r="P1356" s="10"/>
      <c r="Q1356" s="10"/>
      <c r="R1356" s="10"/>
      <c r="S1356" s="10"/>
      <c r="T1356" s="10"/>
      <c r="U1356" s="10"/>
      <c r="V1356" s="10"/>
      <c r="W1356" s="10"/>
      <c r="X1356" s="10"/>
      <c r="Y1356" s="10"/>
      <c r="Z1356" s="10"/>
      <c r="AA1356" s="10"/>
      <c r="AB1356" s="13"/>
      <c r="AC1356" s="13"/>
      <c r="AD1356" s="13"/>
      <c r="AE1356" s="13"/>
      <c r="AF1356" s="13"/>
      <c r="AG1356" s="13"/>
      <c r="AH1356" s="13"/>
      <c r="AI1356" s="13"/>
      <c r="AJ1356" s="13"/>
      <c r="AK1356" s="13"/>
      <c r="AL1356" s="13"/>
      <c r="AM1356" s="13"/>
      <c r="AN1356" s="13"/>
      <c r="AO1356" s="13"/>
      <c r="AP1356" s="13"/>
      <c r="AQ1356" s="13"/>
      <c r="AR1356" s="13"/>
      <c r="AS1356" s="13"/>
      <c r="AT1356" s="13"/>
      <c r="AU1356" s="13"/>
      <c r="AV1356" s="13"/>
      <c r="AW1356" s="13"/>
      <c r="AX1356" s="13"/>
      <c r="AY1356" s="13"/>
      <c r="AZ1356" s="13"/>
      <c r="BA1356" s="13"/>
      <c r="BB1356" s="13"/>
      <c r="BC1356" s="13"/>
      <c r="BD1356" s="13"/>
      <c r="BE1356" s="13"/>
      <c r="BF1356" s="13"/>
      <c r="BG1356" s="13"/>
      <c r="BH1356" s="13"/>
      <c r="BI1356" s="13"/>
      <c r="BJ1356" s="13"/>
      <c r="BK1356" s="13"/>
      <c r="BL1356" s="13"/>
    </row>
    <row r="1357" ht="17.25" customHeight="1">
      <c r="A1357" s="10"/>
      <c r="B1357" s="10"/>
      <c r="C1357" s="10"/>
      <c r="D1357" s="46"/>
      <c r="E1357" s="10"/>
      <c r="F1357" s="10"/>
      <c r="G1357" s="10"/>
      <c r="H1357" s="10"/>
      <c r="I1357" s="10"/>
      <c r="J1357" s="47"/>
      <c r="K1357" s="10"/>
      <c r="L1357" s="10"/>
      <c r="M1357" s="10"/>
      <c r="N1357" s="10"/>
      <c r="O1357" s="10"/>
      <c r="P1357" s="10"/>
      <c r="Q1357" s="10"/>
      <c r="R1357" s="10"/>
      <c r="S1357" s="10"/>
      <c r="T1357" s="10"/>
      <c r="U1357" s="10"/>
      <c r="V1357" s="10"/>
      <c r="W1357" s="10"/>
      <c r="X1357" s="10"/>
      <c r="Y1357" s="10"/>
      <c r="Z1357" s="10"/>
      <c r="AA1357" s="10"/>
      <c r="AB1357" s="13"/>
      <c r="AC1357" s="13"/>
      <c r="AD1357" s="13"/>
      <c r="AE1357" s="13"/>
      <c r="AF1357" s="13"/>
      <c r="AG1357" s="13"/>
      <c r="AH1357" s="13"/>
      <c r="AI1357" s="13"/>
      <c r="AJ1357" s="13"/>
      <c r="AK1357" s="13"/>
      <c r="AL1357" s="13"/>
      <c r="AM1357" s="13"/>
      <c r="AN1357" s="13"/>
      <c r="AO1357" s="13"/>
      <c r="AP1357" s="13"/>
      <c r="AQ1357" s="13"/>
      <c r="AR1357" s="13"/>
      <c r="AS1357" s="13"/>
      <c r="AT1357" s="13"/>
      <c r="AU1357" s="13"/>
      <c r="AV1357" s="13"/>
      <c r="AW1357" s="13"/>
      <c r="AX1357" s="13"/>
      <c r="AY1357" s="13"/>
      <c r="AZ1357" s="13"/>
      <c r="BA1357" s="13"/>
      <c r="BB1357" s="13"/>
      <c r="BC1357" s="13"/>
      <c r="BD1357" s="13"/>
      <c r="BE1357" s="13"/>
      <c r="BF1357" s="13"/>
      <c r="BG1357" s="13"/>
      <c r="BH1357" s="13"/>
      <c r="BI1357" s="13"/>
      <c r="BJ1357" s="13"/>
      <c r="BK1357" s="13"/>
      <c r="BL1357" s="13"/>
    </row>
    <row r="1358" ht="17.25" customHeight="1">
      <c r="A1358" s="10"/>
      <c r="B1358" s="10"/>
      <c r="C1358" s="10"/>
      <c r="D1358" s="46"/>
      <c r="E1358" s="10"/>
      <c r="F1358" s="10"/>
      <c r="G1358" s="10"/>
      <c r="H1358" s="10"/>
      <c r="I1358" s="10"/>
      <c r="J1358" s="47"/>
      <c r="K1358" s="10"/>
      <c r="L1358" s="10"/>
      <c r="M1358" s="10"/>
      <c r="N1358" s="10"/>
      <c r="O1358" s="10"/>
      <c r="P1358" s="10"/>
      <c r="Q1358" s="10"/>
      <c r="R1358" s="10"/>
      <c r="S1358" s="10"/>
      <c r="T1358" s="10"/>
      <c r="U1358" s="10"/>
      <c r="V1358" s="10"/>
      <c r="W1358" s="10"/>
      <c r="X1358" s="10"/>
      <c r="Y1358" s="10"/>
      <c r="Z1358" s="10"/>
      <c r="AA1358" s="10"/>
      <c r="AB1358" s="13"/>
      <c r="AC1358" s="13"/>
      <c r="AD1358" s="13"/>
      <c r="AE1358" s="13"/>
      <c r="AF1358" s="13"/>
      <c r="AG1358" s="13"/>
      <c r="AH1358" s="13"/>
      <c r="AI1358" s="13"/>
      <c r="AJ1358" s="13"/>
      <c r="AK1358" s="13"/>
      <c r="AL1358" s="13"/>
      <c r="AM1358" s="13"/>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c r="BI1358" s="13"/>
      <c r="BJ1358" s="13"/>
      <c r="BK1358" s="13"/>
      <c r="BL1358" s="13"/>
    </row>
    <row r="1359" ht="17.25" customHeight="1">
      <c r="A1359" s="10"/>
      <c r="B1359" s="10"/>
      <c r="C1359" s="10"/>
      <c r="D1359" s="46"/>
      <c r="E1359" s="10"/>
      <c r="F1359" s="10"/>
      <c r="G1359" s="10"/>
      <c r="H1359" s="10"/>
      <c r="I1359" s="10"/>
      <c r="J1359" s="47"/>
      <c r="K1359" s="10"/>
      <c r="L1359" s="10"/>
      <c r="M1359" s="10"/>
      <c r="N1359" s="10"/>
      <c r="O1359" s="10"/>
      <c r="P1359" s="10"/>
      <c r="Q1359" s="10"/>
      <c r="R1359" s="10"/>
      <c r="S1359" s="10"/>
      <c r="T1359" s="10"/>
      <c r="U1359" s="10"/>
      <c r="V1359" s="10"/>
      <c r="W1359" s="10"/>
      <c r="X1359" s="10"/>
      <c r="Y1359" s="10"/>
      <c r="Z1359" s="10"/>
      <c r="AA1359" s="10"/>
      <c r="AB1359" s="13"/>
      <c r="AC1359" s="13"/>
      <c r="AD1359" s="13"/>
      <c r="AE1359" s="13"/>
      <c r="AF1359" s="13"/>
      <c r="AG1359" s="13"/>
      <c r="AH1359" s="13"/>
      <c r="AI1359" s="13"/>
      <c r="AJ1359" s="13"/>
      <c r="AK1359" s="13"/>
      <c r="AL1359" s="13"/>
      <c r="AM1359" s="13"/>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row>
    <row r="1360" ht="17.25" customHeight="1">
      <c r="A1360" s="10"/>
      <c r="B1360" s="10"/>
      <c r="C1360" s="10"/>
      <c r="D1360" s="46"/>
      <c r="E1360" s="10"/>
      <c r="F1360" s="10"/>
      <c r="G1360" s="10"/>
      <c r="H1360" s="10"/>
      <c r="I1360" s="10"/>
      <c r="J1360" s="47"/>
      <c r="K1360" s="10"/>
      <c r="L1360" s="10"/>
      <c r="M1360" s="10"/>
      <c r="N1360" s="10"/>
      <c r="O1360" s="10"/>
      <c r="P1360" s="10"/>
      <c r="Q1360" s="10"/>
      <c r="R1360" s="10"/>
      <c r="S1360" s="10"/>
      <c r="T1360" s="10"/>
      <c r="U1360" s="10"/>
      <c r="V1360" s="10"/>
      <c r="W1360" s="10"/>
      <c r="X1360" s="10"/>
      <c r="Y1360" s="10"/>
      <c r="Z1360" s="10"/>
      <c r="AA1360" s="10"/>
      <c r="AB1360" s="13"/>
      <c r="AC1360" s="13"/>
      <c r="AD1360" s="13"/>
      <c r="AE1360" s="13"/>
      <c r="AF1360" s="13"/>
      <c r="AG1360" s="13"/>
      <c r="AH1360" s="13"/>
      <c r="AI1360" s="13"/>
      <c r="AJ1360" s="13"/>
      <c r="AK1360" s="13"/>
      <c r="AL1360" s="13"/>
      <c r="AM1360" s="13"/>
      <c r="AN1360" s="13"/>
      <c r="AO1360" s="13"/>
      <c r="AP1360" s="13"/>
      <c r="AQ1360" s="13"/>
      <c r="AR1360" s="13"/>
      <c r="AS1360" s="13"/>
      <c r="AT1360" s="13"/>
      <c r="AU1360" s="13"/>
      <c r="AV1360" s="13"/>
      <c r="AW1360" s="13"/>
      <c r="AX1360" s="13"/>
      <c r="AY1360" s="13"/>
      <c r="AZ1360" s="13"/>
      <c r="BA1360" s="13"/>
      <c r="BB1360" s="13"/>
      <c r="BC1360" s="13"/>
      <c r="BD1360" s="13"/>
      <c r="BE1360" s="13"/>
      <c r="BF1360" s="13"/>
      <c r="BG1360" s="13"/>
      <c r="BH1360" s="13"/>
      <c r="BI1360" s="13"/>
      <c r="BJ1360" s="13"/>
      <c r="BK1360" s="13"/>
      <c r="BL1360" s="13"/>
    </row>
    <row r="1361" ht="17.25" customHeight="1">
      <c r="A1361" s="10"/>
      <c r="B1361" s="10"/>
      <c r="C1361" s="10"/>
      <c r="D1361" s="46"/>
      <c r="E1361" s="10"/>
      <c r="F1361" s="10"/>
      <c r="G1361" s="10"/>
      <c r="H1361" s="10"/>
      <c r="I1361" s="10"/>
      <c r="J1361" s="47"/>
      <c r="K1361" s="10"/>
      <c r="L1361" s="10"/>
      <c r="M1361" s="10"/>
      <c r="N1361" s="10"/>
      <c r="O1361" s="10"/>
      <c r="P1361" s="10"/>
      <c r="Q1361" s="10"/>
      <c r="R1361" s="10"/>
      <c r="S1361" s="10"/>
      <c r="T1361" s="10"/>
      <c r="U1361" s="10"/>
      <c r="V1361" s="10"/>
      <c r="W1361" s="10"/>
      <c r="X1361" s="10"/>
      <c r="Y1361" s="10"/>
      <c r="Z1361" s="10"/>
      <c r="AA1361" s="10"/>
      <c r="AB1361" s="13"/>
      <c r="AC1361" s="13"/>
      <c r="AD1361" s="13"/>
      <c r="AE1361" s="13"/>
      <c r="AF1361" s="13"/>
      <c r="AG1361" s="13"/>
      <c r="AH1361" s="13"/>
      <c r="AI1361" s="13"/>
      <c r="AJ1361" s="13"/>
      <c r="AK1361" s="13"/>
      <c r="AL1361" s="13"/>
      <c r="AM1361" s="13"/>
      <c r="AN1361" s="13"/>
      <c r="AO1361" s="13"/>
      <c r="AP1361" s="13"/>
      <c r="AQ1361" s="13"/>
      <c r="AR1361" s="13"/>
      <c r="AS1361" s="13"/>
      <c r="AT1361" s="13"/>
      <c r="AU1361" s="13"/>
      <c r="AV1361" s="13"/>
      <c r="AW1361" s="13"/>
      <c r="AX1361" s="13"/>
      <c r="AY1361" s="13"/>
      <c r="AZ1361" s="13"/>
      <c r="BA1361" s="13"/>
      <c r="BB1361" s="13"/>
      <c r="BC1361" s="13"/>
      <c r="BD1361" s="13"/>
      <c r="BE1361" s="13"/>
      <c r="BF1361" s="13"/>
      <c r="BG1361" s="13"/>
      <c r="BH1361" s="13"/>
      <c r="BI1361" s="13"/>
      <c r="BJ1361" s="13"/>
      <c r="BK1361" s="13"/>
      <c r="BL1361" s="13"/>
    </row>
    <row r="1362" ht="17.25" customHeight="1">
      <c r="A1362" s="10"/>
      <c r="B1362" s="10"/>
      <c r="C1362" s="10"/>
      <c r="D1362" s="46"/>
      <c r="E1362" s="10"/>
      <c r="F1362" s="10"/>
      <c r="G1362" s="10"/>
      <c r="H1362" s="10"/>
      <c r="I1362" s="10"/>
      <c r="J1362" s="47"/>
      <c r="K1362" s="10"/>
      <c r="L1362" s="10"/>
      <c r="M1362" s="10"/>
      <c r="N1362" s="10"/>
      <c r="O1362" s="10"/>
      <c r="P1362" s="10"/>
      <c r="Q1362" s="10"/>
      <c r="R1362" s="10"/>
      <c r="S1362" s="10"/>
      <c r="T1362" s="10"/>
      <c r="U1362" s="10"/>
      <c r="V1362" s="10"/>
      <c r="W1362" s="10"/>
      <c r="X1362" s="10"/>
      <c r="Y1362" s="10"/>
      <c r="Z1362" s="10"/>
      <c r="AA1362" s="10"/>
      <c r="AB1362" s="13"/>
      <c r="AC1362" s="13"/>
      <c r="AD1362" s="13"/>
      <c r="AE1362" s="13"/>
      <c r="AF1362" s="13"/>
      <c r="AG1362" s="13"/>
      <c r="AH1362" s="13"/>
      <c r="AI1362" s="13"/>
      <c r="AJ1362" s="13"/>
      <c r="AK1362" s="13"/>
      <c r="AL1362" s="13"/>
      <c r="AM1362" s="13"/>
      <c r="AN1362" s="13"/>
      <c r="AO1362" s="13"/>
      <c r="AP1362" s="13"/>
      <c r="AQ1362" s="13"/>
      <c r="AR1362" s="13"/>
      <c r="AS1362" s="13"/>
      <c r="AT1362" s="13"/>
      <c r="AU1362" s="13"/>
      <c r="AV1362" s="13"/>
      <c r="AW1362" s="13"/>
      <c r="AX1362" s="13"/>
      <c r="AY1362" s="13"/>
      <c r="AZ1362" s="13"/>
      <c r="BA1362" s="13"/>
      <c r="BB1362" s="13"/>
      <c r="BC1362" s="13"/>
      <c r="BD1362" s="13"/>
      <c r="BE1362" s="13"/>
      <c r="BF1362" s="13"/>
      <c r="BG1362" s="13"/>
      <c r="BH1362" s="13"/>
      <c r="BI1362" s="13"/>
      <c r="BJ1362" s="13"/>
      <c r="BK1362" s="13"/>
      <c r="BL1362" s="13"/>
    </row>
    <row r="1363" ht="17.25" customHeight="1">
      <c r="A1363" s="10"/>
      <c r="B1363" s="10"/>
      <c r="C1363" s="10"/>
      <c r="D1363" s="46"/>
      <c r="E1363" s="10"/>
      <c r="F1363" s="10"/>
      <c r="G1363" s="10"/>
      <c r="H1363" s="10"/>
      <c r="I1363" s="10"/>
      <c r="J1363" s="47"/>
      <c r="K1363" s="10"/>
      <c r="L1363" s="10"/>
      <c r="M1363" s="10"/>
      <c r="N1363" s="10"/>
      <c r="O1363" s="10"/>
      <c r="P1363" s="10"/>
      <c r="Q1363" s="10"/>
      <c r="R1363" s="10"/>
      <c r="S1363" s="10"/>
      <c r="T1363" s="10"/>
      <c r="U1363" s="10"/>
      <c r="V1363" s="10"/>
      <c r="W1363" s="10"/>
      <c r="X1363" s="10"/>
      <c r="Y1363" s="10"/>
      <c r="Z1363" s="10"/>
      <c r="AA1363" s="10"/>
      <c r="AB1363" s="13"/>
      <c r="AC1363" s="13"/>
      <c r="AD1363" s="13"/>
      <c r="AE1363" s="13"/>
      <c r="AF1363" s="13"/>
      <c r="AG1363" s="13"/>
      <c r="AH1363" s="13"/>
      <c r="AI1363" s="13"/>
      <c r="AJ1363" s="13"/>
      <c r="AK1363" s="13"/>
      <c r="AL1363" s="13"/>
      <c r="AM1363" s="13"/>
      <c r="AN1363" s="13"/>
      <c r="AO1363" s="13"/>
      <c r="AP1363" s="13"/>
      <c r="AQ1363" s="13"/>
      <c r="AR1363" s="13"/>
      <c r="AS1363" s="13"/>
      <c r="AT1363" s="13"/>
      <c r="AU1363" s="13"/>
      <c r="AV1363" s="13"/>
      <c r="AW1363" s="13"/>
      <c r="AX1363" s="13"/>
      <c r="AY1363" s="13"/>
      <c r="AZ1363" s="13"/>
      <c r="BA1363" s="13"/>
      <c r="BB1363" s="13"/>
      <c r="BC1363" s="13"/>
      <c r="BD1363" s="13"/>
      <c r="BE1363" s="13"/>
      <c r="BF1363" s="13"/>
      <c r="BG1363" s="13"/>
      <c r="BH1363" s="13"/>
      <c r="BI1363" s="13"/>
      <c r="BJ1363" s="13"/>
      <c r="BK1363" s="13"/>
      <c r="BL1363" s="13"/>
    </row>
    <row r="1364" ht="17.25" customHeight="1">
      <c r="A1364" s="10"/>
      <c r="B1364" s="10"/>
      <c r="C1364" s="10"/>
      <c r="D1364" s="46"/>
      <c r="E1364" s="10"/>
      <c r="F1364" s="10"/>
      <c r="G1364" s="10"/>
      <c r="H1364" s="10"/>
      <c r="I1364" s="10"/>
      <c r="J1364" s="47"/>
      <c r="K1364" s="10"/>
      <c r="L1364" s="10"/>
      <c r="M1364" s="10"/>
      <c r="N1364" s="10"/>
      <c r="O1364" s="10"/>
      <c r="P1364" s="10"/>
      <c r="Q1364" s="10"/>
      <c r="R1364" s="10"/>
      <c r="S1364" s="10"/>
      <c r="T1364" s="10"/>
      <c r="U1364" s="10"/>
      <c r="V1364" s="10"/>
      <c r="W1364" s="10"/>
      <c r="X1364" s="10"/>
      <c r="Y1364" s="10"/>
      <c r="Z1364" s="10"/>
      <c r="AA1364" s="10"/>
      <c r="AB1364" s="13"/>
      <c r="AC1364" s="13"/>
      <c r="AD1364" s="13"/>
      <c r="AE1364" s="13"/>
      <c r="AF1364" s="13"/>
      <c r="AG1364" s="13"/>
      <c r="AH1364" s="13"/>
      <c r="AI1364" s="13"/>
      <c r="AJ1364" s="13"/>
      <c r="AK1364" s="13"/>
      <c r="AL1364" s="13"/>
      <c r="AM1364" s="13"/>
      <c r="AN1364" s="13"/>
      <c r="AO1364" s="13"/>
      <c r="AP1364" s="13"/>
      <c r="AQ1364" s="13"/>
      <c r="AR1364" s="13"/>
      <c r="AS1364" s="13"/>
      <c r="AT1364" s="13"/>
      <c r="AU1364" s="13"/>
      <c r="AV1364" s="13"/>
      <c r="AW1364" s="13"/>
      <c r="AX1364" s="13"/>
      <c r="AY1364" s="13"/>
      <c r="AZ1364" s="13"/>
      <c r="BA1364" s="13"/>
      <c r="BB1364" s="13"/>
      <c r="BC1364" s="13"/>
      <c r="BD1364" s="13"/>
      <c r="BE1364" s="13"/>
      <c r="BF1364" s="13"/>
      <c r="BG1364" s="13"/>
      <c r="BH1364" s="13"/>
      <c r="BI1364" s="13"/>
      <c r="BJ1364" s="13"/>
      <c r="BK1364" s="13"/>
      <c r="BL1364" s="13"/>
    </row>
    <row r="1365" ht="17.25" customHeight="1">
      <c r="A1365" s="10"/>
      <c r="B1365" s="10"/>
      <c r="C1365" s="10"/>
      <c r="D1365" s="46"/>
      <c r="E1365" s="10"/>
      <c r="F1365" s="10"/>
      <c r="G1365" s="10"/>
      <c r="H1365" s="10"/>
      <c r="I1365" s="10"/>
      <c r="J1365" s="47"/>
      <c r="K1365" s="10"/>
      <c r="L1365" s="10"/>
      <c r="M1365" s="10"/>
      <c r="N1365" s="10"/>
      <c r="O1365" s="10"/>
      <c r="P1365" s="10"/>
      <c r="Q1365" s="10"/>
      <c r="R1365" s="10"/>
      <c r="S1365" s="10"/>
      <c r="T1365" s="10"/>
      <c r="U1365" s="10"/>
      <c r="V1365" s="10"/>
      <c r="W1365" s="10"/>
      <c r="X1365" s="10"/>
      <c r="Y1365" s="10"/>
      <c r="Z1365" s="10"/>
      <c r="AA1365" s="10"/>
      <c r="AB1365" s="13"/>
      <c r="AC1365" s="13"/>
      <c r="AD1365" s="13"/>
      <c r="AE1365" s="13"/>
      <c r="AF1365" s="13"/>
      <c r="AG1365" s="13"/>
      <c r="AH1365" s="13"/>
      <c r="AI1365" s="13"/>
      <c r="AJ1365" s="13"/>
      <c r="AK1365" s="13"/>
      <c r="AL1365" s="13"/>
      <c r="AM1365" s="13"/>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c r="BI1365" s="13"/>
      <c r="BJ1365" s="13"/>
      <c r="BK1365" s="13"/>
      <c r="BL1365" s="13"/>
    </row>
    <row r="1366" ht="17.25" customHeight="1">
      <c r="A1366" s="10"/>
      <c r="B1366" s="10"/>
      <c r="C1366" s="10"/>
      <c r="D1366" s="46"/>
      <c r="E1366" s="10"/>
      <c r="F1366" s="10"/>
      <c r="G1366" s="10"/>
      <c r="H1366" s="10"/>
      <c r="I1366" s="10"/>
      <c r="J1366" s="47"/>
      <c r="K1366" s="10"/>
      <c r="L1366" s="10"/>
      <c r="M1366" s="10"/>
      <c r="N1366" s="10"/>
      <c r="O1366" s="10"/>
      <c r="P1366" s="10"/>
      <c r="Q1366" s="10"/>
      <c r="R1366" s="10"/>
      <c r="S1366" s="10"/>
      <c r="T1366" s="10"/>
      <c r="U1366" s="10"/>
      <c r="V1366" s="10"/>
      <c r="W1366" s="10"/>
      <c r="X1366" s="10"/>
      <c r="Y1366" s="10"/>
      <c r="Z1366" s="10"/>
      <c r="AA1366" s="10"/>
      <c r="AB1366" s="13"/>
      <c r="AC1366" s="13"/>
      <c r="AD1366" s="13"/>
      <c r="AE1366" s="13"/>
      <c r="AF1366" s="13"/>
      <c r="AG1366" s="13"/>
      <c r="AH1366" s="13"/>
      <c r="AI1366" s="13"/>
      <c r="AJ1366" s="13"/>
      <c r="AK1366" s="13"/>
      <c r="AL1366" s="13"/>
      <c r="AM1366" s="13"/>
      <c r="AN1366" s="13"/>
      <c r="AO1366" s="13"/>
      <c r="AP1366" s="13"/>
      <c r="AQ1366" s="13"/>
      <c r="AR1366" s="13"/>
      <c r="AS1366" s="13"/>
      <c r="AT1366" s="13"/>
      <c r="AU1366" s="13"/>
      <c r="AV1366" s="13"/>
      <c r="AW1366" s="13"/>
      <c r="AX1366" s="13"/>
      <c r="AY1366" s="13"/>
      <c r="AZ1366" s="13"/>
      <c r="BA1366" s="13"/>
      <c r="BB1366" s="13"/>
      <c r="BC1366" s="13"/>
      <c r="BD1366" s="13"/>
      <c r="BE1366" s="13"/>
      <c r="BF1366" s="13"/>
      <c r="BG1366" s="13"/>
      <c r="BH1366" s="13"/>
      <c r="BI1366" s="13"/>
      <c r="BJ1366" s="13"/>
      <c r="BK1366" s="13"/>
      <c r="BL1366" s="13"/>
    </row>
    <row r="1367" ht="17.25" customHeight="1">
      <c r="A1367" s="10"/>
      <c r="B1367" s="10"/>
      <c r="C1367" s="10"/>
      <c r="D1367" s="46"/>
      <c r="E1367" s="10"/>
      <c r="F1367" s="10"/>
      <c r="G1367" s="10"/>
      <c r="H1367" s="10"/>
      <c r="I1367" s="10"/>
      <c r="J1367" s="47"/>
      <c r="K1367" s="10"/>
      <c r="L1367" s="10"/>
      <c r="M1367" s="10"/>
      <c r="N1367" s="10"/>
      <c r="O1367" s="10"/>
      <c r="P1367" s="10"/>
      <c r="Q1367" s="10"/>
      <c r="R1367" s="10"/>
      <c r="S1367" s="10"/>
      <c r="T1367" s="10"/>
      <c r="U1367" s="10"/>
      <c r="V1367" s="10"/>
      <c r="W1367" s="10"/>
      <c r="X1367" s="10"/>
      <c r="Y1367" s="10"/>
      <c r="Z1367" s="10"/>
      <c r="AA1367" s="10"/>
      <c r="AB1367" s="13"/>
      <c r="AC1367" s="13"/>
      <c r="AD1367" s="13"/>
      <c r="AE1367" s="13"/>
      <c r="AF1367" s="13"/>
      <c r="AG1367" s="13"/>
      <c r="AH1367" s="13"/>
      <c r="AI1367" s="13"/>
      <c r="AJ1367" s="13"/>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row>
    <row r="1368" ht="17.25" customHeight="1">
      <c r="A1368" s="10"/>
      <c r="B1368" s="10"/>
      <c r="C1368" s="10"/>
      <c r="D1368" s="46"/>
      <c r="E1368" s="10"/>
      <c r="F1368" s="10"/>
      <c r="G1368" s="10"/>
      <c r="H1368" s="10"/>
      <c r="I1368" s="10"/>
      <c r="J1368" s="47"/>
      <c r="K1368" s="10"/>
      <c r="L1368" s="10"/>
      <c r="M1368" s="10"/>
      <c r="N1368" s="10"/>
      <c r="O1368" s="10"/>
      <c r="P1368" s="10"/>
      <c r="Q1368" s="10"/>
      <c r="R1368" s="10"/>
      <c r="S1368" s="10"/>
      <c r="T1368" s="10"/>
      <c r="U1368" s="10"/>
      <c r="V1368" s="10"/>
      <c r="W1368" s="10"/>
      <c r="X1368" s="10"/>
      <c r="Y1368" s="10"/>
      <c r="Z1368" s="10"/>
      <c r="AA1368" s="10"/>
      <c r="AB1368" s="13"/>
      <c r="AC1368" s="13"/>
      <c r="AD1368" s="13"/>
      <c r="AE1368" s="13"/>
      <c r="AF1368" s="13"/>
      <c r="AG1368" s="13"/>
      <c r="AH1368" s="13"/>
      <c r="AI1368" s="13"/>
      <c r="AJ1368" s="13"/>
      <c r="AK1368" s="13"/>
      <c r="AL1368" s="13"/>
      <c r="AM1368" s="13"/>
      <c r="AN1368" s="13"/>
      <c r="AO1368" s="13"/>
      <c r="AP1368" s="13"/>
      <c r="AQ1368" s="13"/>
      <c r="AR1368" s="13"/>
      <c r="AS1368" s="13"/>
      <c r="AT1368" s="13"/>
      <c r="AU1368" s="13"/>
      <c r="AV1368" s="13"/>
      <c r="AW1368" s="13"/>
      <c r="AX1368" s="13"/>
      <c r="AY1368" s="13"/>
      <c r="AZ1368" s="13"/>
      <c r="BA1368" s="13"/>
      <c r="BB1368" s="13"/>
      <c r="BC1368" s="13"/>
      <c r="BD1368" s="13"/>
      <c r="BE1368" s="13"/>
      <c r="BF1368" s="13"/>
      <c r="BG1368" s="13"/>
      <c r="BH1368" s="13"/>
      <c r="BI1368" s="13"/>
      <c r="BJ1368" s="13"/>
      <c r="BK1368" s="13"/>
      <c r="BL1368" s="13"/>
    </row>
    <row r="1369" ht="17.25" customHeight="1">
      <c r="A1369" s="10"/>
      <c r="B1369" s="10"/>
      <c r="C1369" s="10"/>
      <c r="D1369" s="46"/>
      <c r="E1369" s="10"/>
      <c r="F1369" s="10"/>
      <c r="G1369" s="10"/>
      <c r="H1369" s="10"/>
      <c r="I1369" s="10"/>
      <c r="J1369" s="47"/>
      <c r="K1369" s="10"/>
      <c r="L1369" s="10"/>
      <c r="M1369" s="10"/>
      <c r="N1369" s="10"/>
      <c r="O1369" s="10"/>
      <c r="P1369" s="10"/>
      <c r="Q1369" s="10"/>
      <c r="R1369" s="10"/>
      <c r="S1369" s="10"/>
      <c r="T1369" s="10"/>
      <c r="U1369" s="10"/>
      <c r="V1369" s="10"/>
      <c r="W1369" s="10"/>
      <c r="X1369" s="10"/>
      <c r="Y1369" s="10"/>
      <c r="Z1369" s="10"/>
      <c r="AA1369" s="10"/>
      <c r="AB1369" s="13"/>
      <c r="AC1369" s="13"/>
      <c r="AD1369" s="13"/>
      <c r="AE1369" s="13"/>
      <c r="AF1369" s="13"/>
      <c r="AG1369" s="13"/>
      <c r="AH1369" s="13"/>
      <c r="AI1369" s="13"/>
      <c r="AJ1369" s="13"/>
      <c r="AK1369" s="13"/>
      <c r="AL1369" s="13"/>
      <c r="AM1369" s="13"/>
      <c r="AN1369" s="13"/>
      <c r="AO1369" s="13"/>
      <c r="AP1369" s="13"/>
      <c r="AQ1369" s="13"/>
      <c r="AR1369" s="13"/>
      <c r="AS1369" s="13"/>
      <c r="AT1369" s="13"/>
      <c r="AU1369" s="13"/>
      <c r="AV1369" s="13"/>
      <c r="AW1369" s="13"/>
      <c r="AX1369" s="13"/>
      <c r="AY1369" s="13"/>
      <c r="AZ1369" s="13"/>
      <c r="BA1369" s="13"/>
      <c r="BB1369" s="13"/>
      <c r="BC1369" s="13"/>
      <c r="BD1369" s="13"/>
      <c r="BE1369" s="13"/>
      <c r="BF1369" s="13"/>
      <c r="BG1369" s="13"/>
      <c r="BH1369" s="13"/>
      <c r="BI1369" s="13"/>
      <c r="BJ1369" s="13"/>
      <c r="BK1369" s="13"/>
      <c r="BL1369" s="13"/>
    </row>
    <row r="1370" ht="17.25" customHeight="1">
      <c r="A1370" s="10"/>
      <c r="B1370" s="10"/>
      <c r="C1370" s="10"/>
      <c r="D1370" s="46"/>
      <c r="E1370" s="10"/>
      <c r="F1370" s="10"/>
      <c r="G1370" s="10"/>
      <c r="H1370" s="10"/>
      <c r="I1370" s="10"/>
      <c r="J1370" s="47"/>
      <c r="K1370" s="10"/>
      <c r="L1370" s="10"/>
      <c r="M1370" s="10"/>
      <c r="N1370" s="10"/>
      <c r="O1370" s="10"/>
      <c r="P1370" s="10"/>
      <c r="Q1370" s="10"/>
      <c r="R1370" s="10"/>
      <c r="S1370" s="10"/>
      <c r="T1370" s="10"/>
      <c r="U1370" s="10"/>
      <c r="V1370" s="10"/>
      <c r="W1370" s="10"/>
      <c r="X1370" s="10"/>
      <c r="Y1370" s="10"/>
      <c r="Z1370" s="10"/>
      <c r="AA1370" s="10"/>
      <c r="AB1370" s="13"/>
      <c r="AC1370" s="13"/>
      <c r="AD1370" s="13"/>
      <c r="AE1370" s="13"/>
      <c r="AF1370" s="13"/>
      <c r="AG1370" s="13"/>
      <c r="AH1370" s="13"/>
      <c r="AI1370" s="13"/>
      <c r="AJ1370" s="13"/>
      <c r="AK1370" s="13"/>
      <c r="AL1370" s="13"/>
      <c r="AM1370" s="13"/>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c r="BH1370" s="13"/>
      <c r="BI1370" s="13"/>
      <c r="BJ1370" s="13"/>
      <c r="BK1370" s="13"/>
      <c r="BL1370" s="13"/>
    </row>
    <row r="1371" ht="17.25" customHeight="1">
      <c r="A1371" s="10"/>
      <c r="B1371" s="10"/>
      <c r="C1371" s="10"/>
      <c r="D1371" s="46"/>
      <c r="E1371" s="10"/>
      <c r="F1371" s="10"/>
      <c r="G1371" s="10"/>
      <c r="H1371" s="10"/>
      <c r="I1371" s="10"/>
      <c r="J1371" s="47"/>
      <c r="K1371" s="10"/>
      <c r="L1371" s="10"/>
      <c r="M1371" s="10"/>
      <c r="N1371" s="10"/>
      <c r="O1371" s="10"/>
      <c r="P1371" s="10"/>
      <c r="Q1371" s="10"/>
      <c r="R1371" s="10"/>
      <c r="S1371" s="10"/>
      <c r="T1371" s="10"/>
      <c r="U1371" s="10"/>
      <c r="V1371" s="10"/>
      <c r="W1371" s="10"/>
      <c r="X1371" s="10"/>
      <c r="Y1371" s="10"/>
      <c r="Z1371" s="10"/>
      <c r="AA1371" s="10"/>
      <c r="AB1371" s="13"/>
      <c r="AC1371" s="13"/>
      <c r="AD1371" s="13"/>
      <c r="AE1371" s="13"/>
      <c r="AF1371" s="13"/>
      <c r="AG1371" s="13"/>
      <c r="AH1371" s="13"/>
      <c r="AI1371" s="13"/>
      <c r="AJ1371" s="13"/>
      <c r="AK1371" s="13"/>
      <c r="AL1371" s="13"/>
      <c r="AM1371" s="13"/>
      <c r="AN1371" s="13"/>
      <c r="AO1371" s="13"/>
      <c r="AP1371" s="13"/>
      <c r="AQ1371" s="13"/>
      <c r="AR1371" s="13"/>
      <c r="AS1371" s="13"/>
      <c r="AT1371" s="13"/>
      <c r="AU1371" s="13"/>
      <c r="AV1371" s="13"/>
      <c r="AW1371" s="13"/>
      <c r="AX1371" s="13"/>
      <c r="AY1371" s="13"/>
      <c r="AZ1371" s="13"/>
      <c r="BA1371" s="13"/>
      <c r="BB1371" s="13"/>
      <c r="BC1371" s="13"/>
      <c r="BD1371" s="13"/>
      <c r="BE1371" s="13"/>
      <c r="BF1371" s="13"/>
      <c r="BG1371" s="13"/>
      <c r="BH1371" s="13"/>
      <c r="BI1371" s="13"/>
      <c r="BJ1371" s="13"/>
      <c r="BK1371" s="13"/>
      <c r="BL1371" s="13"/>
    </row>
    <row r="1372" ht="17.25" customHeight="1">
      <c r="A1372" s="10"/>
      <c r="B1372" s="10"/>
      <c r="C1372" s="10"/>
      <c r="D1372" s="46"/>
      <c r="E1372" s="10"/>
      <c r="F1372" s="10"/>
      <c r="G1372" s="10"/>
      <c r="H1372" s="10"/>
      <c r="I1372" s="10"/>
      <c r="J1372" s="47"/>
      <c r="K1372" s="10"/>
      <c r="L1372" s="10"/>
      <c r="M1372" s="10"/>
      <c r="N1372" s="10"/>
      <c r="O1372" s="10"/>
      <c r="P1372" s="10"/>
      <c r="Q1372" s="10"/>
      <c r="R1372" s="10"/>
      <c r="S1372" s="10"/>
      <c r="T1372" s="10"/>
      <c r="U1372" s="10"/>
      <c r="V1372" s="10"/>
      <c r="W1372" s="10"/>
      <c r="X1372" s="10"/>
      <c r="Y1372" s="10"/>
      <c r="Z1372" s="10"/>
      <c r="AA1372" s="10"/>
      <c r="AB1372" s="13"/>
      <c r="AC1372" s="13"/>
      <c r="AD1372" s="13"/>
      <c r="AE1372" s="13"/>
      <c r="AF1372" s="13"/>
      <c r="AG1372" s="13"/>
      <c r="AH1372" s="13"/>
      <c r="AI1372" s="13"/>
      <c r="AJ1372" s="13"/>
      <c r="AK1372" s="13"/>
      <c r="AL1372" s="13"/>
      <c r="AM1372" s="13"/>
      <c r="AN1372" s="13"/>
      <c r="AO1372" s="13"/>
      <c r="AP1372" s="13"/>
      <c r="AQ1372" s="13"/>
      <c r="AR1372" s="13"/>
      <c r="AS1372" s="13"/>
      <c r="AT1372" s="13"/>
      <c r="AU1372" s="13"/>
      <c r="AV1372" s="13"/>
      <c r="AW1372" s="13"/>
      <c r="AX1372" s="13"/>
      <c r="AY1372" s="13"/>
      <c r="AZ1372" s="13"/>
      <c r="BA1372" s="13"/>
      <c r="BB1372" s="13"/>
      <c r="BC1372" s="13"/>
      <c r="BD1372" s="13"/>
      <c r="BE1372" s="13"/>
      <c r="BF1372" s="13"/>
      <c r="BG1372" s="13"/>
      <c r="BH1372" s="13"/>
      <c r="BI1372" s="13"/>
      <c r="BJ1372" s="13"/>
      <c r="BK1372" s="13"/>
      <c r="BL1372" s="13"/>
    </row>
    <row r="1373" ht="17.25" customHeight="1">
      <c r="A1373" s="10"/>
      <c r="B1373" s="10"/>
      <c r="C1373" s="10"/>
      <c r="D1373" s="46"/>
      <c r="E1373" s="10"/>
      <c r="F1373" s="10"/>
      <c r="G1373" s="10"/>
      <c r="H1373" s="10"/>
      <c r="I1373" s="10"/>
      <c r="J1373" s="47"/>
      <c r="K1373" s="10"/>
      <c r="L1373" s="10"/>
      <c r="M1373" s="10"/>
      <c r="N1373" s="10"/>
      <c r="O1373" s="10"/>
      <c r="P1373" s="10"/>
      <c r="Q1373" s="10"/>
      <c r="R1373" s="10"/>
      <c r="S1373" s="10"/>
      <c r="T1373" s="10"/>
      <c r="U1373" s="10"/>
      <c r="V1373" s="10"/>
      <c r="W1373" s="10"/>
      <c r="X1373" s="10"/>
      <c r="Y1373" s="10"/>
      <c r="Z1373" s="10"/>
      <c r="AA1373" s="10"/>
      <c r="AB1373" s="13"/>
      <c r="AC1373" s="13"/>
      <c r="AD1373" s="13"/>
      <c r="AE1373" s="13"/>
      <c r="AF1373" s="13"/>
      <c r="AG1373" s="13"/>
      <c r="AH1373" s="13"/>
      <c r="AI1373" s="13"/>
      <c r="AJ1373" s="13"/>
      <c r="AK1373" s="13"/>
      <c r="AL1373" s="13"/>
      <c r="AM1373" s="13"/>
      <c r="AN1373" s="13"/>
      <c r="AO1373" s="13"/>
      <c r="AP1373" s="13"/>
      <c r="AQ1373" s="13"/>
      <c r="AR1373" s="13"/>
      <c r="AS1373" s="13"/>
      <c r="AT1373" s="13"/>
      <c r="AU1373" s="13"/>
      <c r="AV1373" s="13"/>
      <c r="AW1373" s="13"/>
      <c r="AX1373" s="13"/>
      <c r="AY1373" s="13"/>
      <c r="AZ1373" s="13"/>
      <c r="BA1373" s="13"/>
      <c r="BB1373" s="13"/>
      <c r="BC1373" s="13"/>
      <c r="BD1373" s="13"/>
      <c r="BE1373" s="13"/>
      <c r="BF1373" s="13"/>
      <c r="BG1373" s="13"/>
      <c r="BH1373" s="13"/>
      <c r="BI1373" s="13"/>
      <c r="BJ1373" s="13"/>
      <c r="BK1373" s="13"/>
      <c r="BL1373" s="13"/>
    </row>
    <row r="1374" ht="17.25" customHeight="1">
      <c r="A1374" s="10"/>
      <c r="B1374" s="10"/>
      <c r="C1374" s="10"/>
      <c r="D1374" s="46"/>
      <c r="E1374" s="10"/>
      <c r="F1374" s="10"/>
      <c r="G1374" s="10"/>
      <c r="H1374" s="10"/>
      <c r="I1374" s="10"/>
      <c r="J1374" s="47"/>
      <c r="K1374" s="10"/>
      <c r="L1374" s="10"/>
      <c r="M1374" s="10"/>
      <c r="N1374" s="10"/>
      <c r="O1374" s="10"/>
      <c r="P1374" s="10"/>
      <c r="Q1374" s="10"/>
      <c r="R1374" s="10"/>
      <c r="S1374" s="10"/>
      <c r="T1374" s="10"/>
      <c r="U1374" s="10"/>
      <c r="V1374" s="10"/>
      <c r="W1374" s="10"/>
      <c r="X1374" s="10"/>
      <c r="Y1374" s="10"/>
      <c r="Z1374" s="10"/>
      <c r="AA1374" s="10"/>
      <c r="AB1374" s="13"/>
      <c r="AC1374" s="13"/>
      <c r="AD1374" s="13"/>
      <c r="AE1374" s="13"/>
      <c r="AF1374" s="13"/>
      <c r="AG1374" s="13"/>
      <c r="AH1374" s="13"/>
      <c r="AI1374" s="13"/>
      <c r="AJ1374" s="13"/>
      <c r="AK1374" s="13"/>
      <c r="AL1374" s="13"/>
      <c r="AM1374" s="13"/>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row>
    <row r="1375" ht="17.25" customHeight="1">
      <c r="A1375" s="10"/>
      <c r="B1375" s="10"/>
      <c r="C1375" s="10"/>
      <c r="D1375" s="46"/>
      <c r="E1375" s="10"/>
      <c r="F1375" s="10"/>
      <c r="G1375" s="10"/>
      <c r="H1375" s="10"/>
      <c r="I1375" s="10"/>
      <c r="J1375" s="47"/>
      <c r="K1375" s="10"/>
      <c r="L1375" s="10"/>
      <c r="M1375" s="10"/>
      <c r="N1375" s="10"/>
      <c r="O1375" s="10"/>
      <c r="P1375" s="10"/>
      <c r="Q1375" s="10"/>
      <c r="R1375" s="10"/>
      <c r="S1375" s="10"/>
      <c r="T1375" s="10"/>
      <c r="U1375" s="10"/>
      <c r="V1375" s="10"/>
      <c r="W1375" s="10"/>
      <c r="X1375" s="10"/>
      <c r="Y1375" s="10"/>
      <c r="Z1375" s="10"/>
      <c r="AA1375" s="10"/>
      <c r="AB1375" s="13"/>
      <c r="AC1375" s="13"/>
      <c r="AD1375" s="13"/>
      <c r="AE1375" s="13"/>
      <c r="AF1375" s="13"/>
      <c r="AG1375" s="13"/>
      <c r="AH1375" s="13"/>
      <c r="AI1375" s="13"/>
      <c r="AJ1375" s="13"/>
      <c r="AK1375" s="13"/>
      <c r="AL1375" s="13"/>
      <c r="AM1375" s="13"/>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c r="BH1375" s="13"/>
      <c r="BI1375" s="13"/>
      <c r="BJ1375" s="13"/>
      <c r="BK1375" s="13"/>
      <c r="BL1375" s="13"/>
    </row>
    <row r="1376" ht="17.25" customHeight="1">
      <c r="A1376" s="10"/>
      <c r="B1376" s="10"/>
      <c r="C1376" s="10"/>
      <c r="D1376" s="46"/>
      <c r="E1376" s="10"/>
      <c r="F1376" s="10"/>
      <c r="G1376" s="10"/>
      <c r="H1376" s="10"/>
      <c r="I1376" s="15"/>
      <c r="J1376" s="47"/>
      <c r="K1376" s="10"/>
      <c r="L1376" s="10"/>
      <c r="M1376" s="10"/>
      <c r="N1376" s="10"/>
      <c r="O1376" s="10"/>
      <c r="P1376" s="10"/>
      <c r="Q1376" s="10"/>
      <c r="R1376" s="10"/>
      <c r="S1376" s="10"/>
      <c r="T1376" s="10"/>
      <c r="U1376" s="10"/>
      <c r="V1376" s="10"/>
      <c r="W1376" s="10"/>
      <c r="X1376" s="10"/>
      <c r="Y1376" s="10"/>
      <c r="Z1376" s="10"/>
      <c r="AA1376" s="10"/>
      <c r="AB1376" s="13"/>
      <c r="AC1376" s="13"/>
      <c r="AD1376" s="13"/>
      <c r="AE1376" s="13"/>
      <c r="AF1376" s="13"/>
      <c r="AG1376" s="13"/>
      <c r="AH1376" s="13"/>
      <c r="AI1376" s="13"/>
      <c r="AJ1376" s="13"/>
      <c r="AK1376" s="13"/>
      <c r="AL1376" s="13"/>
      <c r="AM1376" s="13"/>
      <c r="AN1376" s="13"/>
      <c r="AO1376" s="13"/>
      <c r="AP1376" s="13"/>
      <c r="AQ1376" s="13"/>
      <c r="AR1376" s="13"/>
      <c r="AS1376" s="13"/>
      <c r="AT1376" s="13"/>
      <c r="AU1376" s="13"/>
      <c r="AV1376" s="13"/>
      <c r="AW1376" s="13"/>
      <c r="AX1376" s="13"/>
      <c r="AY1376" s="13"/>
      <c r="AZ1376" s="13"/>
      <c r="BA1376" s="13"/>
      <c r="BB1376" s="13"/>
      <c r="BC1376" s="13"/>
      <c r="BD1376" s="13"/>
      <c r="BE1376" s="13"/>
      <c r="BF1376" s="13"/>
      <c r="BG1376" s="13"/>
      <c r="BH1376" s="13"/>
      <c r="BI1376" s="13"/>
      <c r="BJ1376" s="13"/>
      <c r="BK1376" s="13"/>
      <c r="BL1376" s="13"/>
    </row>
    <row r="1377" ht="17.25" customHeight="1">
      <c r="A1377" s="10"/>
      <c r="B1377" s="10"/>
      <c r="C1377" s="10"/>
      <c r="D1377" s="46"/>
      <c r="E1377" s="10"/>
      <c r="F1377" s="10"/>
      <c r="G1377" s="10"/>
      <c r="H1377" s="10"/>
      <c r="I1377" s="10"/>
      <c r="J1377" s="47"/>
      <c r="K1377" s="10"/>
      <c r="L1377" s="10"/>
      <c r="M1377" s="10"/>
      <c r="N1377" s="10"/>
      <c r="O1377" s="10"/>
      <c r="P1377" s="10"/>
      <c r="Q1377" s="10"/>
      <c r="R1377" s="10"/>
      <c r="S1377" s="10"/>
      <c r="T1377" s="10"/>
      <c r="U1377" s="10"/>
      <c r="V1377" s="10"/>
      <c r="W1377" s="10"/>
      <c r="X1377" s="10"/>
      <c r="Y1377" s="10"/>
      <c r="Z1377" s="10"/>
      <c r="AA1377" s="10"/>
      <c r="AB1377" s="13"/>
      <c r="AC1377" s="13"/>
      <c r="AD1377" s="13"/>
      <c r="AE1377" s="13"/>
      <c r="AF1377" s="13"/>
      <c r="AG1377" s="13"/>
      <c r="AH1377" s="13"/>
      <c r="AI1377" s="13"/>
      <c r="AJ1377" s="13"/>
      <c r="AK1377" s="13"/>
      <c r="AL1377" s="13"/>
      <c r="AM1377" s="13"/>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c r="BH1377" s="13"/>
      <c r="BI1377" s="13"/>
      <c r="BJ1377" s="13"/>
      <c r="BK1377" s="13"/>
      <c r="BL1377" s="13"/>
    </row>
    <row r="1378" ht="17.25" customHeight="1">
      <c r="A1378" s="10"/>
      <c r="B1378" s="10"/>
      <c r="C1378" s="10"/>
      <c r="D1378" s="46"/>
      <c r="E1378" s="10"/>
      <c r="F1378" s="10"/>
      <c r="G1378" s="10"/>
      <c r="H1378" s="10"/>
      <c r="I1378" s="10"/>
      <c r="J1378" s="47"/>
      <c r="K1378" s="10"/>
      <c r="L1378" s="10"/>
      <c r="M1378" s="10"/>
      <c r="N1378" s="10"/>
      <c r="O1378" s="10"/>
      <c r="P1378" s="10"/>
      <c r="Q1378" s="10"/>
      <c r="R1378" s="10"/>
      <c r="S1378" s="10"/>
      <c r="T1378" s="10"/>
      <c r="U1378" s="10"/>
      <c r="V1378" s="10"/>
      <c r="W1378" s="10"/>
      <c r="X1378" s="10"/>
      <c r="Y1378" s="10"/>
      <c r="Z1378" s="10"/>
      <c r="AA1378" s="10"/>
      <c r="AB1378" s="13"/>
      <c r="AC1378" s="13"/>
      <c r="AD1378" s="13"/>
      <c r="AE1378" s="13"/>
      <c r="AF1378" s="13"/>
      <c r="AG1378" s="13"/>
      <c r="AH1378" s="13"/>
      <c r="AI1378" s="13"/>
      <c r="AJ1378" s="13"/>
      <c r="AK1378" s="13"/>
      <c r="AL1378" s="13"/>
      <c r="AM1378" s="13"/>
      <c r="AN1378" s="13"/>
      <c r="AO1378" s="13"/>
      <c r="AP1378" s="13"/>
      <c r="AQ1378" s="13"/>
      <c r="AR1378" s="13"/>
      <c r="AS1378" s="13"/>
      <c r="AT1378" s="13"/>
      <c r="AU1378" s="13"/>
      <c r="AV1378" s="13"/>
      <c r="AW1378" s="13"/>
      <c r="AX1378" s="13"/>
      <c r="AY1378" s="13"/>
      <c r="AZ1378" s="13"/>
      <c r="BA1378" s="13"/>
      <c r="BB1378" s="13"/>
      <c r="BC1378" s="13"/>
      <c r="BD1378" s="13"/>
      <c r="BE1378" s="13"/>
      <c r="BF1378" s="13"/>
      <c r="BG1378" s="13"/>
      <c r="BH1378" s="13"/>
      <c r="BI1378" s="13"/>
      <c r="BJ1378" s="13"/>
      <c r="BK1378" s="13"/>
      <c r="BL1378" s="13"/>
    </row>
    <row r="1379" ht="17.25" customHeight="1">
      <c r="A1379" s="10"/>
      <c r="B1379" s="10"/>
      <c r="C1379" s="10"/>
      <c r="D1379" s="46"/>
      <c r="E1379" s="10"/>
      <c r="F1379" s="10"/>
      <c r="G1379" s="10"/>
      <c r="H1379" s="10"/>
      <c r="I1379" s="10"/>
      <c r="J1379" s="47"/>
      <c r="K1379" s="10"/>
      <c r="L1379" s="10"/>
      <c r="M1379" s="10"/>
      <c r="N1379" s="10"/>
      <c r="O1379" s="10"/>
      <c r="P1379" s="10"/>
      <c r="Q1379" s="10"/>
      <c r="R1379" s="10"/>
      <c r="S1379" s="10"/>
      <c r="T1379" s="10"/>
      <c r="U1379" s="10"/>
      <c r="V1379" s="10"/>
      <c r="W1379" s="10"/>
      <c r="X1379" s="10"/>
      <c r="Y1379" s="10"/>
      <c r="Z1379" s="10"/>
      <c r="AA1379" s="10"/>
      <c r="AB1379" s="13"/>
      <c r="AC1379" s="13"/>
      <c r="AD1379" s="13"/>
      <c r="AE1379" s="13"/>
      <c r="AF1379" s="13"/>
      <c r="AG1379" s="13"/>
      <c r="AH1379" s="13"/>
      <c r="AI1379" s="13"/>
      <c r="AJ1379" s="13"/>
      <c r="AK1379" s="13"/>
      <c r="AL1379" s="13"/>
      <c r="AM1379" s="13"/>
      <c r="AN1379" s="13"/>
      <c r="AO1379" s="13"/>
      <c r="AP1379" s="13"/>
      <c r="AQ1379" s="13"/>
      <c r="AR1379" s="13"/>
      <c r="AS1379" s="13"/>
      <c r="AT1379" s="13"/>
      <c r="AU1379" s="13"/>
      <c r="AV1379" s="13"/>
      <c r="AW1379" s="13"/>
      <c r="AX1379" s="13"/>
      <c r="AY1379" s="13"/>
      <c r="AZ1379" s="13"/>
      <c r="BA1379" s="13"/>
      <c r="BB1379" s="13"/>
      <c r="BC1379" s="13"/>
      <c r="BD1379" s="13"/>
      <c r="BE1379" s="13"/>
      <c r="BF1379" s="13"/>
      <c r="BG1379" s="13"/>
      <c r="BH1379" s="13"/>
      <c r="BI1379" s="13"/>
      <c r="BJ1379" s="13"/>
      <c r="BK1379" s="13"/>
      <c r="BL1379" s="13"/>
    </row>
    <row r="1380" ht="17.25" customHeight="1">
      <c r="A1380" s="10"/>
      <c r="B1380" s="10"/>
      <c r="C1380" s="10"/>
      <c r="D1380" s="46"/>
      <c r="E1380" s="10"/>
      <c r="F1380" s="10"/>
      <c r="G1380" s="10"/>
      <c r="H1380" s="10"/>
      <c r="I1380" s="10"/>
      <c r="J1380" s="47"/>
      <c r="K1380" s="10"/>
      <c r="L1380" s="10"/>
      <c r="M1380" s="10"/>
      <c r="N1380" s="10"/>
      <c r="O1380" s="10"/>
      <c r="P1380" s="10"/>
      <c r="Q1380" s="10"/>
      <c r="R1380" s="10"/>
      <c r="S1380" s="10"/>
      <c r="T1380" s="10"/>
      <c r="U1380" s="10"/>
      <c r="V1380" s="10"/>
      <c r="W1380" s="10"/>
      <c r="X1380" s="10"/>
      <c r="Y1380" s="10"/>
      <c r="Z1380" s="10"/>
      <c r="AA1380" s="10"/>
      <c r="AB1380" s="13"/>
      <c r="AC1380" s="13"/>
      <c r="AD1380" s="13"/>
      <c r="AE1380" s="13"/>
      <c r="AF1380" s="13"/>
      <c r="AG1380" s="13"/>
      <c r="AH1380" s="13"/>
      <c r="AI1380" s="13"/>
      <c r="AJ1380" s="13"/>
      <c r="AK1380" s="13"/>
      <c r="AL1380" s="13"/>
      <c r="AM1380" s="13"/>
      <c r="AN1380" s="13"/>
      <c r="AO1380" s="13"/>
      <c r="AP1380" s="13"/>
      <c r="AQ1380" s="13"/>
      <c r="AR1380" s="13"/>
      <c r="AS1380" s="13"/>
      <c r="AT1380" s="13"/>
      <c r="AU1380" s="13"/>
      <c r="AV1380" s="13"/>
      <c r="AW1380" s="13"/>
      <c r="AX1380" s="13"/>
      <c r="AY1380" s="13"/>
      <c r="AZ1380" s="13"/>
      <c r="BA1380" s="13"/>
      <c r="BB1380" s="13"/>
      <c r="BC1380" s="13"/>
      <c r="BD1380" s="13"/>
      <c r="BE1380" s="13"/>
      <c r="BF1380" s="13"/>
      <c r="BG1380" s="13"/>
      <c r="BH1380" s="13"/>
      <c r="BI1380" s="13"/>
      <c r="BJ1380" s="13"/>
      <c r="BK1380" s="13"/>
      <c r="BL1380" s="13"/>
    </row>
    <row r="1381" ht="17.25" customHeight="1">
      <c r="A1381" s="10"/>
      <c r="B1381" s="10"/>
      <c r="C1381" s="10"/>
      <c r="D1381" s="46"/>
      <c r="E1381" s="10"/>
      <c r="F1381" s="10"/>
      <c r="G1381" s="10"/>
      <c r="H1381" s="10"/>
      <c r="I1381" s="10"/>
      <c r="J1381" s="47"/>
      <c r="K1381" s="10"/>
      <c r="L1381" s="10"/>
      <c r="M1381" s="10"/>
      <c r="N1381" s="10"/>
      <c r="O1381" s="10"/>
      <c r="P1381" s="10"/>
      <c r="Q1381" s="10"/>
      <c r="R1381" s="10"/>
      <c r="S1381" s="10"/>
      <c r="T1381" s="10"/>
      <c r="U1381" s="10"/>
      <c r="V1381" s="10"/>
      <c r="W1381" s="10"/>
      <c r="X1381" s="10"/>
      <c r="Y1381" s="10"/>
      <c r="Z1381" s="10"/>
      <c r="AA1381" s="10"/>
      <c r="AB1381" s="13"/>
      <c r="AC1381" s="13"/>
      <c r="AD1381" s="13"/>
      <c r="AE1381" s="13"/>
      <c r="AF1381" s="13"/>
      <c r="AG1381" s="13"/>
      <c r="AH1381" s="13"/>
      <c r="AI1381" s="13"/>
      <c r="AJ1381" s="13"/>
      <c r="AK1381" s="13"/>
      <c r="AL1381" s="13"/>
      <c r="AM1381" s="13"/>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c r="BH1381" s="13"/>
      <c r="BI1381" s="13"/>
      <c r="BJ1381" s="13"/>
      <c r="BK1381" s="13"/>
      <c r="BL1381" s="13"/>
    </row>
    <row r="1382" ht="17.25" customHeight="1">
      <c r="A1382" s="10"/>
      <c r="B1382" s="10"/>
      <c r="C1382" s="10"/>
      <c r="D1382" s="46"/>
      <c r="E1382" s="10"/>
      <c r="F1382" s="10"/>
      <c r="G1382" s="10"/>
      <c r="H1382" s="10"/>
      <c r="I1382" s="10"/>
      <c r="J1382" s="47"/>
      <c r="K1382" s="10"/>
      <c r="L1382" s="10"/>
      <c r="M1382" s="10"/>
      <c r="N1382" s="10"/>
      <c r="O1382" s="10"/>
      <c r="P1382" s="10"/>
      <c r="Q1382" s="10"/>
      <c r="R1382" s="10"/>
      <c r="S1382" s="10"/>
      <c r="T1382" s="10"/>
      <c r="U1382" s="10"/>
      <c r="V1382" s="10"/>
      <c r="W1382" s="10"/>
      <c r="X1382" s="10"/>
      <c r="Y1382" s="10"/>
      <c r="Z1382" s="10"/>
      <c r="AA1382" s="10"/>
      <c r="AB1382" s="13"/>
      <c r="AC1382" s="13"/>
      <c r="AD1382" s="13"/>
      <c r="AE1382" s="13"/>
      <c r="AF1382" s="13"/>
      <c r="AG1382" s="13"/>
      <c r="AH1382" s="13"/>
      <c r="AI1382" s="13"/>
      <c r="AJ1382" s="13"/>
      <c r="AK1382" s="13"/>
      <c r="AL1382" s="13"/>
      <c r="AM1382" s="13"/>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c r="BH1382" s="13"/>
      <c r="BI1382" s="13"/>
      <c r="BJ1382" s="13"/>
      <c r="BK1382" s="13"/>
      <c r="BL1382" s="13"/>
    </row>
    <row r="1383" ht="17.25" customHeight="1">
      <c r="A1383" s="10"/>
      <c r="B1383" s="10"/>
      <c r="C1383" s="10"/>
      <c r="D1383" s="46"/>
      <c r="E1383" s="10"/>
      <c r="F1383" s="10"/>
      <c r="G1383" s="10"/>
      <c r="H1383" s="10"/>
      <c r="I1383" s="10"/>
      <c r="J1383" s="47"/>
      <c r="K1383" s="10"/>
      <c r="L1383" s="10"/>
      <c r="M1383" s="10"/>
      <c r="N1383" s="10"/>
      <c r="O1383" s="10"/>
      <c r="P1383" s="10"/>
      <c r="Q1383" s="10"/>
      <c r="R1383" s="10"/>
      <c r="S1383" s="10"/>
      <c r="T1383" s="10"/>
      <c r="U1383" s="10"/>
      <c r="V1383" s="10"/>
      <c r="W1383" s="10"/>
      <c r="X1383" s="10"/>
      <c r="Y1383" s="10"/>
      <c r="Z1383" s="10"/>
      <c r="AA1383" s="10"/>
      <c r="AB1383" s="13"/>
      <c r="AC1383" s="13"/>
      <c r="AD1383" s="13"/>
      <c r="AE1383" s="13"/>
      <c r="AF1383" s="13"/>
      <c r="AG1383" s="13"/>
      <c r="AH1383" s="13"/>
      <c r="AI1383" s="13"/>
      <c r="AJ1383" s="13"/>
      <c r="AK1383" s="13"/>
      <c r="AL1383" s="13"/>
      <c r="AM1383" s="13"/>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c r="BH1383" s="13"/>
      <c r="BI1383" s="13"/>
      <c r="BJ1383" s="13"/>
      <c r="BK1383" s="13"/>
      <c r="BL1383" s="13"/>
    </row>
    <row r="1384" ht="17.25" customHeight="1">
      <c r="A1384" s="10"/>
      <c r="B1384" s="10"/>
      <c r="C1384" s="10"/>
      <c r="D1384" s="46"/>
      <c r="E1384" s="10"/>
      <c r="F1384" s="10"/>
      <c r="G1384" s="10"/>
      <c r="H1384" s="10"/>
      <c r="I1384" s="10"/>
      <c r="J1384" s="47"/>
      <c r="K1384" s="10"/>
      <c r="L1384" s="10"/>
      <c r="M1384" s="10"/>
      <c r="N1384" s="10"/>
      <c r="O1384" s="10"/>
      <c r="P1384" s="10"/>
      <c r="Q1384" s="10"/>
      <c r="R1384" s="10"/>
      <c r="S1384" s="10"/>
      <c r="T1384" s="10"/>
      <c r="U1384" s="10"/>
      <c r="V1384" s="10"/>
      <c r="W1384" s="10"/>
      <c r="X1384" s="10"/>
      <c r="Y1384" s="10"/>
      <c r="Z1384" s="10"/>
      <c r="AA1384" s="10"/>
      <c r="AB1384" s="13"/>
      <c r="AC1384" s="13"/>
      <c r="AD1384" s="13"/>
      <c r="AE1384" s="13"/>
      <c r="AF1384" s="13"/>
      <c r="AG1384" s="13"/>
      <c r="AH1384" s="13"/>
      <c r="AI1384" s="13"/>
      <c r="AJ1384" s="13"/>
      <c r="AK1384" s="13"/>
      <c r="AL1384" s="13"/>
      <c r="AM1384" s="13"/>
      <c r="AN1384" s="13"/>
      <c r="AO1384" s="13"/>
      <c r="AP1384" s="13"/>
      <c r="AQ1384" s="13"/>
      <c r="AR1384" s="13"/>
      <c r="AS1384" s="13"/>
      <c r="AT1384" s="13"/>
      <c r="AU1384" s="13"/>
      <c r="AV1384" s="13"/>
      <c r="AW1384" s="13"/>
      <c r="AX1384" s="13"/>
      <c r="AY1384" s="13"/>
      <c r="AZ1384" s="13"/>
      <c r="BA1384" s="13"/>
      <c r="BB1384" s="13"/>
      <c r="BC1384" s="13"/>
      <c r="BD1384" s="13"/>
      <c r="BE1384" s="13"/>
      <c r="BF1384" s="13"/>
      <c r="BG1384" s="13"/>
      <c r="BH1384" s="13"/>
      <c r="BI1384" s="13"/>
      <c r="BJ1384" s="13"/>
      <c r="BK1384" s="13"/>
      <c r="BL1384" s="13"/>
    </row>
    <row r="1385" ht="17.25" customHeight="1">
      <c r="A1385" s="10"/>
      <c r="B1385" s="10"/>
      <c r="C1385" s="10"/>
      <c r="D1385" s="46"/>
      <c r="E1385" s="10"/>
      <c r="F1385" s="10"/>
      <c r="G1385" s="10"/>
      <c r="H1385" s="10"/>
      <c r="I1385" s="10"/>
      <c r="J1385" s="47"/>
      <c r="K1385" s="10"/>
      <c r="L1385" s="10"/>
      <c r="M1385" s="10"/>
      <c r="N1385" s="10"/>
      <c r="O1385" s="10"/>
      <c r="P1385" s="10"/>
      <c r="Q1385" s="10"/>
      <c r="R1385" s="10"/>
      <c r="S1385" s="10"/>
      <c r="T1385" s="10"/>
      <c r="U1385" s="10"/>
      <c r="V1385" s="10"/>
      <c r="W1385" s="10"/>
      <c r="X1385" s="10"/>
      <c r="Y1385" s="10"/>
      <c r="Z1385" s="10"/>
      <c r="AA1385" s="10"/>
      <c r="AB1385" s="13"/>
      <c r="AC1385" s="13"/>
      <c r="AD1385" s="13"/>
      <c r="AE1385" s="13"/>
      <c r="AF1385" s="13"/>
      <c r="AG1385" s="13"/>
      <c r="AH1385" s="13"/>
      <c r="AI1385" s="13"/>
      <c r="AJ1385" s="13"/>
      <c r="AK1385" s="13"/>
      <c r="AL1385" s="13"/>
      <c r="AM1385" s="13"/>
      <c r="AN1385" s="13"/>
      <c r="AO1385" s="13"/>
      <c r="AP1385" s="13"/>
      <c r="AQ1385" s="13"/>
      <c r="AR1385" s="13"/>
      <c r="AS1385" s="13"/>
      <c r="AT1385" s="13"/>
      <c r="AU1385" s="13"/>
      <c r="AV1385" s="13"/>
      <c r="AW1385" s="13"/>
      <c r="AX1385" s="13"/>
      <c r="AY1385" s="13"/>
      <c r="AZ1385" s="13"/>
      <c r="BA1385" s="13"/>
      <c r="BB1385" s="13"/>
      <c r="BC1385" s="13"/>
      <c r="BD1385" s="13"/>
      <c r="BE1385" s="13"/>
      <c r="BF1385" s="13"/>
      <c r="BG1385" s="13"/>
      <c r="BH1385" s="13"/>
      <c r="BI1385" s="13"/>
      <c r="BJ1385" s="13"/>
      <c r="BK1385" s="13"/>
      <c r="BL1385" s="13"/>
    </row>
    <row r="1386" ht="17.25" customHeight="1">
      <c r="A1386" s="10"/>
      <c r="B1386" s="10"/>
      <c r="C1386" s="10"/>
      <c r="D1386" s="46"/>
      <c r="E1386" s="10"/>
      <c r="F1386" s="10"/>
      <c r="G1386" s="10"/>
      <c r="H1386" s="10"/>
      <c r="I1386" s="10"/>
      <c r="J1386" s="47"/>
      <c r="K1386" s="10"/>
      <c r="L1386" s="10"/>
      <c r="M1386" s="10"/>
      <c r="N1386" s="10"/>
      <c r="O1386" s="10"/>
      <c r="P1386" s="10"/>
      <c r="Q1386" s="10"/>
      <c r="R1386" s="10"/>
      <c r="S1386" s="10"/>
      <c r="T1386" s="10"/>
      <c r="U1386" s="10"/>
      <c r="V1386" s="10"/>
      <c r="W1386" s="10"/>
      <c r="X1386" s="10"/>
      <c r="Y1386" s="10"/>
      <c r="Z1386" s="10"/>
      <c r="AA1386" s="10"/>
      <c r="AB1386" s="13"/>
      <c r="AC1386" s="13"/>
      <c r="AD1386" s="13"/>
      <c r="AE1386" s="13"/>
      <c r="AF1386" s="13"/>
      <c r="AG1386" s="13"/>
      <c r="AH1386" s="13"/>
      <c r="AI1386" s="13"/>
      <c r="AJ1386" s="13"/>
      <c r="AK1386" s="13"/>
      <c r="AL1386" s="13"/>
      <c r="AM1386" s="13"/>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c r="BH1386" s="13"/>
      <c r="BI1386" s="13"/>
      <c r="BJ1386" s="13"/>
      <c r="BK1386" s="13"/>
      <c r="BL1386" s="13"/>
    </row>
    <row r="1387" ht="17.25" customHeight="1">
      <c r="A1387" s="10"/>
      <c r="B1387" s="10"/>
      <c r="C1387" s="10"/>
      <c r="D1387" s="46"/>
      <c r="E1387" s="10"/>
      <c r="F1387" s="10"/>
      <c r="G1387" s="10"/>
      <c r="H1387" s="10"/>
      <c r="I1387" s="15"/>
      <c r="J1387" s="47"/>
      <c r="K1387" s="10"/>
      <c r="L1387" s="10"/>
      <c r="M1387" s="10"/>
      <c r="N1387" s="10"/>
      <c r="O1387" s="10"/>
      <c r="P1387" s="10"/>
      <c r="Q1387" s="10"/>
      <c r="R1387" s="10"/>
      <c r="S1387" s="10"/>
      <c r="T1387" s="10"/>
      <c r="U1387" s="10"/>
      <c r="V1387" s="10"/>
      <c r="W1387" s="10"/>
      <c r="X1387" s="10"/>
      <c r="Y1387" s="10"/>
      <c r="Z1387" s="10"/>
      <c r="AA1387" s="10"/>
      <c r="AB1387" s="13"/>
      <c r="AC1387" s="13"/>
      <c r="AD1387" s="13"/>
      <c r="AE1387" s="13"/>
      <c r="AF1387" s="13"/>
      <c r="AG1387" s="13"/>
      <c r="AH1387" s="13"/>
      <c r="AI1387" s="13"/>
      <c r="AJ1387" s="13"/>
      <c r="AK1387" s="13"/>
      <c r="AL1387" s="13"/>
      <c r="AM1387" s="13"/>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c r="BH1387" s="13"/>
      <c r="BI1387" s="13"/>
      <c r="BJ1387" s="13"/>
      <c r="BK1387" s="13"/>
      <c r="BL1387" s="13"/>
    </row>
    <row r="1388" ht="17.25" customHeight="1">
      <c r="A1388" s="10"/>
      <c r="B1388" s="10"/>
      <c r="C1388" s="10"/>
      <c r="D1388" s="46"/>
      <c r="E1388" s="10"/>
      <c r="F1388" s="10"/>
      <c r="G1388" s="10"/>
      <c r="H1388" s="10"/>
      <c r="I1388" s="10"/>
      <c r="J1388" s="47"/>
      <c r="K1388" s="10"/>
      <c r="L1388" s="10"/>
      <c r="M1388" s="10"/>
      <c r="N1388" s="10"/>
      <c r="O1388" s="10"/>
      <c r="P1388" s="10"/>
      <c r="Q1388" s="10"/>
      <c r="R1388" s="10"/>
      <c r="S1388" s="10"/>
      <c r="T1388" s="10"/>
      <c r="U1388" s="10"/>
      <c r="V1388" s="10"/>
      <c r="W1388" s="10"/>
      <c r="X1388" s="10"/>
      <c r="Y1388" s="10"/>
      <c r="Z1388" s="10"/>
      <c r="AA1388" s="10"/>
      <c r="AB1388" s="13"/>
      <c r="AC1388" s="13"/>
      <c r="AD1388" s="13"/>
      <c r="AE1388" s="13"/>
      <c r="AF1388" s="13"/>
      <c r="AG1388" s="13"/>
      <c r="AH1388" s="13"/>
      <c r="AI1388" s="13"/>
      <c r="AJ1388" s="13"/>
      <c r="AK1388" s="13"/>
      <c r="AL1388" s="13"/>
      <c r="AM1388" s="13"/>
      <c r="AN1388" s="13"/>
      <c r="AO1388" s="13"/>
      <c r="AP1388" s="13"/>
      <c r="AQ1388" s="13"/>
      <c r="AR1388" s="13"/>
      <c r="AS1388" s="13"/>
      <c r="AT1388" s="13"/>
      <c r="AU1388" s="13"/>
      <c r="AV1388" s="13"/>
      <c r="AW1388" s="13"/>
      <c r="AX1388" s="13"/>
      <c r="AY1388" s="13"/>
      <c r="AZ1388" s="13"/>
      <c r="BA1388" s="13"/>
      <c r="BB1388" s="13"/>
      <c r="BC1388" s="13"/>
      <c r="BD1388" s="13"/>
      <c r="BE1388" s="13"/>
      <c r="BF1388" s="13"/>
      <c r="BG1388" s="13"/>
      <c r="BH1388" s="13"/>
      <c r="BI1388" s="13"/>
      <c r="BJ1388" s="13"/>
      <c r="BK1388" s="13"/>
      <c r="BL1388" s="13"/>
    </row>
    <row r="1389" ht="17.25" customHeight="1">
      <c r="A1389" s="10"/>
      <c r="B1389" s="10"/>
      <c r="C1389" s="10"/>
      <c r="D1389" s="46"/>
      <c r="E1389" s="10"/>
      <c r="F1389" s="10"/>
      <c r="G1389" s="10"/>
      <c r="H1389" s="10"/>
      <c r="I1389" s="10"/>
      <c r="J1389" s="47"/>
      <c r="K1389" s="10"/>
      <c r="L1389" s="10"/>
      <c r="M1389" s="10"/>
      <c r="N1389" s="10"/>
      <c r="O1389" s="10"/>
      <c r="P1389" s="10"/>
      <c r="Q1389" s="10"/>
      <c r="R1389" s="10"/>
      <c r="S1389" s="10"/>
      <c r="T1389" s="10"/>
      <c r="U1389" s="10"/>
      <c r="V1389" s="10"/>
      <c r="W1389" s="10"/>
      <c r="X1389" s="10"/>
      <c r="Y1389" s="10"/>
      <c r="Z1389" s="10"/>
      <c r="AA1389" s="10"/>
      <c r="AB1389" s="13"/>
      <c r="AC1389" s="13"/>
      <c r="AD1389" s="13"/>
      <c r="AE1389" s="13"/>
      <c r="AF1389" s="13"/>
      <c r="AG1389" s="13"/>
      <c r="AH1389" s="13"/>
      <c r="AI1389" s="13"/>
      <c r="AJ1389" s="13"/>
      <c r="AK1389" s="13"/>
      <c r="AL1389" s="13"/>
      <c r="AM1389" s="13"/>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c r="BH1389" s="13"/>
      <c r="BI1389" s="13"/>
      <c r="BJ1389" s="13"/>
      <c r="BK1389" s="13"/>
      <c r="BL1389" s="13"/>
    </row>
    <row r="1390" ht="17.25" customHeight="1">
      <c r="A1390" s="10"/>
      <c r="B1390" s="10"/>
      <c r="C1390" s="10"/>
      <c r="D1390" s="46"/>
      <c r="E1390" s="10"/>
      <c r="F1390" s="10"/>
      <c r="G1390" s="10"/>
      <c r="H1390" s="10"/>
      <c r="I1390" s="10"/>
      <c r="J1390" s="47"/>
      <c r="K1390" s="10"/>
      <c r="L1390" s="10"/>
      <c r="M1390" s="10"/>
      <c r="N1390" s="10"/>
      <c r="O1390" s="10"/>
      <c r="P1390" s="10"/>
      <c r="Q1390" s="10"/>
      <c r="R1390" s="10"/>
      <c r="S1390" s="10"/>
      <c r="T1390" s="10"/>
      <c r="U1390" s="10"/>
      <c r="V1390" s="10"/>
      <c r="W1390" s="10"/>
      <c r="X1390" s="10"/>
      <c r="Y1390" s="10"/>
      <c r="Z1390" s="10"/>
      <c r="AA1390" s="10"/>
      <c r="AB1390" s="13"/>
      <c r="AC1390" s="13"/>
      <c r="AD1390" s="13"/>
      <c r="AE1390" s="13"/>
      <c r="AF1390" s="13"/>
      <c r="AG1390" s="13"/>
      <c r="AH1390" s="13"/>
      <c r="AI1390" s="13"/>
      <c r="AJ1390" s="13"/>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row>
    <row r="1391" ht="17.25" customHeight="1">
      <c r="A1391" s="10"/>
      <c r="B1391" s="10"/>
      <c r="C1391" s="10"/>
      <c r="D1391" s="46"/>
      <c r="E1391" s="10"/>
      <c r="F1391" s="10"/>
      <c r="G1391" s="10"/>
      <c r="H1391" s="10"/>
      <c r="I1391" s="10"/>
      <c r="J1391" s="47"/>
      <c r="K1391" s="10"/>
      <c r="L1391" s="10"/>
      <c r="M1391" s="10"/>
      <c r="N1391" s="10"/>
      <c r="O1391" s="10"/>
      <c r="P1391" s="10"/>
      <c r="Q1391" s="10"/>
      <c r="R1391" s="10"/>
      <c r="S1391" s="10"/>
      <c r="T1391" s="10"/>
      <c r="U1391" s="10"/>
      <c r="V1391" s="10"/>
      <c r="W1391" s="10"/>
      <c r="X1391" s="10"/>
      <c r="Y1391" s="10"/>
      <c r="Z1391" s="10"/>
      <c r="AA1391" s="10"/>
      <c r="AB1391" s="13"/>
      <c r="AC1391" s="13"/>
      <c r="AD1391" s="13"/>
      <c r="AE1391" s="13"/>
      <c r="AF1391" s="13"/>
      <c r="AG1391" s="13"/>
      <c r="AH1391" s="13"/>
      <c r="AI1391" s="13"/>
      <c r="AJ1391" s="13"/>
      <c r="AK1391" s="13"/>
      <c r="AL1391" s="13"/>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row>
    <row r="1392" ht="17.25" customHeight="1">
      <c r="A1392" s="10"/>
      <c r="B1392" s="10"/>
      <c r="C1392" s="10"/>
      <c r="D1392" s="46"/>
      <c r="E1392" s="10"/>
      <c r="F1392" s="10"/>
      <c r="G1392" s="10"/>
      <c r="H1392" s="10"/>
      <c r="I1392" s="10"/>
      <c r="J1392" s="47"/>
      <c r="K1392" s="10"/>
      <c r="L1392" s="10"/>
      <c r="M1392" s="10"/>
      <c r="N1392" s="10"/>
      <c r="O1392" s="10"/>
      <c r="P1392" s="10"/>
      <c r="Q1392" s="10"/>
      <c r="R1392" s="10"/>
      <c r="S1392" s="10"/>
      <c r="T1392" s="10"/>
      <c r="U1392" s="10"/>
      <c r="V1392" s="10"/>
      <c r="W1392" s="10"/>
      <c r="X1392" s="10"/>
      <c r="Y1392" s="10"/>
      <c r="Z1392" s="10"/>
      <c r="AA1392" s="10"/>
      <c r="AB1392" s="13"/>
      <c r="AC1392" s="13"/>
      <c r="AD1392" s="13"/>
      <c r="AE1392" s="13"/>
      <c r="AF1392" s="13"/>
      <c r="AG1392" s="13"/>
      <c r="AH1392" s="13"/>
      <c r="AI1392" s="13"/>
      <c r="AJ1392" s="13"/>
      <c r="AK1392" s="13"/>
      <c r="AL1392" s="13"/>
      <c r="AM1392" s="13"/>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c r="BH1392" s="13"/>
      <c r="BI1392" s="13"/>
      <c r="BJ1392" s="13"/>
      <c r="BK1392" s="13"/>
      <c r="BL1392" s="13"/>
    </row>
    <row r="1393" ht="17.25" customHeight="1">
      <c r="A1393" s="10"/>
      <c r="B1393" s="10"/>
      <c r="C1393" s="10"/>
      <c r="D1393" s="46"/>
      <c r="E1393" s="10"/>
      <c r="F1393" s="10"/>
      <c r="G1393" s="10"/>
      <c r="H1393" s="10"/>
      <c r="I1393" s="15"/>
      <c r="J1393" s="47"/>
      <c r="K1393" s="10"/>
      <c r="L1393" s="10"/>
      <c r="M1393" s="10"/>
      <c r="N1393" s="10"/>
      <c r="O1393" s="10"/>
      <c r="P1393" s="10"/>
      <c r="Q1393" s="10"/>
      <c r="R1393" s="10"/>
      <c r="S1393" s="10"/>
      <c r="T1393" s="10"/>
      <c r="U1393" s="10"/>
      <c r="V1393" s="10"/>
      <c r="W1393" s="10"/>
      <c r="X1393" s="10"/>
      <c r="Y1393" s="10"/>
      <c r="Z1393" s="10"/>
      <c r="AA1393" s="10"/>
      <c r="AB1393" s="13"/>
      <c r="AC1393" s="13"/>
      <c r="AD1393" s="13"/>
      <c r="AE1393" s="13"/>
      <c r="AF1393" s="13"/>
      <c r="AG1393" s="13"/>
      <c r="AH1393" s="13"/>
      <c r="AI1393" s="13"/>
      <c r="AJ1393" s="13"/>
      <c r="AK1393" s="13"/>
      <c r="AL1393" s="13"/>
      <c r="AM1393" s="13"/>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c r="BH1393" s="13"/>
      <c r="BI1393" s="13"/>
      <c r="BJ1393" s="13"/>
      <c r="BK1393" s="13"/>
      <c r="BL1393" s="13"/>
    </row>
    <row r="1394" ht="17.25" customHeight="1">
      <c r="A1394" s="10"/>
      <c r="B1394" s="10"/>
      <c r="C1394" s="10"/>
      <c r="D1394" s="46"/>
      <c r="E1394" s="10"/>
      <c r="F1394" s="10"/>
      <c r="G1394" s="10"/>
      <c r="H1394" s="10"/>
      <c r="I1394" s="10"/>
      <c r="J1394" s="47"/>
      <c r="K1394" s="10"/>
      <c r="L1394" s="10"/>
      <c r="M1394" s="10"/>
      <c r="N1394" s="10"/>
      <c r="O1394" s="10"/>
      <c r="P1394" s="10"/>
      <c r="Q1394" s="10"/>
      <c r="R1394" s="10"/>
      <c r="S1394" s="10"/>
      <c r="T1394" s="10"/>
      <c r="U1394" s="10"/>
      <c r="V1394" s="10"/>
      <c r="W1394" s="10"/>
      <c r="X1394" s="10"/>
      <c r="Y1394" s="10"/>
      <c r="Z1394" s="10"/>
      <c r="AA1394" s="10"/>
      <c r="AB1394" s="13"/>
      <c r="AC1394" s="13"/>
      <c r="AD1394" s="13"/>
      <c r="AE1394" s="13"/>
      <c r="AF1394" s="13"/>
      <c r="AG1394" s="13"/>
      <c r="AH1394" s="13"/>
      <c r="AI1394" s="13"/>
      <c r="AJ1394" s="13"/>
      <c r="AK1394" s="13"/>
      <c r="AL1394" s="13"/>
      <c r="AM1394" s="13"/>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c r="BH1394" s="13"/>
      <c r="BI1394" s="13"/>
      <c r="BJ1394" s="13"/>
      <c r="BK1394" s="13"/>
      <c r="BL1394" s="13"/>
    </row>
    <row r="1395" ht="17.25" customHeight="1">
      <c r="A1395" s="10"/>
      <c r="B1395" s="10"/>
      <c r="C1395" s="49"/>
      <c r="D1395" s="46"/>
      <c r="E1395" s="10"/>
      <c r="F1395" s="10"/>
      <c r="G1395" s="10"/>
      <c r="H1395" s="10"/>
      <c r="I1395" s="10"/>
      <c r="J1395" s="47"/>
      <c r="K1395" s="10"/>
      <c r="L1395" s="10"/>
      <c r="M1395" s="10"/>
      <c r="N1395" s="10"/>
      <c r="O1395" s="10"/>
      <c r="P1395" s="10"/>
      <c r="Q1395" s="10"/>
      <c r="R1395" s="10"/>
      <c r="S1395" s="10"/>
      <c r="T1395" s="10"/>
      <c r="U1395" s="10"/>
      <c r="V1395" s="10"/>
      <c r="W1395" s="10"/>
      <c r="X1395" s="10"/>
      <c r="Y1395" s="10"/>
      <c r="Z1395" s="10"/>
      <c r="AA1395" s="10"/>
      <c r="AB1395" s="13"/>
      <c r="AC1395" s="13"/>
      <c r="AD1395" s="13"/>
      <c r="AE1395" s="13"/>
      <c r="AF1395" s="13"/>
      <c r="AG1395" s="13"/>
      <c r="AH1395" s="13"/>
      <c r="AI1395" s="13"/>
      <c r="AJ1395" s="13"/>
      <c r="AK1395" s="13"/>
      <c r="AL1395" s="13"/>
      <c r="AM1395" s="13"/>
      <c r="AN1395" s="13"/>
      <c r="AO1395" s="13"/>
      <c r="AP1395" s="13"/>
      <c r="AQ1395" s="13"/>
      <c r="AR1395" s="13"/>
      <c r="AS1395" s="13"/>
      <c r="AT1395" s="13"/>
      <c r="AU1395" s="13"/>
      <c r="AV1395" s="13"/>
      <c r="AW1395" s="13"/>
      <c r="AX1395" s="13"/>
      <c r="AY1395" s="13"/>
      <c r="AZ1395" s="13"/>
      <c r="BA1395" s="13"/>
      <c r="BB1395" s="13"/>
      <c r="BC1395" s="13"/>
      <c r="BD1395" s="13"/>
      <c r="BE1395" s="13"/>
      <c r="BF1395" s="13"/>
      <c r="BG1395" s="13"/>
      <c r="BH1395" s="13"/>
      <c r="BI1395" s="13"/>
      <c r="BJ1395" s="13"/>
      <c r="BK1395" s="13"/>
      <c r="BL1395" s="13"/>
    </row>
    <row r="1396" ht="17.25" customHeight="1">
      <c r="A1396" s="10"/>
      <c r="B1396" s="10"/>
      <c r="C1396" s="10"/>
      <c r="D1396" s="46"/>
      <c r="E1396" s="10"/>
      <c r="F1396" s="10"/>
      <c r="G1396" s="10"/>
      <c r="H1396" s="10"/>
      <c r="I1396" s="10"/>
      <c r="J1396" s="47"/>
      <c r="K1396" s="10"/>
      <c r="L1396" s="10"/>
      <c r="M1396" s="10"/>
      <c r="N1396" s="10"/>
      <c r="O1396" s="10"/>
      <c r="P1396" s="10"/>
      <c r="Q1396" s="10"/>
      <c r="R1396" s="10"/>
      <c r="S1396" s="10"/>
      <c r="T1396" s="10"/>
      <c r="U1396" s="10"/>
      <c r="V1396" s="10"/>
      <c r="W1396" s="10"/>
      <c r="X1396" s="10"/>
      <c r="Y1396" s="10"/>
      <c r="Z1396" s="10"/>
      <c r="AA1396" s="10"/>
      <c r="AB1396" s="13"/>
      <c r="AC1396" s="13"/>
      <c r="AD1396" s="13"/>
      <c r="AE1396" s="13"/>
      <c r="AF1396" s="13"/>
      <c r="AG1396" s="13"/>
      <c r="AH1396" s="13"/>
      <c r="AI1396" s="13"/>
      <c r="AJ1396" s="13"/>
      <c r="AK1396" s="13"/>
      <c r="AL1396" s="13"/>
      <c r="AM1396" s="13"/>
      <c r="AN1396" s="13"/>
      <c r="AO1396" s="13"/>
      <c r="AP1396" s="13"/>
      <c r="AQ1396" s="13"/>
      <c r="AR1396" s="13"/>
      <c r="AS1396" s="13"/>
      <c r="AT1396" s="13"/>
      <c r="AU1396" s="13"/>
      <c r="AV1396" s="13"/>
      <c r="AW1396" s="13"/>
      <c r="AX1396" s="13"/>
      <c r="AY1396" s="13"/>
      <c r="AZ1396" s="13"/>
      <c r="BA1396" s="13"/>
      <c r="BB1396" s="13"/>
      <c r="BC1396" s="13"/>
      <c r="BD1396" s="13"/>
      <c r="BE1396" s="13"/>
      <c r="BF1396" s="13"/>
      <c r="BG1396" s="13"/>
      <c r="BH1396" s="13"/>
      <c r="BI1396" s="13"/>
      <c r="BJ1396" s="13"/>
      <c r="BK1396" s="13"/>
      <c r="BL1396" s="13"/>
    </row>
    <row r="1397" ht="17.25" customHeight="1">
      <c r="A1397" s="10"/>
      <c r="B1397" s="10"/>
      <c r="C1397" s="10"/>
      <c r="D1397" s="46"/>
      <c r="E1397" s="10"/>
      <c r="F1397" s="10"/>
      <c r="G1397" s="10"/>
      <c r="H1397" s="10"/>
      <c r="I1397" s="10"/>
      <c r="J1397" s="47"/>
      <c r="K1397" s="10"/>
      <c r="L1397" s="10"/>
      <c r="M1397" s="10"/>
      <c r="N1397" s="10"/>
      <c r="O1397" s="10"/>
      <c r="P1397" s="10"/>
      <c r="Q1397" s="10"/>
      <c r="R1397" s="10"/>
      <c r="S1397" s="10"/>
      <c r="T1397" s="10"/>
      <c r="U1397" s="10"/>
      <c r="V1397" s="10"/>
      <c r="W1397" s="10"/>
      <c r="X1397" s="10"/>
      <c r="Y1397" s="10"/>
      <c r="Z1397" s="10"/>
      <c r="AA1397" s="10"/>
      <c r="AB1397" s="13"/>
      <c r="AC1397" s="13"/>
      <c r="AD1397" s="13"/>
      <c r="AE1397" s="13"/>
      <c r="AF1397" s="13"/>
      <c r="AG1397" s="13"/>
      <c r="AH1397" s="13"/>
      <c r="AI1397" s="13"/>
      <c r="AJ1397" s="13"/>
      <c r="AK1397" s="13"/>
      <c r="AL1397" s="13"/>
      <c r="AM1397" s="13"/>
      <c r="AN1397" s="13"/>
      <c r="AO1397" s="13"/>
      <c r="AP1397" s="13"/>
      <c r="AQ1397" s="13"/>
      <c r="AR1397" s="13"/>
      <c r="AS1397" s="13"/>
      <c r="AT1397" s="13"/>
      <c r="AU1397" s="13"/>
      <c r="AV1397" s="13"/>
      <c r="AW1397" s="13"/>
      <c r="AX1397" s="13"/>
      <c r="AY1397" s="13"/>
      <c r="AZ1397" s="13"/>
      <c r="BA1397" s="13"/>
      <c r="BB1397" s="13"/>
      <c r="BC1397" s="13"/>
      <c r="BD1397" s="13"/>
      <c r="BE1397" s="13"/>
      <c r="BF1397" s="13"/>
      <c r="BG1397" s="13"/>
      <c r="BH1397" s="13"/>
      <c r="BI1397" s="13"/>
      <c r="BJ1397" s="13"/>
      <c r="BK1397" s="13"/>
      <c r="BL1397" s="13"/>
    </row>
    <row r="1398" ht="17.25" customHeight="1">
      <c r="A1398" s="10"/>
      <c r="B1398" s="10"/>
      <c r="C1398" s="10"/>
      <c r="D1398" s="46"/>
      <c r="E1398" s="10"/>
      <c r="F1398" s="10"/>
      <c r="G1398" s="10"/>
      <c r="H1398" s="10"/>
      <c r="I1398" s="10"/>
      <c r="J1398" s="47"/>
      <c r="K1398" s="10"/>
      <c r="L1398" s="10"/>
      <c r="M1398" s="10"/>
      <c r="N1398" s="10"/>
      <c r="O1398" s="10"/>
      <c r="P1398" s="10"/>
      <c r="Q1398" s="10"/>
      <c r="R1398" s="10"/>
      <c r="S1398" s="10"/>
      <c r="T1398" s="10"/>
      <c r="U1398" s="10"/>
      <c r="V1398" s="10"/>
      <c r="W1398" s="10"/>
      <c r="X1398" s="10"/>
      <c r="Y1398" s="10"/>
      <c r="Z1398" s="10"/>
      <c r="AA1398" s="10"/>
      <c r="AB1398" s="13"/>
      <c r="AC1398" s="13"/>
      <c r="AD1398" s="13"/>
      <c r="AE1398" s="13"/>
      <c r="AF1398" s="13"/>
      <c r="AG1398" s="13"/>
      <c r="AH1398" s="13"/>
      <c r="AI1398" s="13"/>
      <c r="AJ1398" s="13"/>
      <c r="AK1398" s="13"/>
      <c r="AL1398" s="13"/>
      <c r="AM1398" s="13"/>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row>
    <row r="1399" ht="17.25" customHeight="1">
      <c r="A1399" s="10"/>
      <c r="B1399" s="10"/>
      <c r="C1399" s="10"/>
      <c r="D1399" s="46"/>
      <c r="E1399" s="10"/>
      <c r="F1399" s="10"/>
      <c r="G1399" s="10"/>
      <c r="H1399" s="10"/>
      <c r="I1399" s="10"/>
      <c r="J1399" s="47"/>
      <c r="K1399" s="10"/>
      <c r="L1399" s="10"/>
      <c r="M1399" s="10"/>
      <c r="N1399" s="10"/>
      <c r="O1399" s="10"/>
      <c r="P1399" s="10"/>
      <c r="Q1399" s="10"/>
      <c r="R1399" s="10"/>
      <c r="S1399" s="10"/>
      <c r="T1399" s="10"/>
      <c r="U1399" s="10"/>
      <c r="V1399" s="10"/>
      <c r="W1399" s="10"/>
      <c r="X1399" s="10"/>
      <c r="Y1399" s="10"/>
      <c r="Z1399" s="10"/>
      <c r="AA1399" s="10"/>
      <c r="AB1399" s="13"/>
      <c r="AC1399" s="13"/>
      <c r="AD1399" s="13"/>
      <c r="AE1399" s="13"/>
      <c r="AF1399" s="13"/>
      <c r="AG1399" s="13"/>
      <c r="AH1399" s="13"/>
      <c r="AI1399" s="13"/>
      <c r="AJ1399" s="13"/>
      <c r="AK1399" s="13"/>
      <c r="AL1399" s="13"/>
      <c r="AM1399" s="13"/>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row>
    <row r="1400" ht="17.25" customHeight="1">
      <c r="A1400" s="10"/>
      <c r="B1400" s="10"/>
      <c r="C1400" s="10"/>
      <c r="D1400" s="46"/>
      <c r="E1400" s="10"/>
      <c r="F1400" s="10"/>
      <c r="G1400" s="10"/>
      <c r="H1400" s="10"/>
      <c r="I1400" s="10"/>
      <c r="J1400" s="47"/>
      <c r="K1400" s="10"/>
      <c r="L1400" s="10"/>
      <c r="M1400" s="10"/>
      <c r="N1400" s="10"/>
      <c r="O1400" s="10"/>
      <c r="P1400" s="10"/>
      <c r="Q1400" s="10"/>
      <c r="R1400" s="10"/>
      <c r="S1400" s="10"/>
      <c r="T1400" s="10"/>
      <c r="U1400" s="10"/>
      <c r="V1400" s="10"/>
      <c r="W1400" s="10"/>
      <c r="X1400" s="10"/>
      <c r="Y1400" s="10"/>
      <c r="Z1400" s="10"/>
      <c r="AA1400" s="10"/>
      <c r="AB1400" s="13"/>
      <c r="AC1400" s="13"/>
      <c r="AD1400" s="13"/>
      <c r="AE1400" s="13"/>
      <c r="AF1400" s="13"/>
      <c r="AG1400" s="13"/>
      <c r="AH1400" s="13"/>
      <c r="AI1400" s="13"/>
      <c r="AJ1400" s="13"/>
      <c r="AK1400" s="13"/>
      <c r="AL1400" s="13"/>
      <c r="AM1400" s="13"/>
      <c r="AN1400" s="13"/>
      <c r="AO1400" s="13"/>
      <c r="AP1400" s="13"/>
      <c r="AQ1400" s="13"/>
      <c r="AR1400" s="13"/>
      <c r="AS1400" s="13"/>
      <c r="AT1400" s="13"/>
      <c r="AU1400" s="13"/>
      <c r="AV1400" s="13"/>
      <c r="AW1400" s="13"/>
      <c r="AX1400" s="13"/>
      <c r="AY1400" s="13"/>
      <c r="AZ1400" s="13"/>
      <c r="BA1400" s="13"/>
      <c r="BB1400" s="13"/>
      <c r="BC1400" s="13"/>
      <c r="BD1400" s="13"/>
      <c r="BE1400" s="13"/>
      <c r="BF1400" s="13"/>
      <c r="BG1400" s="13"/>
      <c r="BH1400" s="13"/>
      <c r="BI1400" s="13"/>
      <c r="BJ1400" s="13"/>
      <c r="BK1400" s="13"/>
      <c r="BL1400" s="13"/>
    </row>
    <row r="1401" ht="17.25" customHeight="1">
      <c r="A1401" s="10"/>
      <c r="B1401" s="10"/>
      <c r="C1401" s="10"/>
      <c r="D1401" s="46"/>
      <c r="E1401" s="10"/>
      <c r="F1401" s="10"/>
      <c r="G1401" s="10"/>
      <c r="H1401" s="10"/>
      <c r="I1401" s="10"/>
      <c r="J1401" s="47"/>
      <c r="K1401" s="10"/>
      <c r="L1401" s="10"/>
      <c r="M1401" s="10"/>
      <c r="N1401" s="10"/>
      <c r="O1401" s="10"/>
      <c r="P1401" s="10"/>
      <c r="Q1401" s="10"/>
      <c r="R1401" s="10"/>
      <c r="S1401" s="10"/>
      <c r="T1401" s="10"/>
      <c r="U1401" s="10"/>
      <c r="V1401" s="10"/>
      <c r="W1401" s="10"/>
      <c r="X1401" s="10"/>
      <c r="Y1401" s="10"/>
      <c r="Z1401" s="10"/>
      <c r="AA1401" s="10"/>
      <c r="AB1401" s="13"/>
      <c r="AC1401" s="13"/>
      <c r="AD1401" s="13"/>
      <c r="AE1401" s="13"/>
      <c r="AF1401" s="13"/>
      <c r="AG1401" s="13"/>
      <c r="AH1401" s="13"/>
      <c r="AI1401" s="13"/>
      <c r="AJ1401" s="13"/>
      <c r="AK1401" s="13"/>
      <c r="AL1401" s="13"/>
      <c r="AM1401" s="13"/>
      <c r="AN1401" s="13"/>
      <c r="AO1401" s="13"/>
      <c r="AP1401" s="13"/>
      <c r="AQ1401" s="13"/>
      <c r="AR1401" s="13"/>
      <c r="AS1401" s="13"/>
      <c r="AT1401" s="13"/>
      <c r="AU1401" s="13"/>
      <c r="AV1401" s="13"/>
      <c r="AW1401" s="13"/>
      <c r="AX1401" s="13"/>
      <c r="AY1401" s="13"/>
      <c r="AZ1401" s="13"/>
      <c r="BA1401" s="13"/>
      <c r="BB1401" s="13"/>
      <c r="BC1401" s="13"/>
      <c r="BD1401" s="13"/>
      <c r="BE1401" s="13"/>
      <c r="BF1401" s="13"/>
      <c r="BG1401" s="13"/>
      <c r="BH1401" s="13"/>
      <c r="BI1401" s="13"/>
      <c r="BJ1401" s="13"/>
      <c r="BK1401" s="13"/>
      <c r="BL1401" s="13"/>
    </row>
    <row r="1402" ht="17.25" customHeight="1">
      <c r="A1402" s="10"/>
      <c r="B1402" s="10"/>
      <c r="C1402" s="49"/>
      <c r="D1402" s="46"/>
      <c r="E1402" s="10"/>
      <c r="F1402" s="10"/>
      <c r="G1402" s="10"/>
      <c r="H1402" s="10"/>
      <c r="I1402" s="10"/>
      <c r="J1402" s="47"/>
      <c r="K1402" s="10"/>
      <c r="L1402" s="10"/>
      <c r="M1402" s="10"/>
      <c r="N1402" s="10"/>
      <c r="O1402" s="10"/>
      <c r="P1402" s="10"/>
      <c r="Q1402" s="10"/>
      <c r="R1402" s="10"/>
      <c r="S1402" s="10"/>
      <c r="T1402" s="10"/>
      <c r="U1402" s="10"/>
      <c r="V1402" s="10"/>
      <c r="W1402" s="10"/>
      <c r="X1402" s="10"/>
      <c r="Y1402" s="10"/>
      <c r="Z1402" s="10"/>
      <c r="AA1402" s="10"/>
      <c r="AB1402" s="13"/>
      <c r="AC1402" s="13"/>
      <c r="AD1402" s="13"/>
      <c r="AE1402" s="13"/>
      <c r="AF1402" s="13"/>
      <c r="AG1402" s="13"/>
      <c r="AH1402" s="13"/>
      <c r="AI1402" s="13"/>
      <c r="AJ1402" s="13"/>
      <c r="AK1402" s="13"/>
      <c r="AL1402" s="13"/>
      <c r="AM1402" s="13"/>
      <c r="AN1402" s="13"/>
      <c r="AO1402" s="13"/>
      <c r="AP1402" s="13"/>
      <c r="AQ1402" s="13"/>
      <c r="AR1402" s="13"/>
      <c r="AS1402" s="13"/>
      <c r="AT1402" s="13"/>
      <c r="AU1402" s="13"/>
      <c r="AV1402" s="13"/>
      <c r="AW1402" s="13"/>
      <c r="AX1402" s="13"/>
      <c r="AY1402" s="13"/>
      <c r="AZ1402" s="13"/>
      <c r="BA1402" s="13"/>
      <c r="BB1402" s="13"/>
      <c r="BC1402" s="13"/>
      <c r="BD1402" s="13"/>
      <c r="BE1402" s="13"/>
      <c r="BF1402" s="13"/>
      <c r="BG1402" s="13"/>
      <c r="BH1402" s="13"/>
      <c r="BI1402" s="13"/>
      <c r="BJ1402" s="13"/>
      <c r="BK1402" s="13"/>
      <c r="BL1402" s="13"/>
    </row>
    <row r="1403" ht="17.25" customHeight="1">
      <c r="A1403" s="10"/>
      <c r="B1403" s="10"/>
      <c r="C1403" s="49"/>
      <c r="D1403" s="46"/>
      <c r="E1403" s="10"/>
      <c r="F1403" s="10"/>
      <c r="G1403" s="10"/>
      <c r="H1403" s="10"/>
      <c r="I1403" s="10"/>
      <c r="J1403" s="47"/>
      <c r="K1403" s="10"/>
      <c r="L1403" s="10"/>
      <c r="M1403" s="10"/>
      <c r="N1403" s="10"/>
      <c r="O1403" s="10"/>
      <c r="P1403" s="10"/>
      <c r="Q1403" s="10"/>
      <c r="R1403" s="10"/>
      <c r="S1403" s="10"/>
      <c r="T1403" s="10"/>
      <c r="U1403" s="10"/>
      <c r="V1403" s="10"/>
      <c r="W1403" s="10"/>
      <c r="X1403" s="10"/>
      <c r="Y1403" s="10"/>
      <c r="Z1403" s="10"/>
      <c r="AA1403" s="10"/>
      <c r="AB1403" s="13"/>
      <c r="AC1403" s="13"/>
      <c r="AD1403" s="13"/>
      <c r="AE1403" s="13"/>
      <c r="AF1403" s="13"/>
      <c r="AG1403" s="13"/>
      <c r="AH1403" s="13"/>
      <c r="AI1403" s="13"/>
      <c r="AJ1403" s="13"/>
      <c r="AK1403" s="13"/>
      <c r="AL1403" s="13"/>
      <c r="AM1403" s="13"/>
      <c r="AN1403" s="13"/>
      <c r="AO1403" s="13"/>
      <c r="AP1403" s="13"/>
      <c r="AQ1403" s="13"/>
      <c r="AR1403" s="13"/>
      <c r="AS1403" s="13"/>
      <c r="AT1403" s="13"/>
      <c r="AU1403" s="13"/>
      <c r="AV1403" s="13"/>
      <c r="AW1403" s="13"/>
      <c r="AX1403" s="13"/>
      <c r="AY1403" s="13"/>
      <c r="AZ1403" s="13"/>
      <c r="BA1403" s="13"/>
      <c r="BB1403" s="13"/>
      <c r="BC1403" s="13"/>
      <c r="BD1403" s="13"/>
      <c r="BE1403" s="13"/>
      <c r="BF1403" s="13"/>
      <c r="BG1403" s="13"/>
      <c r="BH1403" s="13"/>
      <c r="BI1403" s="13"/>
      <c r="BJ1403" s="13"/>
      <c r="BK1403" s="13"/>
      <c r="BL1403" s="13"/>
    </row>
    <row r="1404" ht="17.25" customHeight="1">
      <c r="A1404" s="10"/>
      <c r="B1404" s="10"/>
      <c r="C1404" s="10"/>
      <c r="D1404" s="46"/>
      <c r="E1404" s="10"/>
      <c r="F1404" s="10"/>
      <c r="G1404" s="10"/>
      <c r="H1404" s="10"/>
      <c r="I1404" s="10"/>
      <c r="J1404" s="47"/>
      <c r="K1404" s="10"/>
      <c r="L1404" s="10"/>
      <c r="M1404" s="10"/>
      <c r="N1404" s="10"/>
      <c r="O1404" s="10"/>
      <c r="P1404" s="10"/>
      <c r="Q1404" s="10"/>
      <c r="R1404" s="10"/>
      <c r="S1404" s="10"/>
      <c r="T1404" s="10"/>
      <c r="U1404" s="10"/>
      <c r="V1404" s="10"/>
      <c r="W1404" s="10"/>
      <c r="X1404" s="10"/>
      <c r="Y1404" s="10"/>
      <c r="Z1404" s="10"/>
      <c r="AA1404" s="10"/>
      <c r="AB1404" s="13"/>
      <c r="AC1404" s="13"/>
      <c r="AD1404" s="13"/>
      <c r="AE1404" s="13"/>
      <c r="AF1404" s="13"/>
      <c r="AG1404" s="13"/>
      <c r="AH1404" s="13"/>
      <c r="AI1404" s="13"/>
      <c r="AJ1404" s="13"/>
      <c r="AK1404" s="13"/>
      <c r="AL1404" s="13"/>
      <c r="AM1404" s="13"/>
      <c r="AN1404" s="13"/>
      <c r="AO1404" s="13"/>
      <c r="AP1404" s="13"/>
      <c r="AQ1404" s="13"/>
      <c r="AR1404" s="13"/>
      <c r="AS1404" s="13"/>
      <c r="AT1404" s="13"/>
      <c r="AU1404" s="13"/>
      <c r="AV1404" s="13"/>
      <c r="AW1404" s="13"/>
      <c r="AX1404" s="13"/>
      <c r="AY1404" s="13"/>
      <c r="AZ1404" s="13"/>
      <c r="BA1404" s="13"/>
      <c r="BB1404" s="13"/>
      <c r="BC1404" s="13"/>
      <c r="BD1404" s="13"/>
      <c r="BE1404" s="13"/>
      <c r="BF1404" s="13"/>
      <c r="BG1404" s="13"/>
      <c r="BH1404" s="13"/>
      <c r="BI1404" s="13"/>
      <c r="BJ1404" s="13"/>
      <c r="BK1404" s="13"/>
      <c r="BL1404" s="13"/>
    </row>
    <row r="1405" ht="17.25" customHeight="1">
      <c r="A1405" s="10"/>
      <c r="B1405" s="10"/>
      <c r="C1405" s="10"/>
      <c r="D1405" s="46"/>
      <c r="E1405" s="10"/>
      <c r="F1405" s="10"/>
      <c r="G1405" s="10"/>
      <c r="H1405" s="10"/>
      <c r="I1405" s="10"/>
      <c r="J1405" s="47"/>
      <c r="K1405" s="10"/>
      <c r="L1405" s="10"/>
      <c r="M1405" s="10"/>
      <c r="N1405" s="10"/>
      <c r="O1405" s="10"/>
      <c r="P1405" s="10"/>
      <c r="Q1405" s="10"/>
      <c r="R1405" s="10"/>
      <c r="S1405" s="10"/>
      <c r="T1405" s="10"/>
      <c r="U1405" s="10"/>
      <c r="V1405" s="10"/>
      <c r="W1405" s="10"/>
      <c r="X1405" s="10"/>
      <c r="Y1405" s="10"/>
      <c r="Z1405" s="10"/>
      <c r="AA1405" s="10"/>
      <c r="AB1405" s="13"/>
      <c r="AC1405" s="13"/>
      <c r="AD1405" s="13"/>
      <c r="AE1405" s="13"/>
      <c r="AF1405" s="13"/>
      <c r="AG1405" s="13"/>
      <c r="AH1405" s="13"/>
      <c r="AI1405" s="13"/>
      <c r="AJ1405" s="13"/>
      <c r="AK1405" s="13"/>
      <c r="AL1405" s="13"/>
      <c r="AM1405" s="13"/>
      <c r="AN1405" s="13"/>
      <c r="AO1405" s="13"/>
      <c r="AP1405" s="13"/>
      <c r="AQ1405" s="13"/>
      <c r="AR1405" s="13"/>
      <c r="AS1405" s="13"/>
      <c r="AT1405" s="13"/>
      <c r="AU1405" s="13"/>
      <c r="AV1405" s="13"/>
      <c r="AW1405" s="13"/>
      <c r="AX1405" s="13"/>
      <c r="AY1405" s="13"/>
      <c r="AZ1405" s="13"/>
      <c r="BA1405" s="13"/>
      <c r="BB1405" s="13"/>
      <c r="BC1405" s="13"/>
      <c r="BD1405" s="13"/>
      <c r="BE1405" s="13"/>
      <c r="BF1405" s="13"/>
      <c r="BG1405" s="13"/>
      <c r="BH1405" s="13"/>
      <c r="BI1405" s="13"/>
      <c r="BJ1405" s="13"/>
      <c r="BK1405" s="13"/>
      <c r="BL1405" s="13"/>
    </row>
    <row r="1406" ht="17.25" customHeight="1">
      <c r="A1406" s="10"/>
      <c r="B1406" s="10"/>
      <c r="C1406" s="49"/>
      <c r="D1406" s="46"/>
      <c r="E1406" s="10"/>
      <c r="F1406" s="10"/>
      <c r="G1406" s="10"/>
      <c r="H1406" s="10"/>
      <c r="I1406" s="10"/>
      <c r="J1406" s="47"/>
      <c r="K1406" s="10"/>
      <c r="L1406" s="10"/>
      <c r="M1406" s="10"/>
      <c r="N1406" s="10"/>
      <c r="O1406" s="10"/>
      <c r="P1406" s="10"/>
      <c r="Q1406" s="10"/>
      <c r="R1406" s="10"/>
      <c r="S1406" s="10"/>
      <c r="T1406" s="10"/>
      <c r="U1406" s="10"/>
      <c r="V1406" s="10"/>
      <c r="W1406" s="10"/>
      <c r="X1406" s="10"/>
      <c r="Y1406" s="10"/>
      <c r="Z1406" s="10"/>
      <c r="AA1406" s="10"/>
      <c r="AB1406" s="13"/>
      <c r="AC1406" s="13"/>
      <c r="AD1406" s="13"/>
      <c r="AE1406" s="13"/>
      <c r="AF1406" s="13"/>
      <c r="AG1406" s="13"/>
      <c r="AH1406" s="13"/>
      <c r="AI1406" s="13"/>
      <c r="AJ1406" s="13"/>
      <c r="AK1406" s="13"/>
      <c r="AL1406" s="13"/>
      <c r="AM1406" s="13"/>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row>
    <row r="1407" ht="17.25" customHeight="1">
      <c r="A1407" s="10"/>
      <c r="B1407" s="10"/>
      <c r="C1407" s="49"/>
      <c r="D1407" s="46"/>
      <c r="E1407" s="10"/>
      <c r="F1407" s="10"/>
      <c r="G1407" s="10"/>
      <c r="H1407" s="10"/>
      <c r="I1407" s="10"/>
      <c r="J1407" s="47"/>
      <c r="K1407" s="10"/>
      <c r="L1407" s="10"/>
      <c r="M1407" s="10"/>
      <c r="N1407" s="10"/>
      <c r="O1407" s="10"/>
      <c r="P1407" s="10"/>
      <c r="Q1407" s="10"/>
      <c r="R1407" s="10"/>
      <c r="S1407" s="10"/>
      <c r="T1407" s="10"/>
      <c r="U1407" s="10"/>
      <c r="V1407" s="10"/>
      <c r="W1407" s="10"/>
      <c r="X1407" s="10"/>
      <c r="Y1407" s="10"/>
      <c r="Z1407" s="10"/>
      <c r="AA1407" s="10"/>
      <c r="AB1407" s="13"/>
      <c r="AC1407" s="13"/>
      <c r="AD1407" s="13"/>
      <c r="AE1407" s="13"/>
      <c r="AF1407" s="13"/>
      <c r="AG1407" s="13"/>
      <c r="AH1407" s="13"/>
      <c r="AI1407" s="13"/>
      <c r="AJ1407" s="13"/>
      <c r="AK1407" s="13"/>
      <c r="AL1407" s="13"/>
      <c r="AM1407" s="13"/>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row>
    <row r="1408" ht="17.25" customHeight="1">
      <c r="A1408" s="10"/>
      <c r="B1408" s="10"/>
      <c r="C1408" s="49"/>
      <c r="D1408" s="46"/>
      <c r="E1408" s="10"/>
      <c r="F1408" s="10"/>
      <c r="G1408" s="10"/>
      <c r="H1408" s="10"/>
      <c r="I1408" s="10"/>
      <c r="J1408" s="47"/>
      <c r="K1408" s="10"/>
      <c r="L1408" s="10"/>
      <c r="M1408" s="10"/>
      <c r="N1408" s="10"/>
      <c r="O1408" s="10"/>
      <c r="P1408" s="10"/>
      <c r="Q1408" s="10"/>
      <c r="R1408" s="10"/>
      <c r="S1408" s="10"/>
      <c r="T1408" s="10"/>
      <c r="U1408" s="10"/>
      <c r="V1408" s="10"/>
      <c r="W1408" s="10"/>
      <c r="X1408" s="10"/>
      <c r="Y1408" s="10"/>
      <c r="Z1408" s="10"/>
      <c r="AA1408" s="10"/>
      <c r="AB1408" s="13"/>
      <c r="AC1408" s="13"/>
      <c r="AD1408" s="13"/>
      <c r="AE1408" s="13"/>
      <c r="AF1408" s="13"/>
      <c r="AG1408" s="13"/>
      <c r="AH1408" s="13"/>
      <c r="AI1408" s="13"/>
      <c r="AJ1408" s="13"/>
      <c r="AK1408" s="13"/>
      <c r="AL1408" s="13"/>
      <c r="AM1408" s="13"/>
      <c r="AN1408" s="13"/>
      <c r="AO1408" s="13"/>
      <c r="AP1408" s="13"/>
      <c r="AQ1408" s="13"/>
      <c r="AR1408" s="13"/>
      <c r="AS1408" s="13"/>
      <c r="AT1408" s="13"/>
      <c r="AU1408" s="13"/>
      <c r="AV1408" s="13"/>
      <c r="AW1408" s="13"/>
      <c r="AX1408" s="13"/>
      <c r="AY1408" s="13"/>
      <c r="AZ1408" s="13"/>
      <c r="BA1408" s="13"/>
      <c r="BB1408" s="13"/>
      <c r="BC1408" s="13"/>
      <c r="BD1408" s="13"/>
      <c r="BE1408" s="13"/>
      <c r="BF1408" s="13"/>
      <c r="BG1408" s="13"/>
      <c r="BH1408" s="13"/>
      <c r="BI1408" s="13"/>
      <c r="BJ1408" s="13"/>
      <c r="BK1408" s="13"/>
      <c r="BL1408" s="13"/>
    </row>
    <row r="1409" ht="17.25" customHeight="1">
      <c r="A1409" s="10"/>
      <c r="B1409" s="10"/>
      <c r="C1409" s="49"/>
      <c r="D1409" s="46"/>
      <c r="E1409" s="10"/>
      <c r="F1409" s="10"/>
      <c r="G1409" s="10"/>
      <c r="H1409" s="10"/>
      <c r="I1409" s="15"/>
      <c r="J1409" s="47"/>
      <c r="K1409" s="10"/>
      <c r="L1409" s="10"/>
      <c r="M1409" s="10"/>
      <c r="N1409" s="10"/>
      <c r="O1409" s="10"/>
      <c r="P1409" s="10"/>
      <c r="Q1409" s="10"/>
      <c r="R1409" s="10"/>
      <c r="S1409" s="10"/>
      <c r="T1409" s="10"/>
      <c r="U1409" s="10"/>
      <c r="V1409" s="10"/>
      <c r="W1409" s="10"/>
      <c r="X1409" s="10"/>
      <c r="Y1409" s="10"/>
      <c r="Z1409" s="10"/>
      <c r="AA1409" s="10"/>
      <c r="AB1409" s="13"/>
      <c r="AC1409" s="13"/>
      <c r="AD1409" s="13"/>
      <c r="AE1409" s="13"/>
      <c r="AF1409" s="13"/>
      <c r="AG1409" s="13"/>
      <c r="AH1409" s="13"/>
      <c r="AI1409" s="13"/>
      <c r="AJ1409" s="13"/>
      <c r="AK1409" s="13"/>
      <c r="AL1409" s="13"/>
      <c r="AM1409" s="13"/>
      <c r="AN1409" s="13"/>
      <c r="AO1409" s="13"/>
      <c r="AP1409" s="13"/>
      <c r="AQ1409" s="13"/>
      <c r="AR1409" s="13"/>
      <c r="AS1409" s="13"/>
      <c r="AT1409" s="13"/>
      <c r="AU1409" s="13"/>
      <c r="AV1409" s="13"/>
      <c r="AW1409" s="13"/>
      <c r="AX1409" s="13"/>
      <c r="AY1409" s="13"/>
      <c r="AZ1409" s="13"/>
      <c r="BA1409" s="13"/>
      <c r="BB1409" s="13"/>
      <c r="BC1409" s="13"/>
      <c r="BD1409" s="13"/>
      <c r="BE1409" s="13"/>
      <c r="BF1409" s="13"/>
      <c r="BG1409" s="13"/>
      <c r="BH1409" s="13"/>
      <c r="BI1409" s="13"/>
      <c r="BJ1409" s="13"/>
      <c r="BK1409" s="13"/>
      <c r="BL1409" s="13"/>
    </row>
    <row r="1410" ht="17.25" customHeight="1">
      <c r="A1410" s="10"/>
      <c r="B1410" s="10"/>
      <c r="C1410" s="49"/>
      <c r="D1410" s="46"/>
      <c r="E1410" s="10"/>
      <c r="F1410" s="10"/>
      <c r="G1410" s="10"/>
      <c r="H1410" s="10"/>
      <c r="I1410" s="10"/>
      <c r="J1410" s="47"/>
      <c r="K1410" s="10"/>
      <c r="L1410" s="10"/>
      <c r="M1410" s="10"/>
      <c r="N1410" s="10"/>
      <c r="O1410" s="10"/>
      <c r="P1410" s="10"/>
      <c r="Q1410" s="10"/>
      <c r="R1410" s="10"/>
      <c r="S1410" s="10"/>
      <c r="T1410" s="10"/>
      <c r="U1410" s="10"/>
      <c r="V1410" s="10"/>
      <c r="W1410" s="10"/>
      <c r="X1410" s="10"/>
      <c r="Y1410" s="10"/>
      <c r="Z1410" s="10"/>
      <c r="AA1410" s="10"/>
      <c r="AB1410" s="13"/>
      <c r="AC1410" s="13"/>
      <c r="AD1410" s="13"/>
      <c r="AE1410" s="13"/>
      <c r="AF1410" s="13"/>
      <c r="AG1410" s="13"/>
      <c r="AH1410" s="13"/>
      <c r="AI1410" s="13"/>
      <c r="AJ1410" s="13"/>
      <c r="AK1410" s="13"/>
      <c r="AL1410" s="13"/>
      <c r="AM1410" s="13"/>
      <c r="AN1410" s="13"/>
      <c r="AO1410" s="13"/>
      <c r="AP1410" s="13"/>
      <c r="AQ1410" s="13"/>
      <c r="AR1410" s="13"/>
      <c r="AS1410" s="13"/>
      <c r="AT1410" s="13"/>
      <c r="AU1410" s="13"/>
      <c r="AV1410" s="13"/>
      <c r="AW1410" s="13"/>
      <c r="AX1410" s="13"/>
      <c r="AY1410" s="13"/>
      <c r="AZ1410" s="13"/>
      <c r="BA1410" s="13"/>
      <c r="BB1410" s="13"/>
      <c r="BC1410" s="13"/>
      <c r="BD1410" s="13"/>
      <c r="BE1410" s="13"/>
      <c r="BF1410" s="13"/>
      <c r="BG1410" s="13"/>
      <c r="BH1410" s="13"/>
      <c r="BI1410" s="13"/>
      <c r="BJ1410" s="13"/>
      <c r="BK1410" s="13"/>
      <c r="BL1410" s="13"/>
    </row>
    <row r="1411" ht="17.25" customHeight="1">
      <c r="A1411" s="10"/>
      <c r="B1411" s="10"/>
      <c r="C1411" s="49"/>
      <c r="D1411" s="46"/>
      <c r="E1411" s="10"/>
      <c r="F1411" s="10"/>
      <c r="G1411" s="10"/>
      <c r="H1411" s="10"/>
      <c r="I1411" s="10"/>
      <c r="J1411" s="47"/>
      <c r="K1411" s="10"/>
      <c r="L1411" s="10"/>
      <c r="M1411" s="10"/>
      <c r="N1411" s="10"/>
      <c r="O1411" s="10"/>
      <c r="P1411" s="10"/>
      <c r="Q1411" s="10"/>
      <c r="R1411" s="10"/>
      <c r="S1411" s="10"/>
      <c r="T1411" s="10"/>
      <c r="U1411" s="10"/>
      <c r="V1411" s="10"/>
      <c r="W1411" s="10"/>
      <c r="X1411" s="10"/>
      <c r="Y1411" s="10"/>
      <c r="Z1411" s="10"/>
      <c r="AA1411" s="10"/>
      <c r="AB1411" s="13"/>
      <c r="AC1411" s="13"/>
      <c r="AD1411" s="13"/>
      <c r="AE1411" s="13"/>
      <c r="AF1411" s="13"/>
      <c r="AG1411" s="13"/>
      <c r="AH1411" s="13"/>
      <c r="AI1411" s="13"/>
      <c r="AJ1411" s="13"/>
      <c r="AK1411" s="13"/>
      <c r="AL1411" s="13"/>
      <c r="AM1411" s="13"/>
      <c r="AN1411" s="13"/>
      <c r="AO1411" s="13"/>
      <c r="AP1411" s="13"/>
      <c r="AQ1411" s="13"/>
      <c r="AR1411" s="13"/>
      <c r="AS1411" s="13"/>
      <c r="AT1411" s="13"/>
      <c r="AU1411" s="13"/>
      <c r="AV1411" s="13"/>
      <c r="AW1411" s="13"/>
      <c r="AX1411" s="13"/>
      <c r="AY1411" s="13"/>
      <c r="AZ1411" s="13"/>
      <c r="BA1411" s="13"/>
      <c r="BB1411" s="13"/>
      <c r="BC1411" s="13"/>
      <c r="BD1411" s="13"/>
      <c r="BE1411" s="13"/>
      <c r="BF1411" s="13"/>
      <c r="BG1411" s="13"/>
      <c r="BH1411" s="13"/>
      <c r="BI1411" s="13"/>
      <c r="BJ1411" s="13"/>
      <c r="BK1411" s="13"/>
      <c r="BL1411" s="13"/>
    </row>
    <row r="1412" ht="17.25" customHeight="1">
      <c r="A1412" s="10"/>
      <c r="B1412" s="10"/>
      <c r="C1412" s="49"/>
      <c r="D1412" s="46"/>
      <c r="E1412" s="10"/>
      <c r="F1412" s="10"/>
      <c r="G1412" s="10"/>
      <c r="H1412" s="10"/>
      <c r="I1412" s="10"/>
      <c r="J1412" s="47"/>
      <c r="K1412" s="10"/>
      <c r="L1412" s="10"/>
      <c r="M1412" s="10"/>
      <c r="N1412" s="10"/>
      <c r="O1412" s="10"/>
      <c r="P1412" s="10"/>
      <c r="Q1412" s="10"/>
      <c r="R1412" s="10"/>
      <c r="S1412" s="10"/>
      <c r="T1412" s="10"/>
      <c r="U1412" s="10"/>
      <c r="V1412" s="10"/>
      <c r="W1412" s="10"/>
      <c r="X1412" s="10"/>
      <c r="Y1412" s="10"/>
      <c r="Z1412" s="10"/>
      <c r="AA1412" s="10"/>
      <c r="AB1412" s="13"/>
      <c r="AC1412" s="13"/>
      <c r="AD1412" s="13"/>
      <c r="AE1412" s="13"/>
      <c r="AF1412" s="13"/>
      <c r="AG1412" s="13"/>
      <c r="AH1412" s="13"/>
      <c r="AI1412" s="13"/>
      <c r="AJ1412" s="13"/>
      <c r="AK1412" s="13"/>
      <c r="AL1412" s="13"/>
      <c r="AM1412" s="13"/>
      <c r="AN1412" s="13"/>
      <c r="AO1412" s="13"/>
      <c r="AP1412" s="13"/>
      <c r="AQ1412" s="13"/>
      <c r="AR1412" s="13"/>
      <c r="AS1412" s="13"/>
      <c r="AT1412" s="13"/>
      <c r="AU1412" s="13"/>
      <c r="AV1412" s="13"/>
      <c r="AW1412" s="13"/>
      <c r="AX1412" s="13"/>
      <c r="AY1412" s="13"/>
      <c r="AZ1412" s="13"/>
      <c r="BA1412" s="13"/>
      <c r="BB1412" s="13"/>
      <c r="BC1412" s="13"/>
      <c r="BD1412" s="13"/>
      <c r="BE1412" s="13"/>
      <c r="BF1412" s="13"/>
      <c r="BG1412" s="13"/>
      <c r="BH1412" s="13"/>
      <c r="BI1412" s="13"/>
      <c r="BJ1412" s="13"/>
      <c r="BK1412" s="13"/>
      <c r="BL1412" s="13"/>
    </row>
    <row r="1413" ht="17.25" customHeight="1">
      <c r="A1413" s="10"/>
      <c r="B1413" s="10"/>
      <c r="C1413" s="49"/>
      <c r="D1413" s="46"/>
      <c r="E1413" s="10"/>
      <c r="F1413" s="10"/>
      <c r="G1413" s="10"/>
      <c r="H1413" s="10"/>
      <c r="I1413" s="10"/>
      <c r="J1413" s="47"/>
      <c r="K1413" s="10"/>
      <c r="L1413" s="10"/>
      <c r="M1413" s="10"/>
      <c r="N1413" s="10"/>
      <c r="O1413" s="10"/>
      <c r="P1413" s="10"/>
      <c r="Q1413" s="10"/>
      <c r="R1413" s="10"/>
      <c r="S1413" s="10"/>
      <c r="T1413" s="10"/>
      <c r="U1413" s="10"/>
      <c r="V1413" s="10"/>
      <c r="W1413" s="10"/>
      <c r="X1413" s="10"/>
      <c r="Y1413" s="10"/>
      <c r="Z1413" s="10"/>
      <c r="AA1413" s="10"/>
      <c r="AB1413" s="13"/>
      <c r="AC1413" s="13"/>
      <c r="AD1413" s="13"/>
      <c r="AE1413" s="13"/>
      <c r="AF1413" s="13"/>
      <c r="AG1413" s="13"/>
      <c r="AH1413" s="13"/>
      <c r="AI1413" s="13"/>
      <c r="AJ1413" s="13"/>
      <c r="AK1413" s="13"/>
      <c r="AL1413" s="13"/>
      <c r="AM1413" s="13"/>
      <c r="AN1413" s="13"/>
      <c r="AO1413" s="13"/>
      <c r="AP1413" s="13"/>
      <c r="AQ1413" s="13"/>
      <c r="AR1413" s="13"/>
      <c r="AS1413" s="13"/>
      <c r="AT1413" s="13"/>
      <c r="AU1413" s="13"/>
      <c r="AV1413" s="13"/>
      <c r="AW1413" s="13"/>
      <c r="AX1413" s="13"/>
      <c r="AY1413" s="13"/>
      <c r="AZ1413" s="13"/>
      <c r="BA1413" s="13"/>
      <c r="BB1413" s="13"/>
      <c r="BC1413" s="13"/>
      <c r="BD1413" s="13"/>
      <c r="BE1413" s="13"/>
      <c r="BF1413" s="13"/>
      <c r="BG1413" s="13"/>
      <c r="BH1413" s="13"/>
      <c r="BI1413" s="13"/>
      <c r="BJ1413" s="13"/>
      <c r="BK1413" s="13"/>
      <c r="BL1413" s="13"/>
    </row>
    <row r="1414" ht="17.25" customHeight="1">
      <c r="A1414" s="10"/>
      <c r="B1414" s="10"/>
      <c r="C1414" s="49"/>
      <c r="D1414" s="46"/>
      <c r="E1414" s="10"/>
      <c r="F1414" s="10"/>
      <c r="G1414" s="10"/>
      <c r="H1414" s="10"/>
      <c r="I1414" s="10"/>
      <c r="J1414" s="47"/>
      <c r="K1414" s="10"/>
      <c r="L1414" s="10"/>
      <c r="M1414" s="10"/>
      <c r="N1414" s="10"/>
      <c r="O1414" s="10"/>
      <c r="P1414" s="10"/>
      <c r="Q1414" s="10"/>
      <c r="R1414" s="10"/>
      <c r="S1414" s="10"/>
      <c r="T1414" s="10"/>
      <c r="U1414" s="10"/>
      <c r="V1414" s="10"/>
      <c r="W1414" s="10"/>
      <c r="X1414" s="10"/>
      <c r="Y1414" s="10"/>
      <c r="Z1414" s="10"/>
      <c r="AA1414" s="10"/>
      <c r="AB1414" s="13"/>
      <c r="AC1414" s="13"/>
      <c r="AD1414" s="13"/>
      <c r="AE1414" s="13"/>
      <c r="AF1414" s="13"/>
      <c r="AG1414" s="13"/>
      <c r="AH1414" s="13"/>
      <c r="AI1414" s="13"/>
      <c r="AJ1414" s="13"/>
      <c r="AK1414" s="13"/>
      <c r="AL1414" s="13"/>
      <c r="AM1414" s="13"/>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c r="BH1414" s="13"/>
      <c r="BI1414" s="13"/>
      <c r="BJ1414" s="13"/>
      <c r="BK1414" s="13"/>
      <c r="BL1414" s="13"/>
    </row>
    <row r="1415" ht="17.25" customHeight="1">
      <c r="A1415" s="10"/>
      <c r="B1415" s="10"/>
      <c r="C1415" s="49"/>
      <c r="D1415" s="46"/>
      <c r="E1415" s="10"/>
      <c r="F1415" s="10"/>
      <c r="G1415" s="10"/>
      <c r="H1415" s="10"/>
      <c r="I1415" s="10"/>
      <c r="J1415" s="47"/>
      <c r="K1415" s="10"/>
      <c r="L1415" s="10"/>
      <c r="M1415" s="10"/>
      <c r="N1415" s="10"/>
      <c r="O1415" s="10"/>
      <c r="P1415" s="10"/>
      <c r="Q1415" s="10"/>
      <c r="R1415" s="10"/>
      <c r="S1415" s="10"/>
      <c r="T1415" s="10"/>
      <c r="U1415" s="10"/>
      <c r="V1415" s="10"/>
      <c r="W1415" s="10"/>
      <c r="X1415" s="10"/>
      <c r="Y1415" s="10"/>
      <c r="Z1415" s="10"/>
      <c r="AA1415" s="10"/>
      <c r="AB1415" s="13"/>
      <c r="AC1415" s="13"/>
      <c r="AD1415" s="13"/>
      <c r="AE1415" s="13"/>
      <c r="AF1415" s="13"/>
      <c r="AG1415" s="13"/>
      <c r="AH1415" s="13"/>
      <c r="AI1415" s="13"/>
      <c r="AJ1415" s="13"/>
      <c r="AK1415" s="13"/>
      <c r="AL1415" s="13"/>
      <c r="AM1415" s="13"/>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c r="BH1415" s="13"/>
      <c r="BI1415" s="13"/>
      <c r="BJ1415" s="13"/>
      <c r="BK1415" s="13"/>
      <c r="BL1415" s="13"/>
    </row>
    <row r="1416" ht="17.25" customHeight="1">
      <c r="A1416" s="10"/>
      <c r="B1416" s="10"/>
      <c r="C1416" s="49"/>
      <c r="D1416" s="46"/>
      <c r="E1416" s="10"/>
      <c r="F1416" s="10"/>
      <c r="G1416" s="10"/>
      <c r="H1416" s="10"/>
      <c r="I1416" s="10"/>
      <c r="J1416" s="47"/>
      <c r="K1416" s="10"/>
      <c r="L1416" s="10"/>
      <c r="M1416" s="10"/>
      <c r="N1416" s="10"/>
      <c r="O1416" s="10"/>
      <c r="P1416" s="10"/>
      <c r="Q1416" s="10"/>
      <c r="R1416" s="10"/>
      <c r="S1416" s="10"/>
      <c r="T1416" s="10"/>
      <c r="U1416" s="10"/>
      <c r="V1416" s="10"/>
      <c r="W1416" s="10"/>
      <c r="X1416" s="10"/>
      <c r="Y1416" s="10"/>
      <c r="Z1416" s="10"/>
      <c r="AA1416" s="10"/>
      <c r="AB1416" s="13"/>
      <c r="AC1416" s="13"/>
      <c r="AD1416" s="13"/>
      <c r="AE1416" s="13"/>
      <c r="AF1416" s="13"/>
      <c r="AG1416" s="13"/>
      <c r="AH1416" s="13"/>
      <c r="AI1416" s="13"/>
      <c r="AJ1416" s="13"/>
      <c r="AK1416" s="13"/>
      <c r="AL1416" s="13"/>
      <c r="AM1416" s="13"/>
      <c r="AN1416" s="13"/>
      <c r="AO1416" s="13"/>
      <c r="AP1416" s="13"/>
      <c r="AQ1416" s="13"/>
      <c r="AR1416" s="13"/>
      <c r="AS1416" s="13"/>
      <c r="AT1416" s="13"/>
      <c r="AU1416" s="13"/>
      <c r="AV1416" s="13"/>
      <c r="AW1416" s="13"/>
      <c r="AX1416" s="13"/>
      <c r="AY1416" s="13"/>
      <c r="AZ1416" s="13"/>
      <c r="BA1416" s="13"/>
      <c r="BB1416" s="13"/>
      <c r="BC1416" s="13"/>
      <c r="BD1416" s="13"/>
      <c r="BE1416" s="13"/>
      <c r="BF1416" s="13"/>
      <c r="BG1416" s="13"/>
      <c r="BH1416" s="13"/>
      <c r="BI1416" s="13"/>
      <c r="BJ1416" s="13"/>
      <c r="BK1416" s="13"/>
      <c r="BL1416" s="13"/>
    </row>
    <row r="1417" ht="17.25" customHeight="1">
      <c r="A1417" s="10"/>
      <c r="B1417" s="10"/>
      <c r="C1417" s="49"/>
      <c r="D1417" s="46"/>
      <c r="E1417" s="10"/>
      <c r="F1417" s="10"/>
      <c r="G1417" s="10"/>
      <c r="H1417" s="10"/>
      <c r="I1417" s="10"/>
      <c r="J1417" s="47"/>
      <c r="K1417" s="10"/>
      <c r="L1417" s="10"/>
      <c r="M1417" s="10"/>
      <c r="N1417" s="10"/>
      <c r="O1417" s="10"/>
      <c r="P1417" s="10"/>
      <c r="Q1417" s="10"/>
      <c r="R1417" s="10"/>
      <c r="S1417" s="10"/>
      <c r="T1417" s="10"/>
      <c r="U1417" s="10"/>
      <c r="V1417" s="10"/>
      <c r="W1417" s="10"/>
      <c r="X1417" s="10"/>
      <c r="Y1417" s="10"/>
      <c r="Z1417" s="10"/>
      <c r="AA1417" s="10"/>
      <c r="AB1417" s="13"/>
      <c r="AC1417" s="13"/>
      <c r="AD1417" s="13"/>
      <c r="AE1417" s="13"/>
      <c r="AF1417" s="13"/>
      <c r="AG1417" s="13"/>
      <c r="AH1417" s="13"/>
      <c r="AI1417" s="13"/>
      <c r="AJ1417" s="13"/>
      <c r="AK1417" s="13"/>
      <c r="AL1417" s="13"/>
      <c r="AM1417" s="13"/>
      <c r="AN1417" s="13"/>
      <c r="AO1417" s="13"/>
      <c r="AP1417" s="13"/>
      <c r="AQ1417" s="13"/>
      <c r="AR1417" s="13"/>
      <c r="AS1417" s="13"/>
      <c r="AT1417" s="13"/>
      <c r="AU1417" s="13"/>
      <c r="AV1417" s="13"/>
      <c r="AW1417" s="13"/>
      <c r="AX1417" s="13"/>
      <c r="AY1417" s="13"/>
      <c r="AZ1417" s="13"/>
      <c r="BA1417" s="13"/>
      <c r="BB1417" s="13"/>
      <c r="BC1417" s="13"/>
      <c r="BD1417" s="13"/>
      <c r="BE1417" s="13"/>
      <c r="BF1417" s="13"/>
      <c r="BG1417" s="13"/>
      <c r="BH1417" s="13"/>
      <c r="BI1417" s="13"/>
      <c r="BJ1417" s="13"/>
      <c r="BK1417" s="13"/>
      <c r="BL1417" s="13"/>
    </row>
    <row r="1418" ht="17.25" customHeight="1">
      <c r="A1418" s="10"/>
      <c r="B1418" s="10"/>
      <c r="C1418" s="49"/>
      <c r="D1418" s="46"/>
      <c r="E1418" s="10"/>
      <c r="F1418" s="10"/>
      <c r="G1418" s="10"/>
      <c r="H1418" s="10"/>
      <c r="I1418" s="10"/>
      <c r="J1418" s="47"/>
      <c r="K1418" s="10"/>
      <c r="L1418" s="10"/>
      <c r="M1418" s="10"/>
      <c r="N1418" s="10"/>
      <c r="O1418" s="10"/>
      <c r="P1418" s="10"/>
      <c r="Q1418" s="10"/>
      <c r="R1418" s="10"/>
      <c r="S1418" s="10"/>
      <c r="T1418" s="10"/>
      <c r="U1418" s="10"/>
      <c r="V1418" s="10"/>
      <c r="W1418" s="10"/>
      <c r="X1418" s="10"/>
      <c r="Y1418" s="10"/>
      <c r="Z1418" s="10"/>
      <c r="AA1418" s="10"/>
      <c r="AB1418" s="13"/>
      <c r="AC1418" s="13"/>
      <c r="AD1418" s="13"/>
      <c r="AE1418" s="13"/>
      <c r="AF1418" s="13"/>
      <c r="AG1418" s="13"/>
      <c r="AH1418" s="13"/>
      <c r="AI1418" s="13"/>
      <c r="AJ1418" s="13"/>
      <c r="AK1418" s="13"/>
      <c r="AL1418" s="13"/>
      <c r="AM1418" s="13"/>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c r="BH1418" s="13"/>
      <c r="BI1418" s="13"/>
      <c r="BJ1418" s="13"/>
      <c r="BK1418" s="13"/>
      <c r="BL1418" s="13"/>
    </row>
    <row r="1419" ht="17.25" customHeight="1">
      <c r="A1419" s="10"/>
      <c r="B1419" s="10"/>
      <c r="C1419" s="49"/>
      <c r="D1419" s="46"/>
      <c r="E1419" s="10"/>
      <c r="F1419" s="10"/>
      <c r="G1419" s="10"/>
      <c r="H1419" s="10"/>
      <c r="I1419" s="10"/>
      <c r="J1419" s="47"/>
      <c r="K1419" s="10"/>
      <c r="L1419" s="10"/>
      <c r="M1419" s="10"/>
      <c r="N1419" s="10"/>
      <c r="O1419" s="10"/>
      <c r="P1419" s="10"/>
      <c r="Q1419" s="10"/>
      <c r="R1419" s="10"/>
      <c r="S1419" s="10"/>
      <c r="T1419" s="10"/>
      <c r="U1419" s="10"/>
      <c r="V1419" s="10"/>
      <c r="W1419" s="10"/>
      <c r="X1419" s="10"/>
      <c r="Y1419" s="10"/>
      <c r="Z1419" s="10"/>
      <c r="AA1419" s="10"/>
      <c r="AB1419" s="13"/>
      <c r="AC1419" s="13"/>
      <c r="AD1419" s="13"/>
      <c r="AE1419" s="13"/>
      <c r="AF1419" s="13"/>
      <c r="AG1419" s="13"/>
      <c r="AH1419" s="13"/>
      <c r="AI1419" s="13"/>
      <c r="AJ1419" s="13"/>
      <c r="AK1419" s="13"/>
      <c r="AL1419" s="13"/>
      <c r="AM1419" s="13"/>
      <c r="AN1419" s="13"/>
      <c r="AO1419" s="13"/>
      <c r="AP1419" s="13"/>
      <c r="AQ1419" s="13"/>
      <c r="AR1419" s="13"/>
      <c r="AS1419" s="13"/>
      <c r="AT1419" s="13"/>
      <c r="AU1419" s="13"/>
      <c r="AV1419" s="13"/>
      <c r="AW1419" s="13"/>
      <c r="AX1419" s="13"/>
      <c r="AY1419" s="13"/>
      <c r="AZ1419" s="13"/>
      <c r="BA1419" s="13"/>
      <c r="BB1419" s="13"/>
      <c r="BC1419" s="13"/>
      <c r="BD1419" s="13"/>
      <c r="BE1419" s="13"/>
      <c r="BF1419" s="13"/>
      <c r="BG1419" s="13"/>
      <c r="BH1419" s="13"/>
      <c r="BI1419" s="13"/>
      <c r="BJ1419" s="13"/>
      <c r="BK1419" s="13"/>
      <c r="BL1419" s="13"/>
    </row>
    <row r="1420" ht="17.25" customHeight="1">
      <c r="A1420" s="10"/>
      <c r="B1420" s="10"/>
      <c r="C1420" s="49"/>
      <c r="D1420" s="46"/>
      <c r="E1420" s="10"/>
      <c r="F1420" s="10"/>
      <c r="G1420" s="10"/>
      <c r="H1420" s="10"/>
      <c r="I1420" s="10"/>
      <c r="J1420" s="47"/>
      <c r="K1420" s="10"/>
      <c r="L1420" s="10"/>
      <c r="M1420" s="10"/>
      <c r="N1420" s="10"/>
      <c r="O1420" s="10"/>
      <c r="P1420" s="10"/>
      <c r="Q1420" s="10"/>
      <c r="R1420" s="10"/>
      <c r="S1420" s="10"/>
      <c r="T1420" s="10"/>
      <c r="U1420" s="10"/>
      <c r="V1420" s="10"/>
      <c r="W1420" s="10"/>
      <c r="X1420" s="10"/>
      <c r="Y1420" s="10"/>
      <c r="Z1420" s="10"/>
      <c r="AA1420" s="10"/>
      <c r="AB1420" s="13"/>
      <c r="AC1420" s="13"/>
      <c r="AD1420" s="13"/>
      <c r="AE1420" s="13"/>
      <c r="AF1420" s="13"/>
      <c r="AG1420" s="13"/>
      <c r="AH1420" s="13"/>
      <c r="AI1420" s="13"/>
      <c r="AJ1420" s="13"/>
      <c r="AK1420" s="13"/>
      <c r="AL1420" s="13"/>
      <c r="AM1420" s="13"/>
      <c r="AN1420" s="13"/>
      <c r="AO1420" s="13"/>
      <c r="AP1420" s="13"/>
      <c r="AQ1420" s="13"/>
      <c r="AR1420" s="13"/>
      <c r="AS1420" s="13"/>
      <c r="AT1420" s="13"/>
      <c r="AU1420" s="13"/>
      <c r="AV1420" s="13"/>
      <c r="AW1420" s="13"/>
      <c r="AX1420" s="13"/>
      <c r="AY1420" s="13"/>
      <c r="AZ1420" s="13"/>
      <c r="BA1420" s="13"/>
      <c r="BB1420" s="13"/>
      <c r="BC1420" s="13"/>
      <c r="BD1420" s="13"/>
      <c r="BE1420" s="13"/>
      <c r="BF1420" s="13"/>
      <c r="BG1420" s="13"/>
      <c r="BH1420" s="13"/>
      <c r="BI1420" s="13"/>
      <c r="BJ1420" s="13"/>
      <c r="BK1420" s="13"/>
      <c r="BL1420" s="13"/>
    </row>
    <row r="1421" ht="17.25" customHeight="1">
      <c r="A1421" s="10"/>
      <c r="B1421" s="10"/>
      <c r="C1421" s="49"/>
      <c r="D1421" s="46"/>
      <c r="E1421" s="10"/>
      <c r="F1421" s="10"/>
      <c r="G1421" s="10"/>
      <c r="H1421" s="10"/>
      <c r="I1421" s="10"/>
      <c r="J1421" s="47"/>
      <c r="K1421" s="10"/>
      <c r="L1421" s="10"/>
      <c r="M1421" s="10"/>
      <c r="N1421" s="10"/>
      <c r="O1421" s="10"/>
      <c r="P1421" s="10"/>
      <c r="Q1421" s="10"/>
      <c r="R1421" s="10"/>
      <c r="S1421" s="10"/>
      <c r="T1421" s="10"/>
      <c r="U1421" s="10"/>
      <c r="V1421" s="10"/>
      <c r="W1421" s="10"/>
      <c r="X1421" s="10"/>
      <c r="Y1421" s="10"/>
      <c r="Z1421" s="10"/>
      <c r="AA1421" s="10"/>
      <c r="AB1421" s="13"/>
      <c r="AC1421" s="13"/>
      <c r="AD1421" s="13"/>
      <c r="AE1421" s="13"/>
      <c r="AF1421" s="13"/>
      <c r="AG1421" s="13"/>
      <c r="AH1421" s="13"/>
      <c r="AI1421" s="13"/>
      <c r="AJ1421" s="13"/>
      <c r="AK1421" s="13"/>
      <c r="AL1421" s="13"/>
      <c r="AM1421" s="13"/>
      <c r="AN1421" s="13"/>
      <c r="AO1421" s="13"/>
      <c r="AP1421" s="13"/>
      <c r="AQ1421" s="13"/>
      <c r="AR1421" s="13"/>
      <c r="AS1421" s="13"/>
      <c r="AT1421" s="13"/>
      <c r="AU1421" s="13"/>
      <c r="AV1421" s="13"/>
      <c r="AW1421" s="13"/>
      <c r="AX1421" s="13"/>
      <c r="AY1421" s="13"/>
      <c r="AZ1421" s="13"/>
      <c r="BA1421" s="13"/>
      <c r="BB1421" s="13"/>
      <c r="BC1421" s="13"/>
      <c r="BD1421" s="13"/>
      <c r="BE1421" s="13"/>
      <c r="BF1421" s="13"/>
      <c r="BG1421" s="13"/>
      <c r="BH1421" s="13"/>
      <c r="BI1421" s="13"/>
      <c r="BJ1421" s="13"/>
      <c r="BK1421" s="13"/>
      <c r="BL1421" s="13"/>
    </row>
    <row r="1422" ht="17.25" customHeight="1">
      <c r="A1422" s="10"/>
      <c r="B1422" s="10"/>
      <c r="C1422" s="49"/>
      <c r="D1422" s="46"/>
      <c r="E1422" s="10"/>
      <c r="F1422" s="10"/>
      <c r="G1422" s="10"/>
      <c r="H1422" s="10"/>
      <c r="I1422" s="10"/>
      <c r="J1422" s="47"/>
      <c r="K1422" s="10"/>
      <c r="L1422" s="10"/>
      <c r="M1422" s="10"/>
      <c r="N1422" s="10"/>
      <c r="O1422" s="10"/>
      <c r="P1422" s="10"/>
      <c r="Q1422" s="10"/>
      <c r="R1422" s="10"/>
      <c r="S1422" s="10"/>
      <c r="T1422" s="10"/>
      <c r="U1422" s="10"/>
      <c r="V1422" s="10"/>
      <c r="W1422" s="10"/>
      <c r="X1422" s="10"/>
      <c r="Y1422" s="10"/>
      <c r="Z1422" s="10"/>
      <c r="AA1422" s="10"/>
      <c r="AB1422" s="13"/>
      <c r="AC1422" s="13"/>
      <c r="AD1422" s="13"/>
      <c r="AE1422" s="13"/>
      <c r="AF1422" s="13"/>
      <c r="AG1422" s="13"/>
      <c r="AH1422" s="13"/>
      <c r="AI1422" s="13"/>
      <c r="AJ1422" s="13"/>
      <c r="AK1422" s="13"/>
      <c r="AL1422" s="13"/>
      <c r="AM1422" s="13"/>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c r="BH1422" s="13"/>
      <c r="BI1422" s="13"/>
      <c r="BJ1422" s="13"/>
      <c r="BK1422" s="13"/>
      <c r="BL1422" s="13"/>
    </row>
    <row r="1423" ht="17.25" customHeight="1">
      <c r="A1423" s="10"/>
      <c r="B1423" s="10"/>
      <c r="C1423" s="49"/>
      <c r="D1423" s="46"/>
      <c r="E1423" s="10"/>
      <c r="F1423" s="10"/>
      <c r="G1423" s="10"/>
      <c r="H1423" s="10"/>
      <c r="I1423" s="10"/>
      <c r="J1423" s="47"/>
      <c r="K1423" s="10"/>
      <c r="L1423" s="10"/>
      <c r="M1423" s="10"/>
      <c r="N1423" s="10"/>
      <c r="O1423" s="10"/>
      <c r="P1423" s="10"/>
      <c r="Q1423" s="10"/>
      <c r="R1423" s="10"/>
      <c r="S1423" s="10"/>
      <c r="T1423" s="10"/>
      <c r="U1423" s="10"/>
      <c r="V1423" s="10"/>
      <c r="W1423" s="10"/>
      <c r="X1423" s="10"/>
      <c r="Y1423" s="10"/>
      <c r="Z1423" s="10"/>
      <c r="AA1423" s="10"/>
      <c r="AB1423" s="13"/>
      <c r="AC1423" s="13"/>
      <c r="AD1423" s="13"/>
      <c r="AE1423" s="13"/>
      <c r="AF1423" s="13"/>
      <c r="AG1423" s="13"/>
      <c r="AH1423" s="13"/>
      <c r="AI1423" s="13"/>
      <c r="AJ1423" s="13"/>
      <c r="AK1423" s="13"/>
      <c r="AL1423" s="13"/>
      <c r="AM1423" s="13"/>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c r="BH1423" s="13"/>
      <c r="BI1423" s="13"/>
      <c r="BJ1423" s="13"/>
      <c r="BK1423" s="13"/>
      <c r="BL1423" s="13"/>
    </row>
    <row r="1424" ht="17.25" customHeight="1">
      <c r="A1424" s="10"/>
      <c r="B1424" s="10"/>
      <c r="C1424" s="49"/>
      <c r="D1424" s="46"/>
      <c r="E1424" s="10"/>
      <c r="F1424" s="10"/>
      <c r="G1424" s="10"/>
      <c r="H1424" s="10"/>
      <c r="I1424" s="10"/>
      <c r="J1424" s="47"/>
      <c r="K1424" s="10"/>
      <c r="L1424" s="10"/>
      <c r="M1424" s="10"/>
      <c r="N1424" s="10"/>
      <c r="O1424" s="10"/>
      <c r="P1424" s="10"/>
      <c r="Q1424" s="10"/>
      <c r="R1424" s="10"/>
      <c r="S1424" s="10"/>
      <c r="T1424" s="10"/>
      <c r="U1424" s="10"/>
      <c r="V1424" s="10"/>
      <c r="W1424" s="10"/>
      <c r="X1424" s="10"/>
      <c r="Y1424" s="10"/>
      <c r="Z1424" s="10"/>
      <c r="AA1424" s="10"/>
      <c r="AB1424" s="13"/>
      <c r="AC1424" s="13"/>
      <c r="AD1424" s="13"/>
      <c r="AE1424" s="13"/>
      <c r="AF1424" s="13"/>
      <c r="AG1424" s="13"/>
      <c r="AH1424" s="13"/>
      <c r="AI1424" s="13"/>
      <c r="AJ1424" s="13"/>
      <c r="AK1424" s="13"/>
      <c r="AL1424" s="13"/>
      <c r="AM1424" s="13"/>
      <c r="AN1424" s="13"/>
      <c r="AO1424" s="13"/>
      <c r="AP1424" s="13"/>
      <c r="AQ1424" s="13"/>
      <c r="AR1424" s="13"/>
      <c r="AS1424" s="13"/>
      <c r="AT1424" s="13"/>
      <c r="AU1424" s="13"/>
      <c r="AV1424" s="13"/>
      <c r="AW1424" s="13"/>
      <c r="AX1424" s="13"/>
      <c r="AY1424" s="13"/>
      <c r="AZ1424" s="13"/>
      <c r="BA1424" s="13"/>
      <c r="BB1424" s="13"/>
      <c r="BC1424" s="13"/>
      <c r="BD1424" s="13"/>
      <c r="BE1424" s="13"/>
      <c r="BF1424" s="13"/>
      <c r="BG1424" s="13"/>
      <c r="BH1424" s="13"/>
      <c r="BI1424" s="13"/>
      <c r="BJ1424" s="13"/>
      <c r="BK1424" s="13"/>
      <c r="BL1424" s="13"/>
    </row>
    <row r="1425" ht="17.25" customHeight="1">
      <c r="A1425" s="10"/>
      <c r="B1425" s="10"/>
      <c r="C1425" s="49"/>
      <c r="D1425" s="46"/>
      <c r="E1425" s="10"/>
      <c r="F1425" s="10"/>
      <c r="G1425" s="10"/>
      <c r="H1425" s="10"/>
      <c r="I1425" s="10"/>
      <c r="J1425" s="47"/>
      <c r="K1425" s="10"/>
      <c r="L1425" s="10"/>
      <c r="M1425" s="10"/>
      <c r="N1425" s="10"/>
      <c r="O1425" s="10"/>
      <c r="P1425" s="10"/>
      <c r="Q1425" s="10"/>
      <c r="R1425" s="10"/>
      <c r="S1425" s="10"/>
      <c r="T1425" s="10"/>
      <c r="U1425" s="10"/>
      <c r="V1425" s="10"/>
      <c r="W1425" s="10"/>
      <c r="X1425" s="10"/>
      <c r="Y1425" s="10"/>
      <c r="Z1425" s="10"/>
      <c r="AA1425" s="10"/>
      <c r="AB1425" s="13"/>
      <c r="AC1425" s="13"/>
      <c r="AD1425" s="13"/>
      <c r="AE1425" s="13"/>
      <c r="AF1425" s="13"/>
      <c r="AG1425" s="13"/>
      <c r="AH1425" s="13"/>
      <c r="AI1425" s="13"/>
      <c r="AJ1425" s="13"/>
      <c r="AK1425" s="13"/>
      <c r="AL1425" s="13"/>
      <c r="AM1425" s="13"/>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c r="BH1425" s="13"/>
      <c r="BI1425" s="13"/>
      <c r="BJ1425" s="13"/>
      <c r="BK1425" s="13"/>
      <c r="BL1425" s="13"/>
    </row>
    <row r="1426" ht="17.25" customHeight="1">
      <c r="A1426" s="10"/>
      <c r="B1426" s="10"/>
      <c r="C1426" s="49"/>
      <c r="D1426" s="46"/>
      <c r="E1426" s="10"/>
      <c r="F1426" s="10"/>
      <c r="G1426" s="10"/>
      <c r="H1426" s="10"/>
      <c r="I1426" s="10"/>
      <c r="J1426" s="47"/>
      <c r="K1426" s="10"/>
      <c r="L1426" s="10"/>
      <c r="M1426" s="10"/>
      <c r="N1426" s="10"/>
      <c r="O1426" s="10"/>
      <c r="P1426" s="10"/>
      <c r="Q1426" s="10"/>
      <c r="R1426" s="10"/>
      <c r="S1426" s="10"/>
      <c r="T1426" s="10"/>
      <c r="U1426" s="10"/>
      <c r="V1426" s="10"/>
      <c r="W1426" s="10"/>
      <c r="X1426" s="10"/>
      <c r="Y1426" s="10"/>
      <c r="Z1426" s="10"/>
      <c r="AA1426" s="10"/>
      <c r="AB1426" s="13"/>
      <c r="AC1426" s="13"/>
      <c r="AD1426" s="13"/>
      <c r="AE1426" s="13"/>
      <c r="AF1426" s="13"/>
      <c r="AG1426" s="13"/>
      <c r="AH1426" s="13"/>
      <c r="AI1426" s="13"/>
      <c r="AJ1426" s="13"/>
      <c r="AK1426" s="13"/>
      <c r="AL1426" s="13"/>
      <c r="AM1426" s="13"/>
      <c r="AN1426" s="13"/>
      <c r="AO1426" s="13"/>
      <c r="AP1426" s="13"/>
      <c r="AQ1426" s="13"/>
      <c r="AR1426" s="13"/>
      <c r="AS1426" s="13"/>
      <c r="AT1426" s="13"/>
      <c r="AU1426" s="13"/>
      <c r="AV1426" s="13"/>
      <c r="AW1426" s="13"/>
      <c r="AX1426" s="13"/>
      <c r="AY1426" s="13"/>
      <c r="AZ1426" s="13"/>
      <c r="BA1426" s="13"/>
      <c r="BB1426" s="13"/>
      <c r="BC1426" s="13"/>
      <c r="BD1426" s="13"/>
      <c r="BE1426" s="13"/>
      <c r="BF1426" s="13"/>
      <c r="BG1426" s="13"/>
      <c r="BH1426" s="13"/>
      <c r="BI1426" s="13"/>
      <c r="BJ1426" s="13"/>
      <c r="BK1426" s="13"/>
      <c r="BL1426" s="13"/>
    </row>
    <row r="1427" ht="17.25" customHeight="1">
      <c r="A1427" s="10"/>
      <c r="B1427" s="10"/>
      <c r="C1427" s="49"/>
      <c r="D1427" s="46"/>
      <c r="E1427" s="10"/>
      <c r="F1427" s="10"/>
      <c r="G1427" s="10"/>
      <c r="H1427" s="10"/>
      <c r="I1427" s="10"/>
      <c r="J1427" s="47"/>
      <c r="K1427" s="10"/>
      <c r="L1427" s="10"/>
      <c r="M1427" s="10"/>
      <c r="N1427" s="10"/>
      <c r="O1427" s="10"/>
      <c r="P1427" s="10"/>
      <c r="Q1427" s="10"/>
      <c r="R1427" s="10"/>
      <c r="S1427" s="10"/>
      <c r="T1427" s="10"/>
      <c r="U1427" s="10"/>
      <c r="V1427" s="10"/>
      <c r="W1427" s="10"/>
      <c r="X1427" s="10"/>
      <c r="Y1427" s="10"/>
      <c r="Z1427" s="10"/>
      <c r="AA1427" s="10"/>
      <c r="AB1427" s="13"/>
      <c r="AC1427" s="13"/>
      <c r="AD1427" s="13"/>
      <c r="AE1427" s="13"/>
      <c r="AF1427" s="13"/>
      <c r="AG1427" s="13"/>
      <c r="AH1427" s="13"/>
      <c r="AI1427" s="13"/>
      <c r="AJ1427" s="13"/>
      <c r="AK1427" s="13"/>
      <c r="AL1427" s="13"/>
      <c r="AM1427" s="13"/>
      <c r="AN1427" s="13"/>
      <c r="AO1427" s="13"/>
      <c r="AP1427" s="13"/>
      <c r="AQ1427" s="13"/>
      <c r="AR1427" s="13"/>
      <c r="AS1427" s="13"/>
      <c r="AT1427" s="13"/>
      <c r="AU1427" s="13"/>
      <c r="AV1427" s="13"/>
      <c r="AW1427" s="13"/>
      <c r="AX1427" s="13"/>
      <c r="AY1427" s="13"/>
      <c r="AZ1427" s="13"/>
      <c r="BA1427" s="13"/>
      <c r="BB1427" s="13"/>
      <c r="BC1427" s="13"/>
      <c r="BD1427" s="13"/>
      <c r="BE1427" s="13"/>
      <c r="BF1427" s="13"/>
      <c r="BG1427" s="13"/>
      <c r="BH1427" s="13"/>
      <c r="BI1427" s="13"/>
      <c r="BJ1427" s="13"/>
      <c r="BK1427" s="13"/>
      <c r="BL1427" s="13"/>
    </row>
    <row r="1428" ht="17.25" customHeight="1">
      <c r="A1428" s="10"/>
      <c r="B1428" s="10"/>
      <c r="C1428" s="49"/>
      <c r="D1428" s="46"/>
      <c r="E1428" s="10"/>
      <c r="F1428" s="10"/>
      <c r="G1428" s="10"/>
      <c r="H1428" s="10"/>
      <c r="I1428" s="10"/>
      <c r="J1428" s="47"/>
      <c r="K1428" s="10"/>
      <c r="L1428" s="10"/>
      <c r="M1428" s="10"/>
      <c r="N1428" s="10"/>
      <c r="O1428" s="10"/>
      <c r="P1428" s="10"/>
      <c r="Q1428" s="10"/>
      <c r="R1428" s="10"/>
      <c r="S1428" s="10"/>
      <c r="T1428" s="10"/>
      <c r="U1428" s="10"/>
      <c r="V1428" s="10"/>
      <c r="W1428" s="10"/>
      <c r="X1428" s="10"/>
      <c r="Y1428" s="10"/>
      <c r="Z1428" s="10"/>
      <c r="AA1428" s="10"/>
      <c r="AB1428" s="13"/>
      <c r="AC1428" s="13"/>
      <c r="AD1428" s="13"/>
      <c r="AE1428" s="13"/>
      <c r="AF1428" s="13"/>
      <c r="AG1428" s="13"/>
      <c r="AH1428" s="13"/>
      <c r="AI1428" s="13"/>
      <c r="AJ1428" s="13"/>
      <c r="AK1428" s="13"/>
      <c r="AL1428" s="13"/>
      <c r="AM1428" s="13"/>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c r="BH1428" s="13"/>
      <c r="BI1428" s="13"/>
      <c r="BJ1428" s="13"/>
      <c r="BK1428" s="13"/>
      <c r="BL1428" s="13"/>
    </row>
    <row r="1429" ht="17.25" customHeight="1">
      <c r="A1429" s="10"/>
      <c r="B1429" s="10"/>
      <c r="C1429" s="49"/>
      <c r="D1429" s="46"/>
      <c r="E1429" s="10"/>
      <c r="F1429" s="10"/>
      <c r="G1429" s="10"/>
      <c r="H1429" s="10"/>
      <c r="I1429" s="10"/>
      <c r="J1429" s="47"/>
      <c r="K1429" s="10"/>
      <c r="L1429" s="10"/>
      <c r="M1429" s="10"/>
      <c r="N1429" s="10"/>
      <c r="O1429" s="10"/>
      <c r="P1429" s="10"/>
      <c r="Q1429" s="10"/>
      <c r="R1429" s="10"/>
      <c r="S1429" s="10"/>
      <c r="T1429" s="10"/>
      <c r="U1429" s="10"/>
      <c r="V1429" s="10"/>
      <c r="W1429" s="10"/>
      <c r="X1429" s="10"/>
      <c r="Y1429" s="10"/>
      <c r="Z1429" s="10"/>
      <c r="AA1429" s="10"/>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row>
    <row r="1430" ht="17.25" customHeight="1">
      <c r="A1430" s="10"/>
      <c r="B1430" s="10"/>
      <c r="C1430" s="49"/>
      <c r="D1430" s="46"/>
      <c r="E1430" s="10"/>
      <c r="F1430" s="10"/>
      <c r="G1430" s="10"/>
      <c r="H1430" s="10"/>
      <c r="I1430" s="10"/>
      <c r="J1430" s="47"/>
      <c r="K1430" s="10"/>
      <c r="L1430" s="10"/>
      <c r="M1430" s="10"/>
      <c r="N1430" s="10"/>
      <c r="O1430" s="10"/>
      <c r="P1430" s="10"/>
      <c r="Q1430" s="10"/>
      <c r="R1430" s="10"/>
      <c r="S1430" s="10"/>
      <c r="T1430" s="10"/>
      <c r="U1430" s="10"/>
      <c r="V1430" s="10"/>
      <c r="W1430" s="10"/>
      <c r="X1430" s="10"/>
      <c r="Y1430" s="10"/>
      <c r="Z1430" s="10"/>
      <c r="AA1430" s="10"/>
      <c r="AB1430" s="13"/>
      <c r="AC1430" s="13"/>
      <c r="AD1430" s="13"/>
      <c r="AE1430" s="13"/>
      <c r="AF1430" s="13"/>
      <c r="AG1430" s="13"/>
      <c r="AH1430" s="13"/>
      <c r="AI1430" s="13"/>
      <c r="AJ1430" s="13"/>
      <c r="AK1430" s="13"/>
      <c r="AL1430" s="13"/>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row>
    <row r="1431" ht="17.25" customHeight="1">
      <c r="A1431" s="10"/>
      <c r="B1431" s="10"/>
      <c r="C1431" s="49"/>
      <c r="D1431" s="46"/>
      <c r="E1431" s="10"/>
      <c r="F1431" s="10"/>
      <c r="G1431" s="10"/>
      <c r="H1431" s="10"/>
      <c r="I1431" s="10"/>
      <c r="J1431" s="47"/>
      <c r="K1431" s="10"/>
      <c r="L1431" s="10"/>
      <c r="M1431" s="10"/>
      <c r="N1431" s="10"/>
      <c r="O1431" s="10"/>
      <c r="P1431" s="10"/>
      <c r="Q1431" s="10"/>
      <c r="R1431" s="10"/>
      <c r="S1431" s="10"/>
      <c r="T1431" s="10"/>
      <c r="U1431" s="10"/>
      <c r="V1431" s="10"/>
      <c r="W1431" s="10"/>
      <c r="X1431" s="10"/>
      <c r="Y1431" s="10"/>
      <c r="Z1431" s="10"/>
      <c r="AA1431" s="10"/>
      <c r="AB1431" s="13"/>
      <c r="AC1431" s="13"/>
      <c r="AD1431" s="13"/>
      <c r="AE1431" s="13"/>
      <c r="AF1431" s="13"/>
      <c r="AG1431" s="13"/>
      <c r="AH1431" s="13"/>
      <c r="AI1431" s="13"/>
      <c r="AJ1431" s="13"/>
      <c r="AK1431" s="13"/>
      <c r="AL1431" s="13"/>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row>
    <row r="1432" ht="17.25" customHeight="1">
      <c r="A1432" s="10"/>
      <c r="B1432" s="10"/>
      <c r="C1432" s="49"/>
      <c r="D1432" s="46"/>
      <c r="E1432" s="10"/>
      <c r="F1432" s="10"/>
      <c r="G1432" s="10"/>
      <c r="H1432" s="10"/>
      <c r="I1432" s="10"/>
      <c r="J1432" s="47"/>
      <c r="K1432" s="10"/>
      <c r="L1432" s="10"/>
      <c r="M1432" s="10"/>
      <c r="N1432" s="10"/>
      <c r="O1432" s="10"/>
      <c r="P1432" s="10"/>
      <c r="Q1432" s="10"/>
      <c r="R1432" s="10"/>
      <c r="S1432" s="10"/>
      <c r="T1432" s="10"/>
      <c r="U1432" s="10"/>
      <c r="V1432" s="10"/>
      <c r="W1432" s="10"/>
      <c r="X1432" s="10"/>
      <c r="Y1432" s="10"/>
      <c r="Z1432" s="10"/>
      <c r="AA1432" s="10"/>
      <c r="AB1432" s="13"/>
      <c r="AC1432" s="13"/>
      <c r="AD1432" s="13"/>
      <c r="AE1432" s="13"/>
      <c r="AF1432" s="13"/>
      <c r="AG1432" s="13"/>
      <c r="AH1432" s="13"/>
      <c r="AI1432" s="13"/>
      <c r="AJ1432" s="13"/>
      <c r="AK1432" s="13"/>
      <c r="AL1432" s="13"/>
      <c r="AM1432" s="13"/>
      <c r="AN1432" s="13"/>
      <c r="AO1432" s="13"/>
      <c r="AP1432" s="13"/>
      <c r="AQ1432" s="13"/>
      <c r="AR1432" s="13"/>
      <c r="AS1432" s="13"/>
      <c r="AT1432" s="13"/>
      <c r="AU1432" s="13"/>
      <c r="AV1432" s="13"/>
      <c r="AW1432" s="13"/>
      <c r="AX1432" s="13"/>
      <c r="AY1432" s="13"/>
      <c r="AZ1432" s="13"/>
      <c r="BA1432" s="13"/>
      <c r="BB1432" s="13"/>
      <c r="BC1432" s="13"/>
      <c r="BD1432" s="13"/>
      <c r="BE1432" s="13"/>
      <c r="BF1432" s="13"/>
      <c r="BG1432" s="13"/>
      <c r="BH1432" s="13"/>
      <c r="BI1432" s="13"/>
      <c r="BJ1432" s="13"/>
      <c r="BK1432" s="13"/>
      <c r="BL1432" s="13"/>
    </row>
    <row r="1433" ht="17.25" customHeight="1">
      <c r="A1433" s="10"/>
      <c r="B1433" s="10"/>
      <c r="C1433" s="49"/>
      <c r="D1433" s="46"/>
      <c r="E1433" s="10"/>
      <c r="F1433" s="10"/>
      <c r="G1433" s="10"/>
      <c r="H1433" s="10"/>
      <c r="I1433" s="10"/>
      <c r="J1433" s="47"/>
      <c r="K1433" s="10"/>
      <c r="L1433" s="10"/>
      <c r="M1433" s="10"/>
      <c r="N1433" s="10"/>
      <c r="O1433" s="10"/>
      <c r="P1433" s="10"/>
      <c r="Q1433" s="10"/>
      <c r="R1433" s="10"/>
      <c r="S1433" s="10"/>
      <c r="T1433" s="10"/>
      <c r="U1433" s="10"/>
      <c r="V1433" s="10"/>
      <c r="W1433" s="10"/>
      <c r="X1433" s="10"/>
      <c r="Y1433" s="10"/>
      <c r="Z1433" s="10"/>
      <c r="AA1433" s="10"/>
      <c r="AB1433" s="13"/>
      <c r="AC1433" s="13"/>
      <c r="AD1433" s="13"/>
      <c r="AE1433" s="13"/>
      <c r="AF1433" s="13"/>
      <c r="AG1433" s="13"/>
      <c r="AH1433" s="13"/>
      <c r="AI1433" s="13"/>
      <c r="AJ1433" s="13"/>
      <c r="AK1433" s="13"/>
      <c r="AL1433" s="13"/>
      <c r="AM1433" s="13"/>
      <c r="AN1433" s="13"/>
      <c r="AO1433" s="13"/>
      <c r="AP1433" s="13"/>
      <c r="AQ1433" s="13"/>
      <c r="AR1433" s="13"/>
      <c r="AS1433" s="13"/>
      <c r="AT1433" s="13"/>
      <c r="AU1433" s="13"/>
      <c r="AV1433" s="13"/>
      <c r="AW1433" s="13"/>
      <c r="AX1433" s="13"/>
      <c r="AY1433" s="13"/>
      <c r="AZ1433" s="13"/>
      <c r="BA1433" s="13"/>
      <c r="BB1433" s="13"/>
      <c r="BC1433" s="13"/>
      <c r="BD1433" s="13"/>
      <c r="BE1433" s="13"/>
      <c r="BF1433" s="13"/>
      <c r="BG1433" s="13"/>
      <c r="BH1433" s="13"/>
      <c r="BI1433" s="13"/>
      <c r="BJ1433" s="13"/>
      <c r="BK1433" s="13"/>
      <c r="BL1433" s="13"/>
    </row>
    <row r="1434" ht="17.25" customHeight="1">
      <c r="A1434" s="10"/>
      <c r="B1434" s="10"/>
      <c r="C1434" s="49"/>
      <c r="D1434" s="46"/>
      <c r="E1434" s="10"/>
      <c r="F1434" s="10"/>
      <c r="G1434" s="10"/>
      <c r="H1434" s="10"/>
      <c r="I1434" s="10"/>
      <c r="J1434" s="47"/>
      <c r="K1434" s="10"/>
      <c r="L1434" s="10"/>
      <c r="M1434" s="10"/>
      <c r="N1434" s="10"/>
      <c r="O1434" s="10"/>
      <c r="P1434" s="10"/>
      <c r="Q1434" s="10"/>
      <c r="R1434" s="10"/>
      <c r="S1434" s="10"/>
      <c r="T1434" s="10"/>
      <c r="U1434" s="10"/>
      <c r="V1434" s="10"/>
      <c r="W1434" s="10"/>
      <c r="X1434" s="10"/>
      <c r="Y1434" s="10"/>
      <c r="Z1434" s="10"/>
      <c r="AA1434" s="10"/>
      <c r="AB1434" s="13"/>
      <c r="AC1434" s="13"/>
      <c r="AD1434" s="13"/>
      <c r="AE1434" s="13"/>
      <c r="AF1434" s="13"/>
      <c r="AG1434" s="13"/>
      <c r="AH1434" s="13"/>
      <c r="AI1434" s="13"/>
      <c r="AJ1434" s="13"/>
      <c r="AK1434" s="13"/>
      <c r="AL1434" s="13"/>
      <c r="AM1434" s="13"/>
      <c r="AN1434" s="13"/>
      <c r="AO1434" s="13"/>
      <c r="AP1434" s="13"/>
      <c r="AQ1434" s="13"/>
      <c r="AR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row>
    <row r="1435" ht="17.25" customHeight="1">
      <c r="A1435" s="10"/>
      <c r="B1435" s="10"/>
      <c r="C1435" s="49"/>
      <c r="D1435" s="46"/>
      <c r="E1435" s="10"/>
      <c r="F1435" s="10"/>
      <c r="G1435" s="10"/>
      <c r="H1435" s="10"/>
      <c r="I1435" s="10"/>
      <c r="J1435" s="47"/>
      <c r="K1435" s="10"/>
      <c r="L1435" s="10"/>
      <c r="M1435" s="10"/>
      <c r="N1435" s="10"/>
      <c r="O1435" s="10"/>
      <c r="P1435" s="10"/>
      <c r="Q1435" s="10"/>
      <c r="R1435" s="10"/>
      <c r="S1435" s="10"/>
      <c r="T1435" s="10"/>
      <c r="U1435" s="10"/>
      <c r="V1435" s="10"/>
      <c r="W1435" s="10"/>
      <c r="X1435" s="10"/>
      <c r="Y1435" s="10"/>
      <c r="Z1435" s="10"/>
      <c r="AA1435" s="10"/>
      <c r="AB1435" s="13"/>
      <c r="AC1435" s="13"/>
      <c r="AD1435" s="13"/>
      <c r="AE1435" s="13"/>
      <c r="AF1435" s="13"/>
      <c r="AG1435" s="13"/>
      <c r="AH1435" s="13"/>
      <c r="AI1435" s="13"/>
      <c r="AJ1435" s="13"/>
      <c r="AK1435" s="13"/>
      <c r="AL1435" s="13"/>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row>
    <row r="1436" ht="17.25" customHeight="1">
      <c r="A1436" s="10"/>
      <c r="B1436" s="10"/>
      <c r="C1436" s="49"/>
      <c r="D1436" s="46"/>
      <c r="E1436" s="10"/>
      <c r="F1436" s="10"/>
      <c r="G1436" s="10"/>
      <c r="H1436" s="10"/>
      <c r="I1436" s="10"/>
      <c r="J1436" s="47"/>
      <c r="K1436" s="10"/>
      <c r="L1436" s="10"/>
      <c r="M1436" s="10"/>
      <c r="N1436" s="10"/>
      <c r="O1436" s="10"/>
      <c r="P1436" s="10"/>
      <c r="Q1436" s="10"/>
      <c r="R1436" s="10"/>
      <c r="S1436" s="10"/>
      <c r="T1436" s="10"/>
      <c r="U1436" s="10"/>
      <c r="V1436" s="10"/>
      <c r="W1436" s="10"/>
      <c r="X1436" s="10"/>
      <c r="Y1436" s="10"/>
      <c r="Z1436" s="10"/>
      <c r="AA1436" s="10"/>
      <c r="AB1436" s="13"/>
      <c r="AC1436" s="13"/>
      <c r="AD1436" s="13"/>
      <c r="AE1436" s="13"/>
      <c r="AF1436" s="13"/>
      <c r="AG1436" s="13"/>
      <c r="AH1436" s="13"/>
      <c r="AI1436" s="13"/>
      <c r="AJ1436" s="13"/>
      <c r="AK1436" s="13"/>
      <c r="AL1436" s="13"/>
      <c r="AM1436" s="13"/>
      <c r="AN1436" s="13"/>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row>
    <row r="1437" ht="17.25" customHeight="1">
      <c r="A1437" s="10"/>
      <c r="B1437" s="10"/>
      <c r="C1437" s="49"/>
      <c r="D1437" s="46"/>
      <c r="E1437" s="10"/>
      <c r="F1437" s="10"/>
      <c r="G1437" s="10"/>
      <c r="H1437" s="10"/>
      <c r="I1437" s="10"/>
      <c r="J1437" s="47"/>
      <c r="K1437" s="10"/>
      <c r="L1437" s="10"/>
      <c r="M1437" s="10"/>
      <c r="N1437" s="10"/>
      <c r="O1437" s="10"/>
      <c r="P1437" s="10"/>
      <c r="Q1437" s="10"/>
      <c r="R1437" s="10"/>
      <c r="S1437" s="10"/>
      <c r="T1437" s="10"/>
      <c r="U1437" s="10"/>
      <c r="V1437" s="10"/>
      <c r="W1437" s="10"/>
      <c r="X1437" s="10"/>
      <c r="Y1437" s="10"/>
      <c r="Z1437" s="10"/>
      <c r="AA1437" s="10"/>
      <c r="AB1437" s="13"/>
      <c r="AC1437" s="13"/>
      <c r="AD1437" s="13"/>
      <c r="AE1437" s="13"/>
      <c r="AF1437" s="13"/>
      <c r="AG1437" s="13"/>
      <c r="AH1437" s="13"/>
      <c r="AI1437" s="13"/>
      <c r="AJ1437" s="13"/>
      <c r="AK1437" s="13"/>
      <c r="AL1437" s="13"/>
      <c r="AM1437" s="13"/>
      <c r="AN1437" s="13"/>
      <c r="AO1437" s="13"/>
      <c r="AP1437" s="13"/>
      <c r="AQ1437" s="13"/>
      <c r="AR1437" s="13"/>
      <c r="AS1437" s="13"/>
      <c r="AT1437" s="13"/>
      <c r="AU1437" s="13"/>
      <c r="AV1437" s="13"/>
      <c r="AW1437" s="13"/>
      <c r="AX1437" s="13"/>
      <c r="AY1437" s="13"/>
      <c r="AZ1437" s="13"/>
      <c r="BA1437" s="13"/>
      <c r="BB1437" s="13"/>
      <c r="BC1437" s="13"/>
      <c r="BD1437" s="13"/>
      <c r="BE1437" s="13"/>
      <c r="BF1437" s="13"/>
      <c r="BG1437" s="13"/>
      <c r="BH1437" s="13"/>
      <c r="BI1437" s="13"/>
      <c r="BJ1437" s="13"/>
      <c r="BK1437" s="13"/>
      <c r="BL1437" s="13"/>
    </row>
    <row r="1438" ht="17.25" customHeight="1">
      <c r="A1438" s="10"/>
      <c r="B1438" s="10"/>
      <c r="C1438" s="49"/>
      <c r="D1438" s="46"/>
      <c r="E1438" s="10"/>
      <c r="F1438" s="10"/>
      <c r="G1438" s="10"/>
      <c r="H1438" s="10"/>
      <c r="I1438" s="10"/>
      <c r="J1438" s="47"/>
      <c r="K1438" s="10"/>
      <c r="L1438" s="10"/>
      <c r="M1438" s="10"/>
      <c r="N1438" s="10"/>
      <c r="O1438" s="10"/>
      <c r="P1438" s="10"/>
      <c r="Q1438" s="10"/>
      <c r="R1438" s="10"/>
      <c r="S1438" s="10"/>
      <c r="T1438" s="10"/>
      <c r="U1438" s="10"/>
      <c r="V1438" s="10"/>
      <c r="W1438" s="10"/>
      <c r="X1438" s="10"/>
      <c r="Y1438" s="10"/>
      <c r="Z1438" s="10"/>
      <c r="AA1438" s="10"/>
      <c r="AB1438" s="13"/>
      <c r="AC1438" s="13"/>
      <c r="AD1438" s="13"/>
      <c r="AE1438" s="13"/>
      <c r="AF1438" s="13"/>
      <c r="AG1438" s="13"/>
      <c r="AH1438" s="13"/>
      <c r="AI1438" s="13"/>
      <c r="AJ1438" s="13"/>
      <c r="AK1438" s="13"/>
      <c r="AL1438" s="13"/>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row>
    <row r="1439" ht="17.25" customHeight="1">
      <c r="A1439" s="10"/>
      <c r="B1439" s="10"/>
      <c r="C1439" s="49"/>
      <c r="D1439" s="46"/>
      <c r="E1439" s="10"/>
      <c r="F1439" s="10"/>
      <c r="G1439" s="10"/>
      <c r="H1439" s="10"/>
      <c r="I1439" s="10"/>
      <c r="J1439" s="47"/>
      <c r="K1439" s="10"/>
      <c r="L1439" s="10"/>
      <c r="M1439" s="10"/>
      <c r="N1439" s="10"/>
      <c r="O1439" s="10"/>
      <c r="P1439" s="10"/>
      <c r="Q1439" s="10"/>
      <c r="R1439" s="10"/>
      <c r="S1439" s="10"/>
      <c r="T1439" s="10"/>
      <c r="U1439" s="10"/>
      <c r="V1439" s="10"/>
      <c r="W1439" s="10"/>
      <c r="X1439" s="10"/>
      <c r="Y1439" s="10"/>
      <c r="Z1439" s="10"/>
      <c r="AA1439" s="10"/>
      <c r="AB1439" s="13"/>
      <c r="AC1439" s="13"/>
      <c r="AD1439" s="13"/>
      <c r="AE1439" s="13"/>
      <c r="AF1439" s="13"/>
      <c r="AG1439" s="13"/>
      <c r="AH1439" s="13"/>
      <c r="AI1439" s="13"/>
      <c r="AJ1439" s="13"/>
      <c r="AK1439" s="13"/>
      <c r="AL1439" s="13"/>
      <c r="AM1439" s="13"/>
      <c r="AN1439" s="13"/>
      <c r="AO1439" s="13"/>
      <c r="AP1439" s="13"/>
      <c r="AQ1439" s="13"/>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row>
    <row r="1440" ht="17.25" customHeight="1">
      <c r="A1440" s="10"/>
      <c r="B1440" s="10"/>
      <c r="C1440" s="49"/>
      <c r="D1440" s="46"/>
      <c r="E1440" s="10"/>
      <c r="F1440" s="10"/>
      <c r="G1440" s="10"/>
      <c r="H1440" s="10"/>
      <c r="I1440" s="10"/>
      <c r="J1440" s="47"/>
      <c r="K1440" s="10"/>
      <c r="L1440" s="10"/>
      <c r="M1440" s="10"/>
      <c r="N1440" s="10"/>
      <c r="O1440" s="10"/>
      <c r="P1440" s="10"/>
      <c r="Q1440" s="10"/>
      <c r="R1440" s="10"/>
      <c r="S1440" s="10"/>
      <c r="T1440" s="10"/>
      <c r="U1440" s="10"/>
      <c r="V1440" s="10"/>
      <c r="W1440" s="10"/>
      <c r="X1440" s="10"/>
      <c r="Y1440" s="10"/>
      <c r="Z1440" s="10"/>
      <c r="AA1440" s="10"/>
      <c r="AB1440" s="13"/>
      <c r="AC1440" s="13"/>
      <c r="AD1440" s="13"/>
      <c r="AE1440" s="13"/>
      <c r="AF1440" s="13"/>
      <c r="AG1440" s="13"/>
      <c r="AH1440" s="13"/>
      <c r="AI1440" s="13"/>
      <c r="AJ1440" s="13"/>
      <c r="AK1440" s="13"/>
      <c r="AL1440" s="13"/>
      <c r="AM1440" s="13"/>
      <c r="AN1440" s="13"/>
      <c r="AO1440" s="13"/>
      <c r="AP1440" s="13"/>
      <c r="AQ1440" s="13"/>
      <c r="AR1440" s="13"/>
      <c r="AS1440" s="13"/>
      <c r="AT1440" s="13"/>
      <c r="AU1440" s="13"/>
      <c r="AV1440" s="13"/>
      <c r="AW1440" s="13"/>
      <c r="AX1440" s="13"/>
      <c r="AY1440" s="13"/>
      <c r="AZ1440" s="13"/>
      <c r="BA1440" s="13"/>
      <c r="BB1440" s="13"/>
      <c r="BC1440" s="13"/>
      <c r="BD1440" s="13"/>
      <c r="BE1440" s="13"/>
      <c r="BF1440" s="13"/>
      <c r="BG1440" s="13"/>
      <c r="BH1440" s="13"/>
      <c r="BI1440" s="13"/>
      <c r="BJ1440" s="13"/>
      <c r="BK1440" s="13"/>
      <c r="BL1440" s="13"/>
    </row>
    <row r="1441" ht="17.25" customHeight="1">
      <c r="A1441" s="10"/>
      <c r="B1441" s="10"/>
      <c r="C1441" s="49"/>
      <c r="D1441" s="46"/>
      <c r="E1441" s="10"/>
      <c r="F1441" s="10"/>
      <c r="G1441" s="10"/>
      <c r="H1441" s="10"/>
      <c r="I1441" s="10"/>
      <c r="J1441" s="47"/>
      <c r="K1441" s="10"/>
      <c r="L1441" s="10"/>
      <c r="M1441" s="10"/>
      <c r="N1441" s="10"/>
      <c r="O1441" s="10"/>
      <c r="P1441" s="10"/>
      <c r="Q1441" s="10"/>
      <c r="R1441" s="10"/>
      <c r="S1441" s="10"/>
      <c r="T1441" s="10"/>
      <c r="U1441" s="10"/>
      <c r="V1441" s="10"/>
      <c r="W1441" s="10"/>
      <c r="X1441" s="10"/>
      <c r="Y1441" s="10"/>
      <c r="Z1441" s="10"/>
      <c r="AA1441" s="10"/>
      <c r="AB1441" s="13"/>
      <c r="AC1441" s="13"/>
      <c r="AD1441" s="13"/>
      <c r="AE1441" s="13"/>
      <c r="AF1441" s="13"/>
      <c r="AG1441" s="13"/>
      <c r="AH1441" s="13"/>
      <c r="AI1441" s="13"/>
      <c r="AJ1441" s="13"/>
      <c r="AK1441" s="13"/>
      <c r="AL1441" s="13"/>
      <c r="AM1441" s="13"/>
      <c r="AN1441" s="13"/>
      <c r="AO1441" s="13"/>
      <c r="AP1441" s="13"/>
      <c r="AQ1441" s="13"/>
      <c r="AR1441" s="13"/>
      <c r="AS1441" s="13"/>
      <c r="AT1441" s="13"/>
      <c r="AU1441" s="13"/>
      <c r="AV1441" s="13"/>
      <c r="AW1441" s="13"/>
      <c r="AX1441" s="13"/>
      <c r="AY1441" s="13"/>
      <c r="AZ1441" s="13"/>
      <c r="BA1441" s="13"/>
      <c r="BB1441" s="13"/>
      <c r="BC1441" s="13"/>
      <c r="BD1441" s="13"/>
      <c r="BE1441" s="13"/>
      <c r="BF1441" s="13"/>
      <c r="BG1441" s="13"/>
      <c r="BH1441" s="13"/>
      <c r="BI1441" s="13"/>
      <c r="BJ1441" s="13"/>
      <c r="BK1441" s="13"/>
      <c r="BL1441" s="13"/>
    </row>
    <row r="1442" ht="17.25" customHeight="1">
      <c r="A1442" s="10"/>
      <c r="B1442" s="10"/>
      <c r="C1442" s="49"/>
      <c r="D1442" s="46"/>
      <c r="E1442" s="10"/>
      <c r="F1442" s="10"/>
      <c r="G1442" s="10"/>
      <c r="H1442" s="10"/>
      <c r="I1442" s="10"/>
      <c r="J1442" s="47"/>
      <c r="K1442" s="10"/>
      <c r="L1442" s="10"/>
      <c r="M1442" s="10"/>
      <c r="N1442" s="10"/>
      <c r="O1442" s="10"/>
      <c r="P1442" s="10"/>
      <c r="Q1442" s="10"/>
      <c r="R1442" s="10"/>
      <c r="S1442" s="10"/>
      <c r="T1442" s="10"/>
      <c r="U1442" s="10"/>
      <c r="V1442" s="10"/>
      <c r="W1442" s="10"/>
      <c r="X1442" s="10"/>
      <c r="Y1442" s="10"/>
      <c r="Z1442" s="10"/>
      <c r="AA1442" s="10"/>
      <c r="AB1442" s="13"/>
      <c r="AC1442" s="13"/>
      <c r="AD1442" s="13"/>
      <c r="AE1442" s="13"/>
      <c r="AF1442" s="13"/>
      <c r="AG1442" s="13"/>
      <c r="AH1442" s="13"/>
      <c r="AI1442" s="13"/>
      <c r="AJ1442" s="13"/>
      <c r="AK1442" s="13"/>
      <c r="AL1442" s="13"/>
      <c r="AM1442" s="13"/>
      <c r="AN1442" s="13"/>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c r="BI1442" s="13"/>
      <c r="BJ1442" s="13"/>
      <c r="BK1442" s="13"/>
      <c r="BL1442" s="13"/>
    </row>
    <row r="1443" ht="17.25" customHeight="1">
      <c r="A1443" s="10"/>
      <c r="B1443" s="10"/>
      <c r="C1443" s="49"/>
      <c r="D1443" s="46"/>
      <c r="E1443" s="10"/>
      <c r="F1443" s="10"/>
      <c r="G1443" s="10"/>
      <c r="H1443" s="10"/>
      <c r="I1443" s="10"/>
      <c r="J1443" s="47"/>
      <c r="K1443" s="10"/>
      <c r="L1443" s="10"/>
      <c r="M1443" s="10"/>
      <c r="N1443" s="10"/>
      <c r="O1443" s="10"/>
      <c r="P1443" s="10"/>
      <c r="Q1443" s="10"/>
      <c r="R1443" s="10"/>
      <c r="S1443" s="10"/>
      <c r="T1443" s="10"/>
      <c r="U1443" s="10"/>
      <c r="V1443" s="10"/>
      <c r="W1443" s="10"/>
      <c r="X1443" s="10"/>
      <c r="Y1443" s="10"/>
      <c r="Z1443" s="10"/>
      <c r="AA1443" s="10"/>
      <c r="AB1443" s="13"/>
      <c r="AC1443" s="13"/>
      <c r="AD1443" s="13"/>
      <c r="AE1443" s="13"/>
      <c r="AF1443" s="13"/>
      <c r="AG1443" s="13"/>
      <c r="AH1443" s="13"/>
      <c r="AI1443" s="13"/>
      <c r="AJ1443" s="13"/>
      <c r="AK1443" s="13"/>
      <c r="AL1443" s="13"/>
      <c r="AM1443" s="13"/>
      <c r="AN1443" s="13"/>
      <c r="AO1443" s="13"/>
      <c r="AP1443" s="13"/>
      <c r="AQ1443" s="13"/>
      <c r="AR1443" s="13"/>
      <c r="AS1443" s="13"/>
      <c r="AT1443" s="13"/>
      <c r="AU1443" s="13"/>
      <c r="AV1443" s="13"/>
      <c r="AW1443" s="13"/>
      <c r="AX1443" s="13"/>
      <c r="AY1443" s="13"/>
      <c r="AZ1443" s="13"/>
      <c r="BA1443" s="13"/>
      <c r="BB1443" s="13"/>
      <c r="BC1443" s="13"/>
      <c r="BD1443" s="13"/>
      <c r="BE1443" s="13"/>
      <c r="BF1443" s="13"/>
      <c r="BG1443" s="13"/>
      <c r="BH1443" s="13"/>
      <c r="BI1443" s="13"/>
      <c r="BJ1443" s="13"/>
      <c r="BK1443" s="13"/>
      <c r="BL1443" s="13"/>
    </row>
    <row r="1444" ht="17.25" customHeight="1">
      <c r="A1444" s="10"/>
      <c r="B1444" s="10"/>
      <c r="C1444" s="49"/>
      <c r="D1444" s="46"/>
      <c r="E1444" s="10"/>
      <c r="F1444" s="10"/>
      <c r="G1444" s="10"/>
      <c r="H1444" s="10"/>
      <c r="I1444" s="10"/>
      <c r="J1444" s="47"/>
      <c r="K1444" s="10"/>
      <c r="L1444" s="10"/>
      <c r="M1444" s="10"/>
      <c r="N1444" s="10"/>
      <c r="O1444" s="10"/>
      <c r="P1444" s="10"/>
      <c r="Q1444" s="10"/>
      <c r="R1444" s="10"/>
      <c r="S1444" s="10"/>
      <c r="T1444" s="10"/>
      <c r="U1444" s="10"/>
      <c r="V1444" s="10"/>
      <c r="W1444" s="10"/>
      <c r="X1444" s="10"/>
      <c r="Y1444" s="10"/>
      <c r="Z1444" s="10"/>
      <c r="AA1444" s="10"/>
      <c r="AB1444" s="13"/>
      <c r="AC1444" s="13"/>
      <c r="AD1444" s="13"/>
      <c r="AE1444" s="13"/>
      <c r="AF1444" s="13"/>
      <c r="AG1444" s="13"/>
      <c r="AH1444" s="13"/>
      <c r="AI1444" s="13"/>
      <c r="AJ1444" s="13"/>
      <c r="AK1444" s="13"/>
      <c r="AL1444" s="13"/>
      <c r="AM1444" s="13"/>
      <c r="AN1444" s="13"/>
      <c r="AO1444" s="13"/>
      <c r="AP1444" s="13"/>
      <c r="AQ1444" s="13"/>
      <c r="AR1444" s="13"/>
      <c r="AS1444" s="13"/>
      <c r="AT1444" s="13"/>
      <c r="AU1444" s="13"/>
      <c r="AV1444" s="13"/>
      <c r="AW1444" s="13"/>
      <c r="AX1444" s="13"/>
      <c r="AY1444" s="13"/>
      <c r="AZ1444" s="13"/>
      <c r="BA1444" s="13"/>
      <c r="BB1444" s="13"/>
      <c r="BC1444" s="13"/>
      <c r="BD1444" s="13"/>
      <c r="BE1444" s="13"/>
      <c r="BF1444" s="13"/>
      <c r="BG1444" s="13"/>
      <c r="BH1444" s="13"/>
      <c r="BI1444" s="13"/>
      <c r="BJ1444" s="13"/>
      <c r="BK1444" s="13"/>
      <c r="BL1444" s="13"/>
    </row>
    <row r="1445" ht="17.25" customHeight="1">
      <c r="A1445" s="10"/>
      <c r="B1445" s="10"/>
      <c r="C1445" s="49"/>
      <c r="D1445" s="46"/>
      <c r="E1445" s="10"/>
      <c r="F1445" s="10"/>
      <c r="G1445" s="10"/>
      <c r="H1445" s="10"/>
      <c r="I1445" s="10"/>
      <c r="J1445" s="47"/>
      <c r="K1445" s="10"/>
      <c r="L1445" s="10"/>
      <c r="M1445" s="10"/>
      <c r="N1445" s="10"/>
      <c r="O1445" s="10"/>
      <c r="P1445" s="10"/>
      <c r="Q1445" s="10"/>
      <c r="R1445" s="10"/>
      <c r="S1445" s="10"/>
      <c r="T1445" s="10"/>
      <c r="U1445" s="10"/>
      <c r="V1445" s="10"/>
      <c r="W1445" s="10"/>
      <c r="X1445" s="10"/>
      <c r="Y1445" s="10"/>
      <c r="Z1445" s="10"/>
      <c r="AA1445" s="10"/>
      <c r="AB1445" s="13"/>
      <c r="AC1445" s="13"/>
      <c r="AD1445" s="13"/>
      <c r="AE1445" s="13"/>
      <c r="AF1445" s="13"/>
      <c r="AG1445" s="13"/>
      <c r="AH1445" s="13"/>
      <c r="AI1445" s="13"/>
      <c r="AJ1445" s="13"/>
      <c r="AK1445" s="13"/>
      <c r="AL1445" s="13"/>
      <c r="AM1445" s="13"/>
      <c r="AN1445" s="13"/>
      <c r="AO1445" s="13"/>
      <c r="AP1445" s="13"/>
      <c r="AQ1445" s="13"/>
      <c r="AR1445" s="13"/>
      <c r="AS1445" s="13"/>
      <c r="AT1445" s="13"/>
      <c r="AU1445" s="13"/>
      <c r="AV1445" s="13"/>
      <c r="AW1445" s="13"/>
      <c r="AX1445" s="13"/>
      <c r="AY1445" s="13"/>
      <c r="AZ1445" s="13"/>
      <c r="BA1445" s="13"/>
      <c r="BB1445" s="13"/>
      <c r="BC1445" s="13"/>
      <c r="BD1445" s="13"/>
      <c r="BE1445" s="13"/>
      <c r="BF1445" s="13"/>
      <c r="BG1445" s="13"/>
      <c r="BH1445" s="13"/>
      <c r="BI1445" s="13"/>
      <c r="BJ1445" s="13"/>
      <c r="BK1445" s="13"/>
      <c r="BL1445" s="13"/>
    </row>
    <row r="1446" ht="17.25" customHeight="1">
      <c r="A1446" s="10"/>
      <c r="B1446" s="10"/>
      <c r="C1446" s="49"/>
      <c r="D1446" s="46"/>
      <c r="E1446" s="10"/>
      <c r="F1446" s="10"/>
      <c r="G1446" s="10"/>
      <c r="H1446" s="10"/>
      <c r="I1446" s="10"/>
      <c r="J1446" s="47"/>
      <c r="K1446" s="10"/>
      <c r="L1446" s="10"/>
      <c r="M1446" s="10"/>
      <c r="N1446" s="10"/>
      <c r="O1446" s="10"/>
      <c r="P1446" s="10"/>
      <c r="Q1446" s="10"/>
      <c r="R1446" s="10"/>
      <c r="S1446" s="10"/>
      <c r="T1446" s="10"/>
      <c r="U1446" s="10"/>
      <c r="V1446" s="10"/>
      <c r="W1446" s="10"/>
      <c r="X1446" s="10"/>
      <c r="Y1446" s="10"/>
      <c r="Z1446" s="10"/>
      <c r="AA1446" s="10"/>
      <c r="AB1446" s="13"/>
      <c r="AC1446" s="13"/>
      <c r="AD1446" s="13"/>
      <c r="AE1446" s="13"/>
      <c r="AF1446" s="13"/>
      <c r="AG1446" s="13"/>
      <c r="AH1446" s="13"/>
      <c r="AI1446" s="13"/>
      <c r="AJ1446" s="13"/>
      <c r="AK1446" s="13"/>
      <c r="AL1446" s="13"/>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row>
    <row r="1447" ht="17.25" customHeight="1">
      <c r="A1447" s="10"/>
      <c r="B1447" s="10"/>
      <c r="C1447" s="49"/>
      <c r="D1447" s="46"/>
      <c r="E1447" s="10"/>
      <c r="F1447" s="10"/>
      <c r="G1447" s="10"/>
      <c r="H1447" s="10"/>
      <c r="I1447" s="10"/>
      <c r="J1447" s="47"/>
      <c r="K1447" s="10"/>
      <c r="L1447" s="10"/>
      <c r="M1447" s="10"/>
      <c r="N1447" s="10"/>
      <c r="O1447" s="10"/>
      <c r="P1447" s="10"/>
      <c r="Q1447" s="10"/>
      <c r="R1447" s="10"/>
      <c r="S1447" s="10"/>
      <c r="T1447" s="10"/>
      <c r="U1447" s="10"/>
      <c r="V1447" s="10"/>
      <c r="W1447" s="10"/>
      <c r="X1447" s="10"/>
      <c r="Y1447" s="10"/>
      <c r="Z1447" s="10"/>
      <c r="AA1447" s="10"/>
      <c r="AB1447" s="13"/>
      <c r="AC1447" s="13"/>
      <c r="AD1447" s="13"/>
      <c r="AE1447" s="13"/>
      <c r="AF1447" s="13"/>
      <c r="AG1447" s="13"/>
      <c r="AH1447" s="13"/>
      <c r="AI1447" s="13"/>
      <c r="AJ1447" s="13"/>
      <c r="AK1447" s="13"/>
      <c r="AL1447" s="13"/>
      <c r="AM1447" s="13"/>
      <c r="AN1447" s="13"/>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row>
    <row r="1448" ht="17.25" customHeight="1">
      <c r="A1448" s="10"/>
      <c r="B1448" s="10"/>
      <c r="C1448" s="49"/>
      <c r="D1448" s="46"/>
      <c r="E1448" s="10"/>
      <c r="F1448" s="10"/>
      <c r="G1448" s="10"/>
      <c r="H1448" s="10"/>
      <c r="I1448" s="10"/>
      <c r="J1448" s="47"/>
      <c r="K1448" s="10"/>
      <c r="L1448" s="10"/>
      <c r="M1448" s="10"/>
      <c r="N1448" s="10"/>
      <c r="O1448" s="10"/>
      <c r="P1448" s="10"/>
      <c r="Q1448" s="10"/>
      <c r="R1448" s="10"/>
      <c r="S1448" s="10"/>
      <c r="T1448" s="10"/>
      <c r="U1448" s="10"/>
      <c r="V1448" s="10"/>
      <c r="W1448" s="10"/>
      <c r="X1448" s="10"/>
      <c r="Y1448" s="10"/>
      <c r="Z1448" s="10"/>
      <c r="AA1448" s="10"/>
      <c r="AB1448" s="13"/>
      <c r="AC1448" s="13"/>
      <c r="AD1448" s="13"/>
      <c r="AE1448" s="13"/>
      <c r="AF1448" s="13"/>
      <c r="AG1448" s="13"/>
      <c r="AH1448" s="13"/>
      <c r="AI1448" s="13"/>
      <c r="AJ1448" s="13"/>
      <c r="AK1448" s="13"/>
      <c r="AL1448" s="13"/>
      <c r="AM1448" s="13"/>
      <c r="AN1448" s="13"/>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c r="BI1448" s="13"/>
      <c r="BJ1448" s="13"/>
      <c r="BK1448" s="13"/>
      <c r="BL1448" s="13"/>
    </row>
    <row r="1449" ht="17.25" customHeight="1">
      <c r="A1449" s="10"/>
      <c r="B1449" s="10"/>
      <c r="C1449" s="49"/>
      <c r="D1449" s="46"/>
      <c r="E1449" s="10"/>
      <c r="F1449" s="10"/>
      <c r="G1449" s="10"/>
      <c r="H1449" s="10"/>
      <c r="I1449" s="10"/>
      <c r="J1449" s="47"/>
      <c r="K1449" s="10"/>
      <c r="L1449" s="10"/>
      <c r="M1449" s="10"/>
      <c r="N1449" s="10"/>
      <c r="O1449" s="10"/>
      <c r="P1449" s="10"/>
      <c r="Q1449" s="10"/>
      <c r="R1449" s="10"/>
      <c r="S1449" s="10"/>
      <c r="T1449" s="10"/>
      <c r="U1449" s="10"/>
      <c r="V1449" s="10"/>
      <c r="W1449" s="10"/>
      <c r="X1449" s="10"/>
      <c r="Y1449" s="10"/>
      <c r="Z1449" s="10"/>
      <c r="AA1449" s="10"/>
      <c r="AB1449" s="13"/>
      <c r="AC1449" s="13"/>
      <c r="AD1449" s="13"/>
      <c r="AE1449" s="13"/>
      <c r="AF1449" s="13"/>
      <c r="AG1449" s="13"/>
      <c r="AH1449" s="13"/>
      <c r="AI1449" s="13"/>
      <c r="AJ1449" s="13"/>
      <c r="AK1449" s="13"/>
      <c r="AL1449" s="13"/>
      <c r="AM1449" s="13"/>
      <c r="AN1449" s="13"/>
      <c r="AO1449" s="13"/>
      <c r="AP1449" s="13"/>
      <c r="AQ1449" s="13"/>
      <c r="AR1449" s="13"/>
      <c r="AS1449" s="13"/>
      <c r="AT1449" s="13"/>
      <c r="AU1449" s="13"/>
      <c r="AV1449" s="13"/>
      <c r="AW1449" s="13"/>
      <c r="AX1449" s="13"/>
      <c r="AY1449" s="13"/>
      <c r="AZ1449" s="13"/>
      <c r="BA1449" s="13"/>
      <c r="BB1449" s="13"/>
      <c r="BC1449" s="13"/>
      <c r="BD1449" s="13"/>
      <c r="BE1449" s="13"/>
      <c r="BF1449" s="13"/>
      <c r="BG1449" s="13"/>
      <c r="BH1449" s="13"/>
      <c r="BI1449" s="13"/>
      <c r="BJ1449" s="13"/>
      <c r="BK1449" s="13"/>
      <c r="BL1449" s="13"/>
    </row>
    <row r="1450" ht="17.25" customHeight="1">
      <c r="A1450" s="10"/>
      <c r="B1450" s="10"/>
      <c r="C1450" s="49"/>
      <c r="D1450" s="46"/>
      <c r="E1450" s="10"/>
      <c r="F1450" s="10"/>
      <c r="G1450" s="10"/>
      <c r="H1450" s="10"/>
      <c r="I1450" s="10"/>
      <c r="J1450" s="47"/>
      <c r="K1450" s="10"/>
      <c r="L1450" s="10"/>
      <c r="M1450" s="10"/>
      <c r="N1450" s="10"/>
      <c r="O1450" s="10"/>
      <c r="P1450" s="10"/>
      <c r="Q1450" s="10"/>
      <c r="R1450" s="10"/>
      <c r="S1450" s="10"/>
      <c r="T1450" s="10"/>
      <c r="U1450" s="10"/>
      <c r="V1450" s="10"/>
      <c r="W1450" s="10"/>
      <c r="X1450" s="10"/>
      <c r="Y1450" s="10"/>
      <c r="Z1450" s="10"/>
      <c r="AA1450" s="10"/>
      <c r="AB1450" s="13"/>
      <c r="AC1450" s="13"/>
      <c r="AD1450" s="13"/>
      <c r="AE1450" s="13"/>
      <c r="AF1450" s="13"/>
      <c r="AG1450" s="13"/>
      <c r="AH1450" s="13"/>
      <c r="AI1450" s="13"/>
      <c r="AJ1450" s="13"/>
      <c r="AK1450" s="13"/>
      <c r="AL1450" s="13"/>
      <c r="AM1450" s="13"/>
      <c r="AN1450" s="13"/>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c r="BI1450" s="13"/>
      <c r="BJ1450" s="13"/>
      <c r="BK1450" s="13"/>
      <c r="BL1450" s="13"/>
    </row>
    <row r="1451" ht="17.25" customHeight="1">
      <c r="A1451" s="10"/>
      <c r="B1451" s="10"/>
      <c r="C1451" s="49"/>
      <c r="D1451" s="46"/>
      <c r="E1451" s="10"/>
      <c r="F1451" s="10"/>
      <c r="G1451" s="10"/>
      <c r="H1451" s="10"/>
      <c r="I1451" s="10"/>
      <c r="J1451" s="47"/>
      <c r="K1451" s="10"/>
      <c r="L1451" s="10"/>
      <c r="M1451" s="10"/>
      <c r="N1451" s="10"/>
      <c r="O1451" s="10"/>
      <c r="P1451" s="10"/>
      <c r="Q1451" s="10"/>
      <c r="R1451" s="10"/>
      <c r="S1451" s="10"/>
      <c r="T1451" s="10"/>
      <c r="U1451" s="10"/>
      <c r="V1451" s="10"/>
      <c r="W1451" s="10"/>
      <c r="X1451" s="10"/>
      <c r="Y1451" s="10"/>
      <c r="Z1451" s="10"/>
      <c r="AA1451" s="10"/>
      <c r="AB1451" s="13"/>
      <c r="AC1451" s="13"/>
      <c r="AD1451" s="13"/>
      <c r="AE1451" s="13"/>
      <c r="AF1451" s="13"/>
      <c r="AG1451" s="13"/>
      <c r="AH1451" s="13"/>
      <c r="AI1451" s="13"/>
      <c r="AJ1451" s="13"/>
      <c r="AK1451" s="13"/>
      <c r="AL1451" s="13"/>
      <c r="AM1451" s="13"/>
      <c r="AN1451" s="13"/>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row>
    <row r="1452" ht="17.25" customHeight="1">
      <c r="A1452" s="10"/>
      <c r="B1452" s="10"/>
      <c r="C1452" s="49"/>
      <c r="D1452" s="46"/>
      <c r="E1452" s="10"/>
      <c r="F1452" s="10"/>
      <c r="G1452" s="10"/>
      <c r="H1452" s="10"/>
      <c r="I1452" s="10"/>
      <c r="J1452" s="47"/>
      <c r="K1452" s="10"/>
      <c r="L1452" s="10"/>
      <c r="M1452" s="10"/>
      <c r="N1452" s="10"/>
      <c r="O1452" s="10"/>
      <c r="P1452" s="10"/>
      <c r="Q1452" s="10"/>
      <c r="R1452" s="10"/>
      <c r="S1452" s="10"/>
      <c r="T1452" s="10"/>
      <c r="U1452" s="10"/>
      <c r="V1452" s="10"/>
      <c r="W1452" s="10"/>
      <c r="X1452" s="10"/>
      <c r="Y1452" s="10"/>
      <c r="Z1452" s="10"/>
      <c r="AA1452" s="10"/>
      <c r="AB1452" s="13"/>
      <c r="AC1452" s="13"/>
      <c r="AD1452" s="13"/>
      <c r="AE1452" s="13"/>
      <c r="AF1452" s="13"/>
      <c r="AG1452" s="13"/>
      <c r="AH1452" s="13"/>
      <c r="AI1452" s="13"/>
      <c r="AJ1452" s="13"/>
      <c r="AK1452" s="13"/>
      <c r="AL1452" s="13"/>
      <c r="AM1452" s="13"/>
      <c r="AN1452" s="13"/>
      <c r="AO1452" s="13"/>
      <c r="AP1452" s="13"/>
      <c r="AQ1452" s="13"/>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row>
    <row r="1453">
      <c r="A1453" s="10"/>
      <c r="B1453" s="10"/>
      <c r="C1453" s="49"/>
      <c r="D1453" s="46"/>
      <c r="E1453" s="10"/>
      <c r="F1453" s="10"/>
      <c r="G1453" s="10"/>
      <c r="H1453" s="10"/>
      <c r="I1453" s="10"/>
      <c r="J1453" s="47"/>
      <c r="K1453" s="10"/>
      <c r="L1453" s="10"/>
      <c r="M1453" s="10"/>
      <c r="N1453" s="10"/>
      <c r="O1453" s="10"/>
      <c r="P1453" s="10"/>
      <c r="Q1453" s="10"/>
      <c r="R1453" s="10"/>
      <c r="S1453" s="10"/>
      <c r="T1453" s="10"/>
      <c r="U1453" s="10"/>
      <c r="V1453" s="10"/>
      <c r="W1453" s="10"/>
      <c r="X1453" s="10"/>
      <c r="Y1453" s="10"/>
      <c r="Z1453" s="10"/>
      <c r="AA1453" s="10"/>
      <c r="AB1453" s="13"/>
      <c r="AC1453" s="13"/>
      <c r="AD1453" s="13"/>
      <c r="AE1453" s="13"/>
      <c r="AF1453" s="13"/>
      <c r="AG1453" s="13"/>
      <c r="AH1453" s="13"/>
      <c r="AI1453" s="13"/>
      <c r="AJ1453" s="13"/>
      <c r="AK1453" s="13"/>
      <c r="AL1453" s="13"/>
      <c r="AM1453" s="13"/>
      <c r="AN1453" s="13"/>
      <c r="AO1453" s="13"/>
      <c r="AP1453" s="13"/>
      <c r="AQ1453" s="13"/>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c r="BL1453" s="13"/>
    </row>
    <row r="1454">
      <c r="A1454" s="10"/>
      <c r="B1454" s="10"/>
      <c r="C1454" s="49"/>
      <c r="D1454" s="46"/>
      <c r="E1454" s="10"/>
      <c r="F1454" s="10"/>
      <c r="G1454" s="10"/>
      <c r="H1454" s="10"/>
      <c r="I1454" s="10"/>
      <c r="J1454" s="47"/>
      <c r="K1454" s="10"/>
      <c r="L1454" s="10"/>
      <c r="M1454" s="10"/>
      <c r="N1454" s="10"/>
      <c r="O1454" s="10"/>
      <c r="P1454" s="10"/>
      <c r="Q1454" s="10"/>
      <c r="R1454" s="10"/>
      <c r="S1454" s="10"/>
      <c r="T1454" s="10"/>
      <c r="U1454" s="10"/>
      <c r="V1454" s="10"/>
      <c r="W1454" s="10"/>
      <c r="X1454" s="10"/>
      <c r="Y1454" s="10"/>
      <c r="Z1454" s="10"/>
      <c r="AA1454" s="10"/>
      <c r="AB1454" s="13"/>
      <c r="AC1454" s="13"/>
      <c r="AD1454" s="13"/>
      <c r="AE1454" s="13"/>
      <c r="AF1454" s="13"/>
      <c r="AG1454" s="13"/>
      <c r="AH1454" s="13"/>
      <c r="AI1454" s="13"/>
      <c r="AJ1454" s="13"/>
      <c r="AK1454" s="13"/>
      <c r="AL1454" s="13"/>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row>
    <row r="1455">
      <c r="A1455" s="10"/>
      <c r="B1455" s="10"/>
      <c r="C1455" s="49"/>
      <c r="D1455" s="46"/>
      <c r="E1455" s="10"/>
      <c r="F1455" s="10"/>
      <c r="G1455" s="10"/>
      <c r="H1455" s="10"/>
      <c r="I1455" s="10"/>
      <c r="J1455" s="47"/>
      <c r="K1455" s="10"/>
      <c r="L1455" s="10"/>
      <c r="M1455" s="10"/>
      <c r="N1455" s="10"/>
      <c r="O1455" s="10"/>
      <c r="P1455" s="10"/>
      <c r="Q1455" s="10"/>
      <c r="R1455" s="10"/>
      <c r="S1455" s="10"/>
      <c r="T1455" s="10"/>
      <c r="U1455" s="10"/>
      <c r="V1455" s="10"/>
      <c r="W1455" s="10"/>
      <c r="X1455" s="10"/>
      <c r="Y1455" s="10"/>
      <c r="Z1455" s="10"/>
      <c r="AA1455" s="10"/>
      <c r="AB1455" s="13"/>
      <c r="AC1455" s="13"/>
      <c r="AD1455" s="13"/>
      <c r="AE1455" s="13"/>
      <c r="AF1455" s="13"/>
      <c r="AG1455" s="13"/>
      <c r="AH1455" s="13"/>
      <c r="AI1455" s="13"/>
      <c r="AJ1455" s="13"/>
      <c r="AK1455" s="13"/>
      <c r="AL1455" s="13"/>
      <c r="AM1455" s="13"/>
      <c r="AN1455" s="13"/>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row>
    <row r="1456">
      <c r="A1456" s="10"/>
      <c r="B1456" s="10"/>
      <c r="C1456" s="49"/>
      <c r="D1456" s="46"/>
      <c r="E1456" s="10"/>
      <c r="F1456" s="10"/>
      <c r="G1456" s="10"/>
      <c r="H1456" s="10"/>
      <c r="I1456" s="10"/>
      <c r="J1456" s="47"/>
      <c r="K1456" s="10"/>
      <c r="L1456" s="10"/>
      <c r="M1456" s="10"/>
      <c r="N1456" s="10"/>
      <c r="O1456" s="10"/>
      <c r="P1456" s="10"/>
      <c r="Q1456" s="10"/>
      <c r="R1456" s="10"/>
      <c r="S1456" s="10"/>
      <c r="T1456" s="10"/>
      <c r="U1456" s="10"/>
      <c r="V1456" s="10"/>
      <c r="W1456" s="10"/>
      <c r="X1456" s="10"/>
      <c r="Y1456" s="10"/>
      <c r="Z1456" s="10"/>
      <c r="AA1456" s="10"/>
      <c r="AB1456" s="13"/>
      <c r="AC1456" s="13"/>
      <c r="AD1456" s="13"/>
      <c r="AE1456" s="13"/>
      <c r="AF1456" s="13"/>
      <c r="AG1456" s="13"/>
      <c r="AH1456" s="13"/>
      <c r="AI1456" s="13"/>
      <c r="AJ1456" s="13"/>
      <c r="AK1456" s="13"/>
      <c r="AL1456" s="13"/>
      <c r="AM1456" s="13"/>
      <c r="AN1456" s="13"/>
      <c r="AO1456" s="13"/>
      <c r="AP1456" s="13"/>
      <c r="AQ1456" s="13"/>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row>
    <row r="1457">
      <c r="A1457" s="10"/>
      <c r="B1457" s="10"/>
      <c r="C1457" s="49"/>
      <c r="D1457" s="46"/>
      <c r="E1457" s="10"/>
      <c r="F1457" s="10"/>
      <c r="G1457" s="10"/>
      <c r="H1457" s="10"/>
      <c r="I1457" s="10"/>
      <c r="J1457" s="47"/>
      <c r="K1457" s="10"/>
      <c r="L1457" s="10"/>
      <c r="M1457" s="10"/>
      <c r="N1457" s="10"/>
      <c r="O1457" s="10"/>
      <c r="P1457" s="10"/>
      <c r="Q1457" s="10"/>
      <c r="R1457" s="10"/>
      <c r="S1457" s="10"/>
      <c r="T1457" s="10"/>
      <c r="U1457" s="10"/>
      <c r="V1457" s="10"/>
      <c r="W1457" s="10"/>
      <c r="X1457" s="10"/>
      <c r="Y1457" s="10"/>
      <c r="Z1457" s="10"/>
      <c r="AA1457" s="10"/>
      <c r="AB1457" s="13"/>
      <c r="AC1457" s="13"/>
      <c r="AD1457" s="13"/>
      <c r="AE1457" s="13"/>
      <c r="AF1457" s="13"/>
      <c r="AG1457" s="13"/>
      <c r="AH1457" s="13"/>
      <c r="AI1457" s="13"/>
      <c r="AJ1457" s="13"/>
      <c r="AK1457" s="13"/>
      <c r="AL1457" s="13"/>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c r="BL1457" s="13"/>
    </row>
    <row r="1458">
      <c r="A1458" s="10"/>
      <c r="B1458" s="10"/>
      <c r="C1458" s="49"/>
      <c r="D1458" s="46"/>
      <c r="E1458" s="10"/>
      <c r="F1458" s="10"/>
      <c r="G1458" s="10"/>
      <c r="H1458" s="10"/>
      <c r="I1458" s="10"/>
      <c r="J1458" s="47"/>
      <c r="K1458" s="10"/>
      <c r="L1458" s="10"/>
      <c r="M1458" s="10"/>
      <c r="N1458" s="10"/>
      <c r="O1458" s="10"/>
      <c r="P1458" s="10"/>
      <c r="Q1458" s="10"/>
      <c r="R1458" s="10"/>
      <c r="S1458" s="10"/>
      <c r="T1458" s="10"/>
      <c r="U1458" s="10"/>
      <c r="V1458" s="10"/>
      <c r="W1458" s="10"/>
      <c r="X1458" s="10"/>
      <c r="Y1458" s="10"/>
      <c r="Z1458" s="10"/>
      <c r="AA1458" s="10"/>
      <c r="AB1458" s="13"/>
      <c r="AC1458" s="13"/>
      <c r="AD1458" s="13"/>
      <c r="AE1458" s="13"/>
      <c r="AF1458" s="13"/>
      <c r="AG1458" s="13"/>
      <c r="AH1458" s="13"/>
      <c r="AI1458" s="13"/>
      <c r="AJ1458" s="13"/>
      <c r="AK1458" s="13"/>
      <c r="AL1458" s="13"/>
      <c r="AM1458" s="13"/>
      <c r="AN1458" s="13"/>
      <c r="AO1458" s="13"/>
      <c r="AP1458" s="13"/>
      <c r="AQ1458" s="13"/>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row>
    <row r="1459">
      <c r="A1459" s="10"/>
      <c r="B1459" s="10"/>
      <c r="C1459" s="49"/>
      <c r="D1459" s="46"/>
      <c r="E1459" s="10"/>
      <c r="F1459" s="10"/>
      <c r="G1459" s="10"/>
      <c r="H1459" s="10"/>
      <c r="I1459" s="10"/>
      <c r="J1459" s="47"/>
      <c r="K1459" s="10"/>
      <c r="L1459" s="10"/>
      <c r="M1459" s="10"/>
      <c r="N1459" s="10"/>
      <c r="O1459" s="10"/>
      <c r="P1459" s="10"/>
      <c r="Q1459" s="10"/>
      <c r="R1459" s="10"/>
      <c r="S1459" s="10"/>
      <c r="T1459" s="10"/>
      <c r="U1459" s="10"/>
      <c r="V1459" s="10"/>
      <c r="W1459" s="10"/>
      <c r="X1459" s="10"/>
      <c r="Y1459" s="10"/>
      <c r="Z1459" s="10"/>
      <c r="AA1459" s="10"/>
      <c r="AB1459" s="13"/>
      <c r="AC1459" s="13"/>
      <c r="AD1459" s="13"/>
      <c r="AE1459" s="13"/>
      <c r="AF1459" s="13"/>
      <c r="AG1459" s="13"/>
      <c r="AH1459" s="13"/>
      <c r="AI1459" s="13"/>
      <c r="AJ1459" s="13"/>
      <c r="AK1459" s="13"/>
      <c r="AL1459" s="13"/>
      <c r="AM1459" s="13"/>
      <c r="AN1459" s="13"/>
      <c r="AO1459" s="13"/>
      <c r="AP1459" s="13"/>
      <c r="AQ1459" s="13"/>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row>
    <row r="1460">
      <c r="A1460" s="10"/>
      <c r="B1460" s="10"/>
      <c r="C1460" s="49"/>
      <c r="D1460" s="46"/>
      <c r="E1460" s="10"/>
      <c r="F1460" s="10"/>
      <c r="G1460" s="10"/>
      <c r="H1460" s="10"/>
      <c r="I1460" s="10"/>
      <c r="J1460" s="47"/>
      <c r="K1460" s="10"/>
      <c r="L1460" s="10"/>
      <c r="M1460" s="10"/>
      <c r="N1460" s="10"/>
      <c r="O1460" s="10"/>
      <c r="P1460" s="10"/>
      <c r="Q1460" s="10"/>
      <c r="R1460" s="10"/>
      <c r="S1460" s="10"/>
      <c r="T1460" s="10"/>
      <c r="U1460" s="10"/>
      <c r="V1460" s="10"/>
      <c r="W1460" s="10"/>
      <c r="X1460" s="10"/>
      <c r="Y1460" s="10"/>
      <c r="Z1460" s="10"/>
      <c r="AA1460" s="10"/>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row>
    <row r="1461">
      <c r="A1461" s="10"/>
      <c r="B1461" s="10"/>
      <c r="C1461" s="49"/>
      <c r="D1461" s="46"/>
      <c r="E1461" s="10"/>
      <c r="F1461" s="10"/>
      <c r="G1461" s="10"/>
      <c r="H1461" s="10"/>
      <c r="I1461" s="10"/>
      <c r="J1461" s="47"/>
      <c r="K1461" s="10"/>
      <c r="L1461" s="10"/>
      <c r="M1461" s="10"/>
      <c r="N1461" s="10"/>
      <c r="O1461" s="10"/>
      <c r="P1461" s="10"/>
      <c r="Q1461" s="10"/>
      <c r="R1461" s="10"/>
      <c r="S1461" s="10"/>
      <c r="T1461" s="10"/>
      <c r="U1461" s="10"/>
      <c r="V1461" s="10"/>
      <c r="W1461" s="10"/>
      <c r="X1461" s="10"/>
      <c r="Y1461" s="10"/>
      <c r="Z1461" s="10"/>
      <c r="AA1461" s="10"/>
      <c r="AB1461" s="13"/>
      <c r="AC1461" s="13"/>
      <c r="AD1461" s="13"/>
      <c r="AE1461" s="13"/>
      <c r="AF1461" s="13"/>
      <c r="AG1461" s="13"/>
      <c r="AH1461" s="13"/>
      <c r="AI1461" s="13"/>
      <c r="AJ1461" s="13"/>
      <c r="AK1461" s="13"/>
      <c r="AL1461" s="13"/>
      <c r="AM1461" s="1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row>
    <row r="1462">
      <c r="A1462" s="10"/>
      <c r="B1462" s="10"/>
      <c r="C1462" s="49"/>
      <c r="D1462" s="46"/>
      <c r="E1462" s="10"/>
      <c r="F1462" s="10"/>
      <c r="G1462" s="10"/>
      <c r="H1462" s="10"/>
      <c r="I1462" s="10"/>
      <c r="J1462" s="47"/>
      <c r="K1462" s="10"/>
      <c r="L1462" s="10"/>
      <c r="M1462" s="10"/>
      <c r="N1462" s="10"/>
      <c r="O1462" s="10"/>
      <c r="P1462" s="10"/>
      <c r="Q1462" s="10"/>
      <c r="R1462" s="10"/>
      <c r="S1462" s="10"/>
      <c r="T1462" s="10"/>
      <c r="U1462" s="10"/>
      <c r="V1462" s="10"/>
      <c r="W1462" s="10"/>
      <c r="X1462" s="10"/>
      <c r="Y1462" s="10"/>
      <c r="Z1462" s="10"/>
      <c r="AA1462" s="10"/>
      <c r="AB1462" s="13"/>
      <c r="AC1462" s="13"/>
      <c r="AD1462" s="13"/>
      <c r="AE1462" s="13"/>
      <c r="AF1462" s="13"/>
      <c r="AG1462" s="13"/>
      <c r="AH1462" s="13"/>
      <c r="AI1462" s="13"/>
      <c r="AJ1462" s="13"/>
      <c r="AK1462" s="13"/>
      <c r="AL1462" s="13"/>
      <c r="AM1462" s="13"/>
      <c r="AN1462" s="13"/>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row>
    <row r="1463">
      <c r="A1463" s="10"/>
      <c r="B1463" s="10"/>
      <c r="C1463" s="49"/>
      <c r="D1463" s="46"/>
      <c r="E1463" s="10"/>
      <c r="F1463" s="10"/>
      <c r="G1463" s="10"/>
      <c r="H1463" s="10"/>
      <c r="I1463" s="10"/>
      <c r="J1463" s="47"/>
      <c r="K1463" s="10"/>
      <c r="L1463" s="10"/>
      <c r="M1463" s="10"/>
      <c r="N1463" s="10"/>
      <c r="O1463" s="10"/>
      <c r="P1463" s="10"/>
      <c r="Q1463" s="10"/>
      <c r="R1463" s="10"/>
      <c r="S1463" s="10"/>
      <c r="T1463" s="10"/>
      <c r="U1463" s="10"/>
      <c r="V1463" s="10"/>
      <c r="W1463" s="10"/>
      <c r="X1463" s="10"/>
      <c r="Y1463" s="10"/>
      <c r="Z1463" s="10"/>
      <c r="AA1463" s="10"/>
      <c r="AB1463" s="13"/>
      <c r="AC1463" s="13"/>
      <c r="AD1463" s="13"/>
      <c r="AE1463" s="13"/>
      <c r="AF1463" s="13"/>
      <c r="AG1463" s="13"/>
      <c r="AH1463" s="13"/>
      <c r="AI1463" s="13"/>
      <c r="AJ1463" s="13"/>
      <c r="AK1463" s="13"/>
      <c r="AL1463" s="13"/>
      <c r="AM1463" s="13"/>
      <c r="AN1463" s="13"/>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row>
    <row r="1464">
      <c r="A1464" s="10"/>
      <c r="B1464" s="10"/>
      <c r="C1464" s="49"/>
      <c r="D1464" s="46"/>
      <c r="E1464" s="10"/>
      <c r="F1464" s="10"/>
      <c r="G1464" s="10"/>
      <c r="H1464" s="10"/>
      <c r="I1464" s="10"/>
      <c r="J1464" s="47"/>
      <c r="K1464" s="10"/>
      <c r="L1464" s="10"/>
      <c r="M1464" s="10"/>
      <c r="N1464" s="10"/>
      <c r="O1464" s="10"/>
      <c r="P1464" s="10"/>
      <c r="Q1464" s="10"/>
      <c r="R1464" s="10"/>
      <c r="S1464" s="10"/>
      <c r="T1464" s="10"/>
      <c r="U1464" s="10"/>
      <c r="V1464" s="10"/>
      <c r="W1464" s="10"/>
      <c r="X1464" s="10"/>
      <c r="Y1464" s="10"/>
      <c r="Z1464" s="10"/>
      <c r="AA1464" s="10"/>
      <c r="AB1464" s="13"/>
      <c r="AC1464" s="13"/>
      <c r="AD1464" s="13"/>
      <c r="AE1464" s="13"/>
      <c r="AF1464" s="13"/>
      <c r="AG1464" s="13"/>
      <c r="AH1464" s="13"/>
      <c r="AI1464" s="13"/>
      <c r="AJ1464" s="13"/>
      <c r="AK1464" s="13"/>
      <c r="AL1464" s="13"/>
      <c r="AM1464" s="13"/>
      <c r="AN1464" s="13"/>
      <c r="AO1464" s="13"/>
      <c r="AP1464" s="13"/>
      <c r="AQ1464" s="13"/>
      <c r="AR1464" s="13"/>
      <c r="AS1464" s="13"/>
      <c r="AT1464" s="13"/>
      <c r="AU1464" s="13"/>
      <c r="AV1464" s="13"/>
      <c r="AW1464" s="13"/>
      <c r="AX1464" s="13"/>
      <c r="AY1464" s="13"/>
      <c r="AZ1464" s="13"/>
      <c r="BA1464" s="13"/>
      <c r="BB1464" s="13"/>
      <c r="BC1464" s="13"/>
      <c r="BD1464" s="13"/>
      <c r="BE1464" s="13"/>
      <c r="BF1464" s="13"/>
      <c r="BG1464" s="13"/>
      <c r="BH1464" s="13"/>
      <c r="BI1464" s="13"/>
      <c r="BJ1464" s="13"/>
      <c r="BK1464" s="13"/>
      <c r="BL1464" s="13"/>
    </row>
    <row r="1465">
      <c r="A1465" s="10"/>
      <c r="B1465" s="10"/>
      <c r="C1465" s="49"/>
      <c r="D1465" s="46"/>
      <c r="E1465" s="10"/>
      <c r="F1465" s="10"/>
      <c r="G1465" s="10"/>
      <c r="H1465" s="10"/>
      <c r="I1465" s="10"/>
      <c r="J1465" s="47"/>
      <c r="K1465" s="10"/>
      <c r="L1465" s="10"/>
      <c r="M1465" s="10"/>
      <c r="N1465" s="10"/>
      <c r="O1465" s="10"/>
      <c r="P1465" s="10"/>
      <c r="Q1465" s="10"/>
      <c r="R1465" s="10"/>
      <c r="S1465" s="10"/>
      <c r="T1465" s="10"/>
      <c r="U1465" s="10"/>
      <c r="V1465" s="10"/>
      <c r="W1465" s="10"/>
      <c r="X1465" s="10"/>
      <c r="Y1465" s="10"/>
      <c r="Z1465" s="10"/>
      <c r="AA1465" s="10"/>
      <c r="AB1465" s="13"/>
      <c r="AC1465" s="13"/>
      <c r="AD1465" s="13"/>
      <c r="AE1465" s="13"/>
      <c r="AF1465" s="13"/>
      <c r="AG1465" s="13"/>
      <c r="AH1465" s="13"/>
      <c r="AI1465" s="13"/>
      <c r="AJ1465" s="13"/>
      <c r="AK1465" s="13"/>
      <c r="AL1465" s="13"/>
      <c r="AM1465" s="13"/>
      <c r="AN1465" s="13"/>
      <c r="AO1465" s="13"/>
      <c r="AP1465" s="13"/>
      <c r="AQ1465" s="13"/>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row>
    <row r="1466">
      <c r="A1466" s="10"/>
      <c r="B1466" s="10"/>
      <c r="C1466" s="49"/>
      <c r="D1466" s="46"/>
      <c r="E1466" s="10"/>
      <c r="F1466" s="10"/>
      <c r="G1466" s="10"/>
      <c r="H1466" s="10"/>
      <c r="I1466" s="10"/>
      <c r="J1466" s="47"/>
      <c r="K1466" s="10"/>
      <c r="L1466" s="10"/>
      <c r="M1466" s="10"/>
      <c r="N1466" s="10"/>
      <c r="O1466" s="10"/>
      <c r="P1466" s="10"/>
      <c r="Q1466" s="10"/>
      <c r="R1466" s="10"/>
      <c r="S1466" s="10"/>
      <c r="T1466" s="10"/>
      <c r="U1466" s="10"/>
      <c r="V1466" s="10"/>
      <c r="W1466" s="10"/>
      <c r="X1466" s="10"/>
      <c r="Y1466" s="10"/>
      <c r="Z1466" s="10"/>
      <c r="AA1466" s="10"/>
      <c r="AB1466" s="13"/>
      <c r="AC1466" s="13"/>
      <c r="AD1466" s="13"/>
      <c r="AE1466" s="13"/>
      <c r="AF1466" s="13"/>
      <c r="AG1466" s="13"/>
      <c r="AH1466" s="13"/>
      <c r="AI1466" s="13"/>
      <c r="AJ1466" s="13"/>
      <c r="AK1466" s="13"/>
      <c r="AL1466" s="13"/>
      <c r="AM1466" s="13"/>
      <c r="AN1466" s="13"/>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row>
    <row r="1467">
      <c r="A1467" s="10"/>
      <c r="B1467" s="10"/>
      <c r="C1467" s="49"/>
      <c r="D1467" s="46"/>
      <c r="E1467" s="10"/>
      <c r="F1467" s="10"/>
      <c r="G1467" s="10"/>
      <c r="H1467" s="10"/>
      <c r="I1467" s="10"/>
      <c r="J1467" s="47"/>
      <c r="K1467" s="10"/>
      <c r="L1467" s="10"/>
      <c r="M1467" s="10"/>
      <c r="N1467" s="10"/>
      <c r="O1467" s="10"/>
      <c r="P1467" s="10"/>
      <c r="Q1467" s="10"/>
      <c r="R1467" s="10"/>
      <c r="S1467" s="10"/>
      <c r="T1467" s="10"/>
      <c r="U1467" s="10"/>
      <c r="V1467" s="10"/>
      <c r="W1467" s="10"/>
      <c r="X1467" s="10"/>
      <c r="Y1467" s="10"/>
      <c r="Z1467" s="10"/>
      <c r="AA1467" s="10"/>
      <c r="AB1467" s="13"/>
      <c r="AC1467" s="13"/>
      <c r="AD1467" s="13"/>
      <c r="AE1467" s="13"/>
      <c r="AF1467" s="13"/>
      <c r="AG1467" s="13"/>
      <c r="AH1467" s="13"/>
      <c r="AI1467" s="13"/>
      <c r="AJ1467" s="13"/>
      <c r="AK1467" s="13"/>
      <c r="AL1467" s="13"/>
      <c r="AM1467" s="13"/>
      <c r="AN1467" s="13"/>
      <c r="AO1467" s="13"/>
      <c r="AP1467" s="13"/>
      <c r="AQ1467" s="13"/>
      <c r="AR1467" s="13"/>
      <c r="AS1467" s="13"/>
      <c r="AT1467" s="13"/>
      <c r="AU1467" s="13"/>
      <c r="AV1467" s="13"/>
      <c r="AW1467" s="13"/>
      <c r="AX1467" s="13"/>
      <c r="AY1467" s="13"/>
      <c r="AZ1467" s="13"/>
      <c r="BA1467" s="13"/>
      <c r="BB1467" s="13"/>
      <c r="BC1467" s="13"/>
      <c r="BD1467" s="13"/>
      <c r="BE1467" s="13"/>
      <c r="BF1467" s="13"/>
      <c r="BG1467" s="13"/>
      <c r="BH1467" s="13"/>
      <c r="BI1467" s="13"/>
      <c r="BJ1467" s="13"/>
      <c r="BK1467" s="13"/>
      <c r="BL1467" s="13"/>
    </row>
    <row r="1468">
      <c r="A1468" s="10"/>
      <c r="B1468" s="10"/>
      <c r="C1468" s="49"/>
      <c r="D1468" s="46"/>
      <c r="E1468" s="10"/>
      <c r="F1468" s="10"/>
      <c r="G1468" s="10"/>
      <c r="H1468" s="10"/>
      <c r="I1468" s="10"/>
      <c r="J1468" s="47"/>
      <c r="K1468" s="10"/>
      <c r="L1468" s="10"/>
      <c r="M1468" s="10"/>
      <c r="N1468" s="10"/>
      <c r="O1468" s="10"/>
      <c r="P1468" s="10"/>
      <c r="Q1468" s="10"/>
      <c r="R1468" s="10"/>
      <c r="S1468" s="10"/>
      <c r="T1468" s="10"/>
      <c r="U1468" s="10"/>
      <c r="V1468" s="10"/>
      <c r="W1468" s="10"/>
      <c r="X1468" s="10"/>
      <c r="Y1468" s="10"/>
      <c r="Z1468" s="10"/>
      <c r="AA1468" s="10"/>
      <c r="AB1468" s="13"/>
      <c r="AC1468" s="13"/>
      <c r="AD1468" s="13"/>
      <c r="AE1468" s="13"/>
      <c r="AF1468" s="13"/>
      <c r="AG1468" s="13"/>
      <c r="AH1468" s="13"/>
      <c r="AI1468" s="13"/>
      <c r="AJ1468" s="13"/>
      <c r="AK1468" s="13"/>
      <c r="AL1468" s="13"/>
      <c r="AM1468" s="13"/>
      <c r="AN1468" s="13"/>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row>
    <row r="1469">
      <c r="A1469" s="10"/>
      <c r="B1469" s="10"/>
      <c r="C1469" s="49"/>
      <c r="D1469" s="46"/>
      <c r="E1469" s="10"/>
      <c r="F1469" s="10"/>
      <c r="G1469" s="10"/>
      <c r="H1469" s="10"/>
      <c r="I1469" s="10"/>
      <c r="J1469" s="47"/>
      <c r="K1469" s="10"/>
      <c r="L1469" s="10"/>
      <c r="M1469" s="10"/>
      <c r="N1469" s="10"/>
      <c r="O1469" s="10"/>
      <c r="P1469" s="10"/>
      <c r="Q1469" s="10"/>
      <c r="R1469" s="10"/>
      <c r="S1469" s="10"/>
      <c r="T1469" s="10"/>
      <c r="U1469" s="10"/>
      <c r="V1469" s="10"/>
      <c r="W1469" s="10"/>
      <c r="X1469" s="10"/>
      <c r="Y1469" s="10"/>
      <c r="Z1469" s="10"/>
      <c r="AA1469" s="10"/>
      <c r="AB1469" s="13"/>
      <c r="AC1469" s="13"/>
      <c r="AD1469" s="13"/>
      <c r="AE1469" s="13"/>
      <c r="AF1469" s="13"/>
      <c r="AG1469" s="13"/>
      <c r="AH1469" s="13"/>
      <c r="AI1469" s="13"/>
      <c r="AJ1469" s="13"/>
      <c r="AK1469" s="13"/>
      <c r="AL1469" s="13"/>
      <c r="AM1469" s="13"/>
      <c r="AN1469" s="13"/>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row>
    <row r="1470">
      <c r="A1470" s="10"/>
      <c r="B1470" s="10"/>
      <c r="C1470" s="49"/>
      <c r="D1470" s="46"/>
      <c r="E1470" s="10"/>
      <c r="F1470" s="10"/>
      <c r="G1470" s="10"/>
      <c r="H1470" s="10"/>
      <c r="I1470" s="10"/>
      <c r="J1470" s="47"/>
      <c r="K1470" s="10"/>
      <c r="L1470" s="10"/>
      <c r="M1470" s="10"/>
      <c r="N1470" s="10"/>
      <c r="O1470" s="10"/>
      <c r="P1470" s="10"/>
      <c r="Q1470" s="10"/>
      <c r="R1470" s="10"/>
      <c r="S1470" s="10"/>
      <c r="T1470" s="10"/>
      <c r="U1470" s="10"/>
      <c r="V1470" s="10"/>
      <c r="W1470" s="10"/>
      <c r="X1470" s="10"/>
      <c r="Y1470" s="10"/>
      <c r="Z1470" s="10"/>
      <c r="AA1470" s="10"/>
      <c r="AB1470" s="13"/>
      <c r="AC1470" s="13"/>
      <c r="AD1470" s="13"/>
      <c r="AE1470" s="13"/>
      <c r="AF1470" s="13"/>
      <c r="AG1470" s="13"/>
      <c r="AH1470" s="13"/>
      <c r="AI1470" s="13"/>
      <c r="AJ1470" s="13"/>
      <c r="AK1470" s="13"/>
      <c r="AL1470" s="13"/>
      <c r="AM1470" s="13"/>
      <c r="AN1470" s="13"/>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row>
    <row r="1471">
      <c r="A1471" s="10"/>
      <c r="B1471" s="10"/>
      <c r="C1471" s="49"/>
      <c r="D1471" s="46"/>
      <c r="E1471" s="10"/>
      <c r="F1471" s="10"/>
      <c r="G1471" s="10"/>
      <c r="H1471" s="10"/>
      <c r="I1471" s="15"/>
      <c r="J1471" s="47"/>
      <c r="K1471" s="10"/>
      <c r="L1471" s="10"/>
      <c r="M1471" s="10"/>
      <c r="N1471" s="10"/>
      <c r="O1471" s="10"/>
      <c r="P1471" s="10"/>
      <c r="Q1471" s="10"/>
      <c r="R1471" s="10"/>
      <c r="S1471" s="10"/>
      <c r="T1471" s="10"/>
      <c r="U1471" s="10"/>
      <c r="V1471" s="10"/>
      <c r="W1471" s="10"/>
      <c r="X1471" s="10"/>
      <c r="Y1471" s="10"/>
      <c r="Z1471" s="10"/>
      <c r="AA1471" s="10"/>
      <c r="AB1471" s="13"/>
      <c r="AC1471" s="13"/>
      <c r="AD1471" s="13"/>
      <c r="AE1471" s="13"/>
      <c r="AF1471" s="13"/>
      <c r="AG1471" s="13"/>
      <c r="AH1471" s="13"/>
      <c r="AI1471" s="13"/>
      <c r="AJ1471" s="13"/>
      <c r="AK1471" s="13"/>
      <c r="AL1471" s="13"/>
      <c r="AM1471" s="13"/>
      <c r="AN1471" s="13"/>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row>
    <row r="1472">
      <c r="A1472" s="10"/>
      <c r="B1472" s="10"/>
      <c r="C1472" s="49"/>
      <c r="D1472" s="46"/>
      <c r="E1472" s="10"/>
      <c r="F1472" s="10"/>
      <c r="G1472" s="10"/>
      <c r="H1472" s="10"/>
      <c r="I1472" s="10"/>
      <c r="J1472" s="47"/>
      <c r="K1472" s="10"/>
      <c r="L1472" s="10"/>
      <c r="M1472" s="10"/>
      <c r="N1472" s="10"/>
      <c r="O1472" s="10"/>
      <c r="P1472" s="10"/>
      <c r="Q1472" s="10"/>
      <c r="R1472" s="10"/>
      <c r="S1472" s="10"/>
      <c r="T1472" s="10"/>
      <c r="U1472" s="10"/>
      <c r="V1472" s="10"/>
      <c r="W1472" s="10"/>
      <c r="X1472" s="10"/>
      <c r="Y1472" s="10"/>
      <c r="Z1472" s="10"/>
      <c r="AA1472" s="10"/>
      <c r="AB1472" s="13"/>
      <c r="AC1472" s="13"/>
      <c r="AD1472" s="13"/>
      <c r="AE1472" s="13"/>
      <c r="AF1472" s="13"/>
      <c r="AG1472" s="13"/>
      <c r="AH1472" s="13"/>
      <c r="AI1472" s="13"/>
      <c r="AJ1472" s="13"/>
      <c r="AK1472" s="13"/>
      <c r="AL1472" s="13"/>
      <c r="AM1472" s="13"/>
      <c r="AN1472" s="13"/>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row>
    <row r="1473">
      <c r="A1473" s="10"/>
      <c r="B1473" s="10"/>
      <c r="C1473" s="49"/>
      <c r="D1473" s="46"/>
      <c r="E1473" s="10"/>
      <c r="F1473" s="10"/>
      <c r="G1473" s="10"/>
      <c r="H1473" s="10"/>
      <c r="I1473" s="10"/>
      <c r="J1473" s="47"/>
      <c r="K1473" s="10"/>
      <c r="L1473" s="10"/>
      <c r="M1473" s="10"/>
      <c r="N1473" s="10"/>
      <c r="O1473" s="10"/>
      <c r="P1473" s="10"/>
      <c r="Q1473" s="10"/>
      <c r="R1473" s="10"/>
      <c r="S1473" s="10"/>
      <c r="T1473" s="10"/>
      <c r="U1473" s="10"/>
      <c r="V1473" s="10"/>
      <c r="W1473" s="10"/>
      <c r="X1473" s="10"/>
      <c r="Y1473" s="10"/>
      <c r="Z1473" s="10"/>
      <c r="AA1473" s="10"/>
      <c r="AB1473" s="13"/>
      <c r="AC1473" s="13"/>
      <c r="AD1473" s="13"/>
      <c r="AE1473" s="13"/>
      <c r="AF1473" s="13"/>
      <c r="AG1473" s="13"/>
      <c r="AH1473" s="13"/>
      <c r="AI1473" s="13"/>
      <c r="AJ1473" s="13"/>
      <c r="AK1473" s="13"/>
      <c r="AL1473" s="13"/>
      <c r="AM1473" s="13"/>
      <c r="AN1473" s="13"/>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row>
    <row r="1474">
      <c r="A1474" s="10"/>
      <c r="B1474" s="10"/>
      <c r="C1474" s="49"/>
      <c r="D1474" s="46"/>
      <c r="E1474" s="10"/>
      <c r="F1474" s="10"/>
      <c r="G1474" s="10"/>
      <c r="H1474" s="10"/>
      <c r="I1474" s="10"/>
      <c r="J1474" s="47"/>
      <c r="K1474" s="10"/>
      <c r="L1474" s="10"/>
      <c r="M1474" s="10"/>
      <c r="N1474" s="10"/>
      <c r="O1474" s="10"/>
      <c r="P1474" s="10"/>
      <c r="Q1474" s="10"/>
      <c r="R1474" s="10"/>
      <c r="S1474" s="10"/>
      <c r="T1474" s="10"/>
      <c r="U1474" s="10"/>
      <c r="V1474" s="10"/>
      <c r="W1474" s="10"/>
      <c r="X1474" s="10"/>
      <c r="Y1474" s="10"/>
      <c r="Z1474" s="10"/>
      <c r="AA1474" s="10"/>
      <c r="AB1474" s="13"/>
      <c r="AC1474" s="13"/>
      <c r="AD1474" s="13"/>
      <c r="AE1474" s="13"/>
      <c r="AF1474" s="13"/>
      <c r="AG1474" s="13"/>
      <c r="AH1474" s="13"/>
      <c r="AI1474" s="13"/>
      <c r="AJ1474" s="13"/>
      <c r="AK1474" s="13"/>
      <c r="AL1474" s="13"/>
      <c r="AM1474" s="13"/>
      <c r="AN1474" s="13"/>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row>
    <row r="1475">
      <c r="A1475" s="10"/>
      <c r="B1475" s="10"/>
      <c r="C1475" s="49"/>
      <c r="D1475" s="46"/>
      <c r="E1475" s="10"/>
      <c r="F1475" s="10"/>
      <c r="G1475" s="10"/>
      <c r="H1475" s="10"/>
      <c r="I1475" s="10"/>
      <c r="J1475" s="47"/>
      <c r="K1475" s="10"/>
      <c r="L1475" s="10"/>
      <c r="M1475" s="10"/>
      <c r="N1475" s="10"/>
      <c r="O1475" s="10"/>
      <c r="P1475" s="10"/>
      <c r="Q1475" s="10"/>
      <c r="R1475" s="10"/>
      <c r="S1475" s="10"/>
      <c r="T1475" s="10"/>
      <c r="U1475" s="10"/>
      <c r="V1475" s="10"/>
      <c r="W1475" s="10"/>
      <c r="X1475" s="10"/>
      <c r="Y1475" s="10"/>
      <c r="Z1475" s="10"/>
      <c r="AA1475" s="10"/>
      <c r="AB1475" s="13"/>
      <c r="AC1475" s="13"/>
      <c r="AD1475" s="13"/>
      <c r="AE1475" s="13"/>
      <c r="AF1475" s="13"/>
      <c r="AG1475" s="13"/>
      <c r="AH1475" s="13"/>
      <c r="AI1475" s="13"/>
      <c r="AJ1475" s="13"/>
      <c r="AK1475" s="13"/>
      <c r="AL1475" s="13"/>
      <c r="AM1475" s="13"/>
      <c r="AN1475" s="13"/>
      <c r="AO1475" s="13"/>
      <c r="AP1475" s="13"/>
      <c r="AQ1475" s="13"/>
      <c r="AR1475" s="13"/>
      <c r="AS1475" s="13"/>
      <c r="AT1475" s="13"/>
      <c r="AU1475" s="13"/>
      <c r="AV1475" s="13"/>
      <c r="AW1475" s="13"/>
      <c r="AX1475" s="13"/>
      <c r="AY1475" s="13"/>
      <c r="AZ1475" s="13"/>
      <c r="BA1475" s="13"/>
      <c r="BB1475" s="13"/>
      <c r="BC1475" s="13"/>
      <c r="BD1475" s="13"/>
      <c r="BE1475" s="13"/>
      <c r="BF1475" s="13"/>
      <c r="BG1475" s="13"/>
      <c r="BH1475" s="13"/>
      <c r="BI1475" s="13"/>
      <c r="BJ1475" s="13"/>
      <c r="BK1475" s="13"/>
      <c r="BL1475" s="13"/>
    </row>
    <row r="1476">
      <c r="A1476" s="10"/>
      <c r="B1476" s="10"/>
      <c r="C1476" s="49"/>
      <c r="D1476" s="46"/>
      <c r="E1476" s="10"/>
      <c r="F1476" s="10"/>
      <c r="G1476" s="10"/>
      <c r="H1476" s="10"/>
      <c r="I1476" s="10"/>
      <c r="J1476" s="47"/>
      <c r="K1476" s="10"/>
      <c r="L1476" s="10"/>
      <c r="M1476" s="10"/>
      <c r="N1476" s="10"/>
      <c r="O1476" s="10"/>
      <c r="P1476" s="10"/>
      <c r="Q1476" s="10"/>
      <c r="R1476" s="10"/>
      <c r="S1476" s="10"/>
      <c r="T1476" s="10"/>
      <c r="U1476" s="10"/>
      <c r="V1476" s="10"/>
      <c r="W1476" s="10"/>
      <c r="X1476" s="10"/>
      <c r="Y1476" s="10"/>
      <c r="Z1476" s="10"/>
      <c r="AA1476" s="10"/>
      <c r="AB1476" s="13"/>
      <c r="AC1476" s="13"/>
      <c r="AD1476" s="13"/>
      <c r="AE1476" s="13"/>
      <c r="AF1476" s="13"/>
      <c r="AG1476" s="13"/>
      <c r="AH1476" s="13"/>
      <c r="AI1476" s="13"/>
      <c r="AJ1476" s="13"/>
      <c r="AK1476" s="13"/>
      <c r="AL1476" s="13"/>
      <c r="AM1476" s="13"/>
      <c r="AN1476" s="13"/>
      <c r="AO1476" s="13"/>
      <c r="AP1476" s="13"/>
      <c r="AQ1476" s="13"/>
      <c r="AR1476" s="13"/>
      <c r="AS1476" s="13"/>
      <c r="AT1476" s="13"/>
      <c r="AU1476" s="13"/>
      <c r="AV1476" s="13"/>
      <c r="AW1476" s="13"/>
      <c r="AX1476" s="13"/>
      <c r="AY1476" s="13"/>
      <c r="AZ1476" s="13"/>
      <c r="BA1476" s="13"/>
      <c r="BB1476" s="13"/>
      <c r="BC1476" s="13"/>
      <c r="BD1476" s="13"/>
      <c r="BE1476" s="13"/>
      <c r="BF1476" s="13"/>
      <c r="BG1476" s="13"/>
      <c r="BH1476" s="13"/>
      <c r="BI1476" s="13"/>
      <c r="BJ1476" s="13"/>
      <c r="BK1476" s="13"/>
      <c r="BL1476" s="13"/>
    </row>
    <row r="1477">
      <c r="A1477" s="10"/>
      <c r="B1477" s="10"/>
      <c r="C1477" s="49"/>
      <c r="D1477" s="46"/>
      <c r="E1477" s="10"/>
      <c r="F1477" s="10"/>
      <c r="G1477" s="10"/>
      <c r="H1477" s="10"/>
      <c r="I1477" s="10"/>
      <c r="J1477" s="47"/>
      <c r="K1477" s="10"/>
      <c r="L1477" s="10"/>
      <c r="M1477" s="10"/>
      <c r="N1477" s="10"/>
      <c r="O1477" s="10"/>
      <c r="P1477" s="10"/>
      <c r="Q1477" s="10"/>
      <c r="R1477" s="10"/>
      <c r="S1477" s="10"/>
      <c r="T1477" s="10"/>
      <c r="U1477" s="10"/>
      <c r="V1477" s="10"/>
      <c r="W1477" s="10"/>
      <c r="X1477" s="10"/>
      <c r="Y1477" s="10"/>
      <c r="Z1477" s="10"/>
      <c r="AA1477" s="10"/>
      <c r="AB1477" s="13"/>
      <c r="AC1477" s="13"/>
      <c r="AD1477" s="13"/>
      <c r="AE1477" s="13"/>
      <c r="AF1477" s="13"/>
      <c r="AG1477" s="13"/>
      <c r="AH1477" s="13"/>
      <c r="AI1477" s="13"/>
      <c r="AJ1477" s="13"/>
      <c r="AK1477" s="13"/>
      <c r="AL1477" s="13"/>
      <c r="AM1477" s="13"/>
      <c r="AN1477" s="13"/>
      <c r="AO1477" s="13"/>
      <c r="AP1477" s="13"/>
      <c r="AQ1477" s="13"/>
      <c r="AR1477" s="13"/>
      <c r="AS1477" s="13"/>
      <c r="AT1477" s="13"/>
      <c r="AU1477" s="13"/>
      <c r="AV1477" s="13"/>
      <c r="AW1477" s="13"/>
      <c r="AX1477" s="13"/>
      <c r="AY1477" s="13"/>
      <c r="AZ1477" s="13"/>
      <c r="BA1477" s="13"/>
      <c r="BB1477" s="13"/>
      <c r="BC1477" s="13"/>
      <c r="BD1477" s="13"/>
      <c r="BE1477" s="13"/>
      <c r="BF1477" s="13"/>
      <c r="BG1477" s="13"/>
      <c r="BH1477" s="13"/>
      <c r="BI1477" s="13"/>
      <c r="BJ1477" s="13"/>
      <c r="BK1477" s="13"/>
      <c r="BL1477" s="13"/>
    </row>
    <row r="1478">
      <c r="A1478" s="10"/>
      <c r="B1478" s="10"/>
      <c r="C1478" s="49"/>
      <c r="D1478" s="46"/>
      <c r="E1478" s="10"/>
      <c r="F1478" s="10"/>
      <c r="G1478" s="10"/>
      <c r="H1478" s="10"/>
      <c r="I1478" s="10"/>
      <c r="J1478" s="47"/>
      <c r="K1478" s="10"/>
      <c r="L1478" s="10"/>
      <c r="M1478" s="10"/>
      <c r="N1478" s="10"/>
      <c r="O1478" s="10"/>
      <c r="P1478" s="10"/>
      <c r="Q1478" s="10"/>
      <c r="R1478" s="10"/>
      <c r="S1478" s="10"/>
      <c r="T1478" s="10"/>
      <c r="U1478" s="10"/>
      <c r="V1478" s="10"/>
      <c r="W1478" s="10"/>
      <c r="X1478" s="10"/>
      <c r="Y1478" s="10"/>
      <c r="Z1478" s="10"/>
      <c r="AA1478" s="10"/>
      <c r="AB1478" s="13"/>
      <c r="AC1478" s="13"/>
      <c r="AD1478" s="13"/>
      <c r="AE1478" s="13"/>
      <c r="AF1478" s="13"/>
      <c r="AG1478" s="13"/>
      <c r="AH1478" s="13"/>
      <c r="AI1478" s="13"/>
      <c r="AJ1478" s="13"/>
      <c r="AK1478" s="13"/>
      <c r="AL1478" s="13"/>
      <c r="AM1478" s="13"/>
      <c r="AN1478" s="13"/>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row>
    <row r="1479">
      <c r="A1479" s="10"/>
      <c r="B1479" s="10"/>
      <c r="C1479" s="49"/>
      <c r="D1479" s="46"/>
      <c r="E1479" s="10"/>
      <c r="F1479" s="10"/>
      <c r="G1479" s="10"/>
      <c r="H1479" s="10"/>
      <c r="I1479" s="10"/>
      <c r="J1479" s="47"/>
      <c r="K1479" s="10"/>
      <c r="L1479" s="10"/>
      <c r="M1479" s="10"/>
      <c r="N1479" s="10"/>
      <c r="O1479" s="10"/>
      <c r="P1479" s="10"/>
      <c r="Q1479" s="10"/>
      <c r="R1479" s="10"/>
      <c r="S1479" s="10"/>
      <c r="T1479" s="10"/>
      <c r="U1479" s="10"/>
      <c r="V1479" s="10"/>
      <c r="W1479" s="10"/>
      <c r="X1479" s="10"/>
      <c r="Y1479" s="10"/>
      <c r="Z1479" s="10"/>
      <c r="AA1479" s="10"/>
      <c r="AB1479" s="13"/>
      <c r="AC1479" s="13"/>
      <c r="AD1479" s="13"/>
      <c r="AE1479" s="13"/>
      <c r="AF1479" s="13"/>
      <c r="AG1479" s="13"/>
      <c r="AH1479" s="13"/>
      <c r="AI1479" s="13"/>
      <c r="AJ1479" s="13"/>
      <c r="AK1479" s="13"/>
      <c r="AL1479" s="13"/>
      <c r="AM1479" s="13"/>
      <c r="AN1479" s="13"/>
      <c r="AO1479" s="13"/>
      <c r="AP1479" s="13"/>
      <c r="AQ1479" s="13"/>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row>
    <row r="1480">
      <c r="A1480" s="10"/>
      <c r="B1480" s="10"/>
      <c r="C1480" s="49"/>
      <c r="D1480" s="46"/>
      <c r="E1480" s="10"/>
      <c r="F1480" s="10"/>
      <c r="G1480" s="10"/>
      <c r="H1480" s="10"/>
      <c r="I1480" s="10"/>
      <c r="J1480" s="47"/>
      <c r="K1480" s="10"/>
      <c r="L1480" s="10"/>
      <c r="M1480" s="10"/>
      <c r="N1480" s="10"/>
      <c r="O1480" s="10"/>
      <c r="P1480" s="10"/>
      <c r="Q1480" s="10"/>
      <c r="R1480" s="10"/>
      <c r="S1480" s="10"/>
      <c r="T1480" s="10"/>
      <c r="U1480" s="10"/>
      <c r="V1480" s="10"/>
      <c r="W1480" s="10"/>
      <c r="X1480" s="10"/>
      <c r="Y1480" s="10"/>
      <c r="Z1480" s="10"/>
      <c r="AA1480" s="10"/>
      <c r="AB1480" s="13"/>
      <c r="AC1480" s="13"/>
      <c r="AD1480" s="13"/>
      <c r="AE1480" s="13"/>
      <c r="AF1480" s="13"/>
      <c r="AG1480" s="13"/>
      <c r="AH1480" s="13"/>
      <c r="AI1480" s="13"/>
      <c r="AJ1480" s="13"/>
      <c r="AK1480" s="13"/>
      <c r="AL1480" s="13"/>
      <c r="AM1480" s="13"/>
      <c r="AN1480" s="13"/>
      <c r="AO1480" s="13"/>
      <c r="AP1480" s="13"/>
      <c r="AQ1480" s="13"/>
      <c r="AR1480" s="13"/>
      <c r="AS1480" s="13"/>
      <c r="AT1480" s="13"/>
      <c r="AU1480" s="13"/>
      <c r="AV1480" s="13"/>
      <c r="AW1480" s="13"/>
      <c r="AX1480" s="13"/>
      <c r="AY1480" s="13"/>
      <c r="AZ1480" s="13"/>
      <c r="BA1480" s="13"/>
      <c r="BB1480" s="13"/>
      <c r="BC1480" s="13"/>
      <c r="BD1480" s="13"/>
      <c r="BE1480" s="13"/>
      <c r="BF1480" s="13"/>
      <c r="BG1480" s="13"/>
      <c r="BH1480" s="13"/>
      <c r="BI1480" s="13"/>
      <c r="BJ1480" s="13"/>
      <c r="BK1480" s="13"/>
      <c r="BL1480" s="13"/>
    </row>
    <row r="1481">
      <c r="A1481" s="10"/>
      <c r="B1481" s="10"/>
      <c r="C1481" s="49"/>
      <c r="D1481" s="46"/>
      <c r="E1481" s="10"/>
      <c r="F1481" s="10"/>
      <c r="G1481" s="10"/>
      <c r="H1481" s="10"/>
      <c r="I1481" s="10"/>
      <c r="J1481" s="47"/>
      <c r="K1481" s="10"/>
      <c r="L1481" s="10"/>
      <c r="M1481" s="10"/>
      <c r="N1481" s="10"/>
      <c r="O1481" s="10"/>
      <c r="P1481" s="10"/>
      <c r="Q1481" s="10"/>
      <c r="R1481" s="10"/>
      <c r="S1481" s="10"/>
      <c r="T1481" s="10"/>
      <c r="U1481" s="10"/>
      <c r="V1481" s="10"/>
      <c r="W1481" s="10"/>
      <c r="X1481" s="10"/>
      <c r="Y1481" s="10"/>
      <c r="Z1481" s="10"/>
      <c r="AA1481" s="10"/>
      <c r="AB1481" s="13"/>
      <c r="AC1481" s="13"/>
      <c r="AD1481" s="13"/>
      <c r="AE1481" s="13"/>
      <c r="AF1481" s="13"/>
      <c r="AG1481" s="13"/>
      <c r="AH1481" s="13"/>
      <c r="AI1481" s="13"/>
      <c r="AJ1481" s="13"/>
      <c r="AK1481" s="13"/>
      <c r="AL1481" s="13"/>
      <c r="AM1481" s="13"/>
      <c r="AN1481" s="13"/>
      <c r="AO1481" s="13"/>
      <c r="AP1481" s="13"/>
      <c r="AQ1481" s="13"/>
      <c r="AR1481" s="13"/>
      <c r="AS1481" s="13"/>
      <c r="AT1481" s="13"/>
      <c r="AU1481" s="13"/>
      <c r="AV1481" s="13"/>
      <c r="AW1481" s="13"/>
      <c r="AX1481" s="13"/>
      <c r="AY1481" s="13"/>
      <c r="AZ1481" s="13"/>
      <c r="BA1481" s="13"/>
      <c r="BB1481" s="13"/>
      <c r="BC1481" s="13"/>
      <c r="BD1481" s="13"/>
      <c r="BE1481" s="13"/>
      <c r="BF1481" s="13"/>
      <c r="BG1481" s="13"/>
      <c r="BH1481" s="13"/>
      <c r="BI1481" s="13"/>
      <c r="BJ1481" s="13"/>
      <c r="BK1481" s="13"/>
      <c r="BL1481" s="13"/>
    </row>
    <row r="1482">
      <c r="A1482" s="10"/>
      <c r="B1482" s="10"/>
      <c r="C1482" s="49"/>
      <c r="D1482" s="46"/>
      <c r="E1482" s="10"/>
      <c r="F1482" s="10"/>
      <c r="G1482" s="10"/>
      <c r="H1482" s="10"/>
      <c r="I1482" s="15"/>
      <c r="J1482" s="47"/>
      <c r="K1482" s="10"/>
      <c r="L1482" s="10"/>
      <c r="M1482" s="10"/>
      <c r="N1482" s="10"/>
      <c r="O1482" s="10"/>
      <c r="P1482" s="10"/>
      <c r="Q1482" s="10"/>
      <c r="R1482" s="10"/>
      <c r="S1482" s="10"/>
      <c r="T1482" s="10"/>
      <c r="U1482" s="10"/>
      <c r="V1482" s="10"/>
      <c r="W1482" s="10"/>
      <c r="X1482" s="10"/>
      <c r="Y1482" s="10"/>
      <c r="Z1482" s="10"/>
      <c r="AA1482" s="10"/>
      <c r="AB1482" s="13"/>
      <c r="AC1482" s="13"/>
      <c r="AD1482" s="13"/>
      <c r="AE1482" s="13"/>
      <c r="AF1482" s="13"/>
      <c r="AG1482" s="13"/>
      <c r="AH1482" s="13"/>
      <c r="AI1482" s="13"/>
      <c r="AJ1482" s="13"/>
      <c r="AK1482" s="13"/>
      <c r="AL1482" s="13"/>
      <c r="AM1482" s="13"/>
      <c r="AN1482" s="13"/>
      <c r="AO1482" s="13"/>
      <c r="AP1482" s="13"/>
      <c r="AQ1482" s="13"/>
      <c r="AR1482" s="13"/>
      <c r="AS1482" s="13"/>
      <c r="AT1482" s="13"/>
      <c r="AU1482" s="13"/>
      <c r="AV1482" s="13"/>
      <c r="AW1482" s="13"/>
      <c r="AX1482" s="13"/>
      <c r="AY1482" s="13"/>
      <c r="AZ1482" s="13"/>
      <c r="BA1482" s="13"/>
      <c r="BB1482" s="13"/>
      <c r="BC1482" s="13"/>
      <c r="BD1482" s="13"/>
      <c r="BE1482" s="13"/>
      <c r="BF1482" s="13"/>
      <c r="BG1482" s="13"/>
      <c r="BH1482" s="13"/>
      <c r="BI1482" s="13"/>
      <c r="BJ1482" s="13"/>
      <c r="BK1482" s="13"/>
      <c r="BL1482" s="13"/>
    </row>
    <row r="1483">
      <c r="A1483" s="10"/>
      <c r="B1483" s="10"/>
      <c r="C1483" s="49"/>
      <c r="D1483" s="46"/>
      <c r="E1483" s="10"/>
      <c r="F1483" s="10"/>
      <c r="G1483" s="10"/>
      <c r="H1483" s="10"/>
      <c r="I1483" s="10"/>
      <c r="J1483" s="47"/>
      <c r="K1483" s="10"/>
      <c r="L1483" s="10"/>
      <c r="M1483" s="10"/>
      <c r="N1483" s="10"/>
      <c r="O1483" s="10"/>
      <c r="P1483" s="10"/>
      <c r="Q1483" s="10"/>
      <c r="R1483" s="10"/>
      <c r="S1483" s="10"/>
      <c r="T1483" s="10"/>
      <c r="U1483" s="10"/>
      <c r="V1483" s="10"/>
      <c r="W1483" s="10"/>
      <c r="X1483" s="10"/>
      <c r="Y1483" s="10"/>
      <c r="Z1483" s="10"/>
      <c r="AA1483" s="10"/>
      <c r="AB1483" s="13"/>
      <c r="AC1483" s="13"/>
      <c r="AD1483" s="13"/>
      <c r="AE1483" s="13"/>
      <c r="AF1483" s="13"/>
      <c r="AG1483" s="13"/>
      <c r="AH1483" s="13"/>
      <c r="AI1483" s="13"/>
      <c r="AJ1483" s="13"/>
      <c r="AK1483" s="13"/>
      <c r="AL1483" s="13"/>
      <c r="AM1483" s="13"/>
      <c r="AN1483" s="13"/>
      <c r="AO1483" s="13"/>
      <c r="AP1483" s="13"/>
      <c r="AQ1483" s="13"/>
      <c r="AR1483" s="13"/>
      <c r="AS1483" s="13"/>
      <c r="AT1483" s="13"/>
      <c r="AU1483" s="13"/>
      <c r="AV1483" s="13"/>
      <c r="AW1483" s="13"/>
      <c r="AX1483" s="13"/>
      <c r="AY1483" s="13"/>
      <c r="AZ1483" s="13"/>
      <c r="BA1483" s="13"/>
      <c r="BB1483" s="13"/>
      <c r="BC1483" s="13"/>
      <c r="BD1483" s="13"/>
      <c r="BE1483" s="13"/>
      <c r="BF1483" s="13"/>
      <c r="BG1483" s="13"/>
      <c r="BH1483" s="13"/>
      <c r="BI1483" s="13"/>
      <c r="BJ1483" s="13"/>
      <c r="BK1483" s="13"/>
      <c r="BL1483" s="13"/>
    </row>
    <row r="1484">
      <c r="A1484" s="10"/>
      <c r="B1484" s="10"/>
      <c r="C1484" s="49"/>
      <c r="D1484" s="46"/>
      <c r="E1484" s="10"/>
      <c r="F1484" s="10"/>
      <c r="G1484" s="10"/>
      <c r="H1484" s="10"/>
      <c r="I1484" s="10"/>
      <c r="J1484" s="47"/>
      <c r="K1484" s="10"/>
      <c r="L1484" s="10"/>
      <c r="M1484" s="10"/>
      <c r="N1484" s="10"/>
      <c r="O1484" s="10"/>
      <c r="P1484" s="10"/>
      <c r="Q1484" s="10"/>
      <c r="R1484" s="10"/>
      <c r="S1484" s="10"/>
      <c r="T1484" s="10"/>
      <c r="U1484" s="10"/>
      <c r="V1484" s="10"/>
      <c r="W1484" s="10"/>
      <c r="X1484" s="10"/>
      <c r="Y1484" s="10"/>
      <c r="Z1484" s="10"/>
      <c r="AA1484" s="10"/>
      <c r="AB1484" s="13"/>
      <c r="AC1484" s="13"/>
      <c r="AD1484" s="13"/>
      <c r="AE1484" s="13"/>
      <c r="AF1484" s="13"/>
      <c r="AG1484" s="13"/>
      <c r="AH1484" s="13"/>
      <c r="AI1484" s="13"/>
      <c r="AJ1484" s="13"/>
      <c r="AK1484" s="13"/>
      <c r="AL1484" s="13"/>
      <c r="AM1484" s="13"/>
      <c r="AN1484" s="13"/>
      <c r="AO1484" s="13"/>
      <c r="AP1484" s="13"/>
      <c r="AQ1484" s="13"/>
      <c r="AR1484" s="13"/>
      <c r="AS1484" s="13"/>
      <c r="AT1484" s="13"/>
      <c r="AU1484" s="13"/>
      <c r="AV1484" s="13"/>
      <c r="AW1484" s="13"/>
      <c r="AX1484" s="13"/>
      <c r="AY1484" s="13"/>
      <c r="AZ1484" s="13"/>
      <c r="BA1484" s="13"/>
      <c r="BB1484" s="13"/>
      <c r="BC1484" s="13"/>
      <c r="BD1484" s="13"/>
      <c r="BE1484" s="13"/>
      <c r="BF1484" s="13"/>
      <c r="BG1484" s="13"/>
      <c r="BH1484" s="13"/>
      <c r="BI1484" s="13"/>
      <c r="BJ1484" s="13"/>
      <c r="BK1484" s="13"/>
      <c r="BL1484" s="13"/>
    </row>
    <row r="1485">
      <c r="A1485" s="10"/>
      <c r="B1485" s="10"/>
      <c r="C1485" s="49"/>
      <c r="D1485" s="46"/>
      <c r="E1485" s="10"/>
      <c r="F1485" s="10"/>
      <c r="G1485" s="10"/>
      <c r="H1485" s="10"/>
      <c r="I1485" s="10"/>
      <c r="J1485" s="47"/>
      <c r="K1485" s="10"/>
      <c r="L1485" s="10"/>
      <c r="M1485" s="10"/>
      <c r="N1485" s="10"/>
      <c r="O1485" s="10"/>
      <c r="P1485" s="10"/>
      <c r="Q1485" s="10"/>
      <c r="R1485" s="10"/>
      <c r="S1485" s="10"/>
      <c r="T1485" s="10"/>
      <c r="U1485" s="10"/>
      <c r="V1485" s="10"/>
      <c r="W1485" s="10"/>
      <c r="X1485" s="10"/>
      <c r="Y1485" s="10"/>
      <c r="Z1485" s="10"/>
      <c r="AA1485" s="10"/>
      <c r="AB1485" s="13"/>
      <c r="AC1485" s="13"/>
      <c r="AD1485" s="13"/>
      <c r="AE1485" s="13"/>
      <c r="AF1485" s="13"/>
      <c r="AG1485" s="13"/>
      <c r="AH1485" s="13"/>
      <c r="AI1485" s="13"/>
      <c r="AJ1485" s="13"/>
      <c r="AK1485" s="13"/>
      <c r="AL1485" s="13"/>
      <c r="AM1485" s="13"/>
      <c r="AN1485" s="13"/>
      <c r="AO1485" s="13"/>
      <c r="AP1485" s="13"/>
      <c r="AQ1485" s="13"/>
      <c r="AR1485" s="13"/>
      <c r="AS1485" s="13"/>
      <c r="AT1485" s="13"/>
      <c r="AU1485" s="13"/>
      <c r="AV1485" s="13"/>
      <c r="AW1485" s="13"/>
      <c r="AX1485" s="13"/>
      <c r="AY1485" s="13"/>
      <c r="AZ1485" s="13"/>
      <c r="BA1485" s="13"/>
      <c r="BB1485" s="13"/>
      <c r="BC1485" s="13"/>
      <c r="BD1485" s="13"/>
      <c r="BE1485" s="13"/>
      <c r="BF1485" s="13"/>
      <c r="BG1485" s="13"/>
      <c r="BH1485" s="13"/>
      <c r="BI1485" s="13"/>
      <c r="BJ1485" s="13"/>
      <c r="BK1485" s="13"/>
      <c r="BL1485" s="13"/>
    </row>
    <row r="1486">
      <c r="A1486" s="10"/>
      <c r="B1486" s="10"/>
      <c r="C1486" s="49"/>
      <c r="D1486" s="46"/>
      <c r="E1486" s="10"/>
      <c r="F1486" s="10"/>
      <c r="G1486" s="10"/>
      <c r="H1486" s="10"/>
      <c r="I1486" s="10"/>
      <c r="J1486" s="47"/>
      <c r="K1486" s="10"/>
      <c r="L1486" s="10"/>
      <c r="M1486" s="10"/>
      <c r="N1486" s="10"/>
      <c r="O1486" s="10"/>
      <c r="P1486" s="10"/>
      <c r="Q1486" s="10"/>
      <c r="R1486" s="10"/>
      <c r="S1486" s="10"/>
      <c r="T1486" s="10"/>
      <c r="U1486" s="10"/>
      <c r="V1486" s="10"/>
      <c r="W1486" s="10"/>
      <c r="X1486" s="10"/>
      <c r="Y1486" s="10"/>
      <c r="Z1486" s="10"/>
      <c r="AA1486" s="10"/>
      <c r="AB1486" s="13"/>
      <c r="AC1486" s="13"/>
      <c r="AD1486" s="13"/>
      <c r="AE1486" s="13"/>
      <c r="AF1486" s="13"/>
      <c r="AG1486" s="13"/>
      <c r="AH1486" s="13"/>
      <c r="AI1486" s="13"/>
      <c r="AJ1486" s="13"/>
      <c r="AK1486" s="13"/>
      <c r="AL1486" s="13"/>
      <c r="AM1486" s="13"/>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row>
    <row r="1487">
      <c r="A1487" s="10"/>
      <c r="B1487" s="10"/>
      <c r="C1487" s="49"/>
      <c r="D1487" s="46"/>
      <c r="E1487" s="10"/>
      <c r="F1487" s="10"/>
      <c r="G1487" s="10"/>
      <c r="H1487" s="10"/>
      <c r="I1487" s="10"/>
      <c r="J1487" s="47"/>
      <c r="K1487" s="10"/>
      <c r="L1487" s="10"/>
      <c r="M1487" s="10"/>
      <c r="N1487" s="10"/>
      <c r="O1487" s="10"/>
      <c r="P1487" s="10"/>
      <c r="Q1487" s="10"/>
      <c r="R1487" s="10"/>
      <c r="S1487" s="10"/>
      <c r="T1487" s="10"/>
      <c r="U1487" s="10"/>
      <c r="V1487" s="10"/>
      <c r="W1487" s="10"/>
      <c r="X1487" s="10"/>
      <c r="Y1487" s="10"/>
      <c r="Z1487" s="10"/>
      <c r="AA1487" s="10"/>
      <c r="AB1487" s="13"/>
      <c r="AC1487" s="13"/>
      <c r="AD1487" s="13"/>
      <c r="AE1487" s="13"/>
      <c r="AF1487" s="13"/>
      <c r="AG1487" s="13"/>
      <c r="AH1487" s="13"/>
      <c r="AI1487" s="13"/>
      <c r="AJ1487" s="13"/>
      <c r="AK1487" s="13"/>
      <c r="AL1487" s="13"/>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row>
    <row r="1488">
      <c r="A1488" s="10"/>
      <c r="B1488" s="10"/>
      <c r="C1488" s="49"/>
      <c r="D1488" s="46"/>
      <c r="E1488" s="10"/>
      <c r="F1488" s="10"/>
      <c r="G1488" s="10"/>
      <c r="H1488" s="10"/>
      <c r="I1488" s="10"/>
      <c r="J1488" s="47"/>
      <c r="K1488" s="10"/>
      <c r="L1488" s="10"/>
      <c r="M1488" s="10"/>
      <c r="N1488" s="10"/>
      <c r="O1488" s="10"/>
      <c r="P1488" s="10"/>
      <c r="Q1488" s="10"/>
      <c r="R1488" s="10"/>
      <c r="S1488" s="10"/>
      <c r="T1488" s="10"/>
      <c r="U1488" s="10"/>
      <c r="V1488" s="10"/>
      <c r="W1488" s="10"/>
      <c r="X1488" s="10"/>
      <c r="Y1488" s="10"/>
      <c r="Z1488" s="10"/>
      <c r="AA1488" s="10"/>
      <c r="AB1488" s="13"/>
      <c r="AC1488" s="13"/>
      <c r="AD1488" s="13"/>
      <c r="AE1488" s="13"/>
      <c r="AF1488" s="13"/>
      <c r="AG1488" s="13"/>
      <c r="AH1488" s="13"/>
      <c r="AI1488" s="13"/>
      <c r="AJ1488" s="13"/>
      <c r="AK1488" s="13"/>
      <c r="AL1488" s="13"/>
      <c r="AM1488" s="13"/>
      <c r="AN1488" s="13"/>
      <c r="AO1488" s="13"/>
      <c r="AP1488" s="13"/>
      <c r="AQ1488" s="13"/>
      <c r="AR1488" s="13"/>
      <c r="AS1488" s="13"/>
      <c r="AT1488" s="13"/>
      <c r="AU1488" s="13"/>
      <c r="AV1488" s="13"/>
      <c r="AW1488" s="13"/>
      <c r="AX1488" s="13"/>
      <c r="AY1488" s="13"/>
      <c r="AZ1488" s="13"/>
      <c r="BA1488" s="13"/>
      <c r="BB1488" s="13"/>
      <c r="BC1488" s="13"/>
      <c r="BD1488" s="13"/>
      <c r="BE1488" s="13"/>
      <c r="BF1488" s="13"/>
      <c r="BG1488" s="13"/>
      <c r="BH1488" s="13"/>
      <c r="BI1488" s="13"/>
      <c r="BJ1488" s="13"/>
      <c r="BK1488" s="13"/>
      <c r="BL1488" s="13"/>
    </row>
    <row r="1489">
      <c r="A1489" s="10"/>
      <c r="B1489" s="10"/>
      <c r="C1489" s="49"/>
      <c r="D1489" s="46"/>
      <c r="E1489" s="10"/>
      <c r="F1489" s="10"/>
      <c r="G1489" s="10"/>
      <c r="H1489" s="10"/>
      <c r="I1489" s="10"/>
      <c r="J1489" s="47"/>
      <c r="K1489" s="10"/>
      <c r="L1489" s="10"/>
      <c r="M1489" s="10"/>
      <c r="N1489" s="10"/>
      <c r="O1489" s="10"/>
      <c r="P1489" s="10"/>
      <c r="Q1489" s="10"/>
      <c r="R1489" s="10"/>
      <c r="S1489" s="10"/>
      <c r="T1489" s="10"/>
      <c r="U1489" s="10"/>
      <c r="V1489" s="10"/>
      <c r="W1489" s="10"/>
      <c r="X1489" s="10"/>
      <c r="Y1489" s="10"/>
      <c r="Z1489" s="10"/>
      <c r="AA1489" s="10"/>
      <c r="AB1489" s="13"/>
      <c r="AC1489" s="13"/>
      <c r="AD1489" s="13"/>
      <c r="AE1489" s="13"/>
      <c r="AF1489" s="13"/>
      <c r="AG1489" s="13"/>
      <c r="AH1489" s="13"/>
      <c r="AI1489" s="13"/>
      <c r="AJ1489" s="13"/>
      <c r="AK1489" s="13"/>
      <c r="AL1489" s="13"/>
      <c r="AM1489" s="13"/>
      <c r="AN1489" s="13"/>
      <c r="AO1489" s="13"/>
      <c r="AP1489" s="13"/>
      <c r="AQ1489" s="13"/>
      <c r="AR1489" s="13"/>
      <c r="AS1489" s="13"/>
      <c r="AT1489" s="13"/>
      <c r="AU1489" s="13"/>
      <c r="AV1489" s="13"/>
      <c r="AW1489" s="13"/>
      <c r="AX1489" s="13"/>
      <c r="AY1489" s="13"/>
      <c r="AZ1489" s="13"/>
      <c r="BA1489" s="13"/>
      <c r="BB1489" s="13"/>
      <c r="BC1489" s="13"/>
      <c r="BD1489" s="13"/>
      <c r="BE1489" s="13"/>
      <c r="BF1489" s="13"/>
      <c r="BG1489" s="13"/>
      <c r="BH1489" s="13"/>
      <c r="BI1489" s="13"/>
      <c r="BJ1489" s="13"/>
      <c r="BK1489" s="13"/>
      <c r="BL1489" s="13"/>
    </row>
    <row r="1490">
      <c r="A1490" s="10"/>
      <c r="B1490" s="10"/>
      <c r="C1490" s="49"/>
      <c r="D1490" s="46"/>
      <c r="E1490" s="10"/>
      <c r="F1490" s="10"/>
      <c r="G1490" s="10"/>
      <c r="H1490" s="10"/>
      <c r="I1490" s="10"/>
      <c r="J1490" s="47"/>
      <c r="K1490" s="10"/>
      <c r="L1490" s="10"/>
      <c r="M1490" s="10"/>
      <c r="N1490" s="10"/>
      <c r="O1490" s="10"/>
      <c r="P1490" s="10"/>
      <c r="Q1490" s="10"/>
      <c r="R1490" s="10"/>
      <c r="S1490" s="10"/>
      <c r="T1490" s="10"/>
      <c r="U1490" s="10"/>
      <c r="V1490" s="10"/>
      <c r="W1490" s="10"/>
      <c r="X1490" s="10"/>
      <c r="Y1490" s="10"/>
      <c r="Z1490" s="10"/>
      <c r="AA1490" s="10"/>
      <c r="AB1490" s="13"/>
      <c r="AC1490" s="13"/>
      <c r="AD1490" s="13"/>
      <c r="AE1490" s="13"/>
      <c r="AF1490" s="13"/>
      <c r="AG1490" s="13"/>
      <c r="AH1490" s="13"/>
      <c r="AI1490" s="13"/>
      <c r="AJ1490" s="13"/>
      <c r="AK1490" s="13"/>
      <c r="AL1490" s="13"/>
      <c r="AM1490" s="13"/>
      <c r="AN1490" s="13"/>
      <c r="AO1490" s="13"/>
      <c r="AP1490" s="13"/>
      <c r="AQ1490" s="13"/>
      <c r="AR1490" s="13"/>
      <c r="AS1490" s="13"/>
      <c r="AT1490" s="13"/>
      <c r="AU1490" s="13"/>
      <c r="AV1490" s="13"/>
      <c r="AW1490" s="13"/>
      <c r="AX1490" s="13"/>
      <c r="AY1490" s="13"/>
      <c r="AZ1490" s="13"/>
      <c r="BA1490" s="13"/>
      <c r="BB1490" s="13"/>
      <c r="BC1490" s="13"/>
      <c r="BD1490" s="13"/>
      <c r="BE1490" s="13"/>
      <c r="BF1490" s="13"/>
      <c r="BG1490" s="13"/>
      <c r="BH1490" s="13"/>
      <c r="BI1490" s="13"/>
      <c r="BJ1490" s="13"/>
      <c r="BK1490" s="13"/>
      <c r="BL1490" s="13"/>
    </row>
    <row r="1491">
      <c r="A1491" s="10"/>
      <c r="B1491" s="10"/>
      <c r="C1491" s="49"/>
      <c r="D1491" s="46"/>
      <c r="E1491" s="10"/>
      <c r="F1491" s="10"/>
      <c r="G1491" s="10"/>
      <c r="H1491" s="10"/>
      <c r="I1491" s="10"/>
      <c r="J1491" s="47"/>
      <c r="K1491" s="10"/>
      <c r="L1491" s="10"/>
      <c r="M1491" s="10"/>
      <c r="N1491" s="10"/>
      <c r="O1491" s="10"/>
      <c r="P1491" s="10"/>
      <c r="Q1491" s="10"/>
      <c r="R1491" s="10"/>
      <c r="S1491" s="10"/>
      <c r="T1491" s="10"/>
      <c r="U1491" s="10"/>
      <c r="V1491" s="10"/>
      <c r="W1491" s="10"/>
      <c r="X1491" s="10"/>
      <c r="Y1491" s="10"/>
      <c r="Z1491" s="10"/>
      <c r="AA1491" s="10"/>
      <c r="AB1491" s="13"/>
      <c r="AC1491" s="13"/>
      <c r="AD1491" s="13"/>
      <c r="AE1491" s="13"/>
      <c r="AF1491" s="13"/>
      <c r="AG1491" s="13"/>
      <c r="AH1491" s="13"/>
      <c r="AI1491" s="13"/>
      <c r="AJ1491" s="13"/>
      <c r="AK1491" s="13"/>
      <c r="AL1491" s="13"/>
      <c r="AM1491" s="13"/>
      <c r="AN1491" s="13"/>
      <c r="AO1491" s="13"/>
      <c r="AP1491" s="13"/>
      <c r="AQ1491" s="13"/>
      <c r="AR1491" s="13"/>
      <c r="AS1491" s="13"/>
      <c r="AT1491" s="13"/>
      <c r="AU1491" s="13"/>
      <c r="AV1491" s="13"/>
      <c r="AW1491" s="13"/>
      <c r="AX1491" s="13"/>
      <c r="AY1491" s="13"/>
      <c r="AZ1491" s="13"/>
      <c r="BA1491" s="13"/>
      <c r="BB1491" s="13"/>
      <c r="BC1491" s="13"/>
      <c r="BD1491" s="13"/>
      <c r="BE1491" s="13"/>
      <c r="BF1491" s="13"/>
      <c r="BG1491" s="13"/>
      <c r="BH1491" s="13"/>
      <c r="BI1491" s="13"/>
      <c r="BJ1491" s="13"/>
      <c r="BK1491" s="13"/>
      <c r="BL1491" s="13"/>
    </row>
    <row r="1492">
      <c r="A1492" s="10"/>
      <c r="B1492" s="10"/>
      <c r="C1492" s="49"/>
      <c r="D1492" s="46"/>
      <c r="E1492" s="10"/>
      <c r="F1492" s="10"/>
      <c r="G1492" s="10"/>
      <c r="H1492" s="10"/>
      <c r="I1492" s="10"/>
      <c r="J1492" s="47"/>
      <c r="K1492" s="10"/>
      <c r="L1492" s="10"/>
      <c r="M1492" s="10"/>
      <c r="N1492" s="10"/>
      <c r="O1492" s="10"/>
      <c r="P1492" s="10"/>
      <c r="Q1492" s="10"/>
      <c r="R1492" s="10"/>
      <c r="S1492" s="10"/>
      <c r="T1492" s="10"/>
      <c r="U1492" s="10"/>
      <c r="V1492" s="10"/>
      <c r="W1492" s="10"/>
      <c r="X1492" s="10"/>
      <c r="Y1492" s="10"/>
      <c r="Z1492" s="10"/>
      <c r="AA1492" s="10"/>
      <c r="AB1492" s="13"/>
      <c r="AC1492" s="13"/>
      <c r="AD1492" s="13"/>
      <c r="AE1492" s="13"/>
      <c r="AF1492" s="13"/>
      <c r="AG1492" s="13"/>
      <c r="AH1492" s="13"/>
      <c r="AI1492" s="13"/>
      <c r="AJ1492" s="13"/>
      <c r="AK1492" s="13"/>
      <c r="AL1492" s="13"/>
      <c r="AM1492" s="13"/>
      <c r="AN1492" s="13"/>
      <c r="AO1492" s="13"/>
      <c r="AP1492" s="13"/>
      <c r="AQ1492" s="13"/>
      <c r="AR1492" s="13"/>
      <c r="AS1492" s="13"/>
      <c r="AT1492" s="13"/>
      <c r="AU1492" s="13"/>
      <c r="AV1492" s="13"/>
      <c r="AW1492" s="13"/>
      <c r="AX1492" s="13"/>
      <c r="AY1492" s="13"/>
      <c r="AZ1492" s="13"/>
      <c r="BA1492" s="13"/>
      <c r="BB1492" s="13"/>
      <c r="BC1492" s="13"/>
      <c r="BD1492" s="13"/>
      <c r="BE1492" s="13"/>
      <c r="BF1492" s="13"/>
      <c r="BG1492" s="13"/>
      <c r="BH1492" s="13"/>
      <c r="BI1492" s="13"/>
      <c r="BJ1492" s="13"/>
      <c r="BK1492" s="13"/>
      <c r="BL1492" s="13"/>
    </row>
    <row r="1493">
      <c r="A1493" s="10"/>
      <c r="B1493" s="10"/>
      <c r="C1493" s="49"/>
      <c r="D1493" s="46"/>
      <c r="E1493" s="10"/>
      <c r="F1493" s="10"/>
      <c r="G1493" s="10"/>
      <c r="H1493" s="10"/>
      <c r="I1493" s="10"/>
      <c r="J1493" s="47"/>
      <c r="K1493" s="10"/>
      <c r="L1493" s="10"/>
      <c r="M1493" s="10"/>
      <c r="N1493" s="10"/>
      <c r="O1493" s="10"/>
      <c r="P1493" s="10"/>
      <c r="Q1493" s="10"/>
      <c r="R1493" s="10"/>
      <c r="S1493" s="10"/>
      <c r="T1493" s="10"/>
      <c r="U1493" s="10"/>
      <c r="V1493" s="10"/>
      <c r="W1493" s="10"/>
      <c r="X1493" s="10"/>
      <c r="Y1493" s="10"/>
      <c r="Z1493" s="10"/>
      <c r="AA1493" s="10"/>
      <c r="AB1493" s="13"/>
      <c r="AC1493" s="13"/>
      <c r="AD1493" s="13"/>
      <c r="AE1493" s="13"/>
      <c r="AF1493" s="13"/>
      <c r="AG1493" s="13"/>
      <c r="AH1493" s="13"/>
      <c r="AI1493" s="13"/>
      <c r="AJ1493" s="13"/>
      <c r="AK1493" s="13"/>
      <c r="AL1493" s="13"/>
      <c r="AM1493" s="13"/>
      <c r="AN1493" s="13"/>
      <c r="AO1493" s="13"/>
      <c r="AP1493" s="13"/>
      <c r="AQ1493" s="13"/>
      <c r="AR1493" s="13"/>
      <c r="AS1493" s="13"/>
      <c r="AT1493" s="13"/>
      <c r="AU1493" s="13"/>
      <c r="AV1493" s="13"/>
      <c r="AW1493" s="13"/>
      <c r="AX1493" s="13"/>
      <c r="AY1493" s="13"/>
      <c r="AZ1493" s="13"/>
      <c r="BA1493" s="13"/>
      <c r="BB1493" s="13"/>
      <c r="BC1493" s="13"/>
      <c r="BD1493" s="13"/>
      <c r="BE1493" s="13"/>
      <c r="BF1493" s="13"/>
      <c r="BG1493" s="13"/>
      <c r="BH1493" s="13"/>
      <c r="BI1493" s="13"/>
      <c r="BJ1493" s="13"/>
      <c r="BK1493" s="13"/>
      <c r="BL1493" s="13"/>
    </row>
    <row r="1494">
      <c r="A1494" s="10"/>
      <c r="B1494" s="10"/>
      <c r="C1494" s="49"/>
      <c r="D1494" s="46"/>
      <c r="E1494" s="10"/>
      <c r="F1494" s="10"/>
      <c r="G1494" s="10"/>
      <c r="H1494" s="10"/>
      <c r="I1494" s="10"/>
      <c r="J1494" s="47"/>
      <c r="K1494" s="10"/>
      <c r="L1494" s="10"/>
      <c r="M1494" s="10"/>
      <c r="N1494" s="10"/>
      <c r="O1494" s="10"/>
      <c r="P1494" s="10"/>
      <c r="Q1494" s="10"/>
      <c r="R1494" s="10"/>
      <c r="S1494" s="10"/>
      <c r="T1494" s="10"/>
      <c r="U1494" s="10"/>
      <c r="V1494" s="10"/>
      <c r="W1494" s="10"/>
      <c r="X1494" s="10"/>
      <c r="Y1494" s="10"/>
      <c r="Z1494" s="10"/>
      <c r="AA1494" s="10"/>
      <c r="AB1494" s="13"/>
      <c r="AC1494" s="13"/>
      <c r="AD1494" s="13"/>
      <c r="AE1494" s="13"/>
      <c r="AF1494" s="13"/>
      <c r="AG1494" s="13"/>
      <c r="AH1494" s="13"/>
      <c r="AI1494" s="13"/>
      <c r="AJ1494" s="13"/>
      <c r="AK1494" s="13"/>
      <c r="AL1494" s="13"/>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row>
    <row r="1495">
      <c r="A1495" s="10"/>
      <c r="B1495" s="10"/>
      <c r="C1495" s="49"/>
      <c r="D1495" s="46"/>
      <c r="E1495" s="10"/>
      <c r="F1495" s="10"/>
      <c r="G1495" s="10"/>
      <c r="H1495" s="10"/>
      <c r="I1495" s="10"/>
      <c r="J1495" s="47"/>
      <c r="K1495" s="10"/>
      <c r="L1495" s="10"/>
      <c r="M1495" s="10"/>
      <c r="N1495" s="10"/>
      <c r="O1495" s="10"/>
      <c r="P1495" s="10"/>
      <c r="Q1495" s="10"/>
      <c r="R1495" s="10"/>
      <c r="S1495" s="10"/>
      <c r="T1495" s="10"/>
      <c r="U1495" s="10"/>
      <c r="V1495" s="10"/>
      <c r="W1495" s="10"/>
      <c r="X1495" s="10"/>
      <c r="Y1495" s="10"/>
      <c r="Z1495" s="10"/>
      <c r="AA1495" s="10"/>
      <c r="AB1495" s="13"/>
      <c r="AC1495" s="13"/>
      <c r="AD1495" s="13"/>
      <c r="AE1495" s="13"/>
      <c r="AF1495" s="13"/>
      <c r="AG1495" s="13"/>
      <c r="AH1495" s="13"/>
      <c r="AI1495" s="13"/>
      <c r="AJ1495" s="13"/>
      <c r="AK1495" s="13"/>
      <c r="AL1495" s="13"/>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c r="BI1495" s="13"/>
      <c r="BJ1495" s="13"/>
      <c r="BK1495" s="13"/>
      <c r="BL1495" s="13"/>
    </row>
    <row r="1496">
      <c r="A1496" s="10"/>
      <c r="B1496" s="10"/>
      <c r="C1496" s="49"/>
      <c r="D1496" s="46"/>
      <c r="E1496" s="10"/>
      <c r="F1496" s="10"/>
      <c r="G1496" s="10"/>
      <c r="H1496" s="10"/>
      <c r="I1496" s="10"/>
      <c r="J1496" s="47"/>
      <c r="K1496" s="10"/>
      <c r="L1496" s="10"/>
      <c r="M1496" s="10"/>
      <c r="N1496" s="10"/>
      <c r="O1496" s="10"/>
      <c r="P1496" s="10"/>
      <c r="Q1496" s="10"/>
      <c r="R1496" s="10"/>
      <c r="S1496" s="10"/>
      <c r="T1496" s="10"/>
      <c r="U1496" s="10"/>
      <c r="V1496" s="10"/>
      <c r="W1496" s="10"/>
      <c r="X1496" s="10"/>
      <c r="Y1496" s="10"/>
      <c r="Z1496" s="10"/>
      <c r="AA1496" s="10"/>
      <c r="AB1496" s="13"/>
      <c r="AC1496" s="13"/>
      <c r="AD1496" s="13"/>
      <c r="AE1496" s="13"/>
      <c r="AF1496" s="13"/>
      <c r="AG1496" s="13"/>
      <c r="AH1496" s="13"/>
      <c r="AI1496" s="13"/>
      <c r="AJ1496" s="13"/>
      <c r="AK1496" s="13"/>
      <c r="AL1496" s="13"/>
      <c r="AM1496" s="13"/>
      <c r="AN1496" s="13"/>
      <c r="AO1496" s="13"/>
      <c r="AP1496" s="13"/>
      <c r="AQ1496" s="13"/>
      <c r="AR1496" s="13"/>
      <c r="AS1496" s="13"/>
      <c r="AT1496" s="13"/>
      <c r="AU1496" s="13"/>
      <c r="AV1496" s="13"/>
      <c r="AW1496" s="13"/>
      <c r="AX1496" s="13"/>
      <c r="AY1496" s="13"/>
      <c r="AZ1496" s="13"/>
      <c r="BA1496" s="13"/>
      <c r="BB1496" s="13"/>
      <c r="BC1496" s="13"/>
      <c r="BD1496" s="13"/>
      <c r="BE1496" s="13"/>
      <c r="BF1496" s="13"/>
      <c r="BG1496" s="13"/>
      <c r="BH1496" s="13"/>
      <c r="BI1496" s="13"/>
      <c r="BJ1496" s="13"/>
      <c r="BK1496" s="13"/>
      <c r="BL1496" s="13"/>
    </row>
    <row r="1497">
      <c r="A1497" s="10"/>
      <c r="B1497" s="10"/>
      <c r="C1497" s="49"/>
      <c r="D1497" s="46"/>
      <c r="E1497" s="10"/>
      <c r="F1497" s="10"/>
      <c r="G1497" s="10"/>
      <c r="H1497" s="10"/>
      <c r="I1497" s="10"/>
      <c r="J1497" s="47"/>
      <c r="K1497" s="10"/>
      <c r="L1497" s="10"/>
      <c r="M1497" s="10"/>
      <c r="N1497" s="10"/>
      <c r="O1497" s="10"/>
      <c r="P1497" s="10"/>
      <c r="Q1497" s="10"/>
      <c r="R1497" s="10"/>
      <c r="S1497" s="10"/>
      <c r="T1497" s="10"/>
      <c r="U1497" s="10"/>
      <c r="V1497" s="10"/>
      <c r="W1497" s="10"/>
      <c r="X1497" s="10"/>
      <c r="Y1497" s="10"/>
      <c r="Z1497" s="10"/>
      <c r="AA1497" s="10"/>
      <c r="AB1497" s="13"/>
      <c r="AC1497" s="13"/>
      <c r="AD1497" s="13"/>
      <c r="AE1497" s="13"/>
      <c r="AF1497" s="13"/>
      <c r="AG1497" s="13"/>
      <c r="AH1497" s="13"/>
      <c r="AI1497" s="13"/>
      <c r="AJ1497" s="13"/>
      <c r="AK1497" s="13"/>
      <c r="AL1497" s="13"/>
      <c r="AM1497" s="13"/>
      <c r="AN1497" s="13"/>
      <c r="AO1497" s="13"/>
      <c r="AP1497" s="13"/>
      <c r="AQ1497" s="13"/>
      <c r="AR1497" s="13"/>
      <c r="AS1497" s="13"/>
      <c r="AT1497" s="13"/>
      <c r="AU1497" s="13"/>
      <c r="AV1497" s="13"/>
      <c r="AW1497" s="13"/>
      <c r="AX1497" s="13"/>
      <c r="AY1497" s="13"/>
      <c r="AZ1497" s="13"/>
      <c r="BA1497" s="13"/>
      <c r="BB1497" s="13"/>
      <c r="BC1497" s="13"/>
      <c r="BD1497" s="13"/>
      <c r="BE1497" s="13"/>
      <c r="BF1497" s="13"/>
      <c r="BG1497" s="13"/>
      <c r="BH1497" s="13"/>
      <c r="BI1497" s="13"/>
      <c r="BJ1497" s="13"/>
      <c r="BK1497" s="13"/>
      <c r="BL1497" s="13"/>
    </row>
    <row r="1498">
      <c r="A1498" s="10"/>
      <c r="B1498" s="10"/>
      <c r="C1498" s="49"/>
      <c r="D1498" s="46"/>
      <c r="E1498" s="10"/>
      <c r="F1498" s="10"/>
      <c r="G1498" s="10"/>
      <c r="H1498" s="10"/>
      <c r="I1498" s="10"/>
      <c r="J1498" s="47"/>
      <c r="K1498" s="10"/>
      <c r="L1498" s="10"/>
      <c r="M1498" s="10"/>
      <c r="N1498" s="10"/>
      <c r="O1498" s="10"/>
      <c r="P1498" s="10"/>
      <c r="Q1498" s="10"/>
      <c r="R1498" s="10"/>
      <c r="S1498" s="10"/>
      <c r="T1498" s="10"/>
      <c r="U1498" s="10"/>
      <c r="V1498" s="10"/>
      <c r="W1498" s="10"/>
      <c r="X1498" s="10"/>
      <c r="Y1498" s="10"/>
      <c r="Z1498" s="10"/>
      <c r="AA1498" s="10"/>
      <c r="AB1498" s="13"/>
      <c r="AC1498" s="13"/>
      <c r="AD1498" s="13"/>
      <c r="AE1498" s="13"/>
      <c r="AF1498" s="13"/>
      <c r="AG1498" s="13"/>
      <c r="AH1498" s="13"/>
      <c r="AI1498" s="13"/>
      <c r="AJ1498" s="13"/>
      <c r="AK1498" s="13"/>
      <c r="AL1498" s="13"/>
      <c r="AM1498" s="13"/>
      <c r="AN1498" s="13"/>
      <c r="AO1498" s="13"/>
      <c r="AP1498" s="13"/>
      <c r="AQ1498" s="13"/>
      <c r="AR1498" s="13"/>
      <c r="AS1498" s="13"/>
      <c r="AT1498" s="13"/>
      <c r="AU1498" s="13"/>
      <c r="AV1498" s="13"/>
      <c r="AW1498" s="13"/>
      <c r="AX1498" s="13"/>
      <c r="AY1498" s="13"/>
      <c r="AZ1498" s="13"/>
      <c r="BA1498" s="13"/>
      <c r="BB1498" s="13"/>
      <c r="BC1498" s="13"/>
      <c r="BD1498" s="13"/>
      <c r="BE1498" s="13"/>
      <c r="BF1498" s="13"/>
      <c r="BG1498" s="13"/>
      <c r="BH1498" s="13"/>
      <c r="BI1498" s="13"/>
      <c r="BJ1498" s="13"/>
      <c r="BK1498" s="13"/>
      <c r="BL1498" s="13"/>
    </row>
    <row r="1499">
      <c r="A1499" s="10"/>
      <c r="B1499" s="10"/>
      <c r="C1499" s="49"/>
      <c r="D1499" s="46"/>
      <c r="E1499" s="10"/>
      <c r="F1499" s="10"/>
      <c r="G1499" s="10"/>
      <c r="H1499" s="10"/>
      <c r="I1499" s="10"/>
      <c r="J1499" s="47"/>
      <c r="K1499" s="10"/>
      <c r="L1499" s="10"/>
      <c r="M1499" s="10"/>
      <c r="N1499" s="10"/>
      <c r="O1499" s="10"/>
      <c r="P1499" s="10"/>
      <c r="Q1499" s="10"/>
      <c r="R1499" s="10"/>
      <c r="S1499" s="10"/>
      <c r="T1499" s="10"/>
      <c r="U1499" s="10"/>
      <c r="V1499" s="10"/>
      <c r="W1499" s="10"/>
      <c r="X1499" s="10"/>
      <c r="Y1499" s="10"/>
      <c r="Z1499" s="10"/>
      <c r="AA1499" s="10"/>
      <c r="AB1499" s="13"/>
      <c r="AC1499" s="13"/>
      <c r="AD1499" s="13"/>
      <c r="AE1499" s="13"/>
      <c r="AF1499" s="13"/>
      <c r="AG1499" s="13"/>
      <c r="AH1499" s="13"/>
      <c r="AI1499" s="13"/>
      <c r="AJ1499" s="13"/>
      <c r="AK1499" s="13"/>
      <c r="AL1499" s="13"/>
      <c r="AM1499" s="13"/>
      <c r="AN1499" s="13"/>
      <c r="AO1499" s="13"/>
      <c r="AP1499" s="13"/>
      <c r="AQ1499" s="13"/>
      <c r="AR1499" s="13"/>
      <c r="AS1499" s="13"/>
      <c r="AT1499" s="13"/>
      <c r="AU1499" s="13"/>
      <c r="AV1499" s="13"/>
      <c r="AW1499" s="13"/>
      <c r="AX1499" s="13"/>
      <c r="AY1499" s="13"/>
      <c r="AZ1499" s="13"/>
      <c r="BA1499" s="13"/>
      <c r="BB1499" s="13"/>
      <c r="BC1499" s="13"/>
      <c r="BD1499" s="13"/>
      <c r="BE1499" s="13"/>
      <c r="BF1499" s="13"/>
      <c r="BG1499" s="13"/>
      <c r="BH1499" s="13"/>
      <c r="BI1499" s="13"/>
      <c r="BJ1499" s="13"/>
      <c r="BK1499" s="13"/>
      <c r="BL1499" s="13"/>
    </row>
    <row r="1500">
      <c r="A1500" s="10"/>
      <c r="B1500" s="10"/>
      <c r="C1500" s="49"/>
      <c r="D1500" s="46"/>
      <c r="E1500" s="10"/>
      <c r="F1500" s="10"/>
      <c r="G1500" s="10"/>
      <c r="H1500" s="10"/>
      <c r="I1500" s="10"/>
      <c r="J1500" s="47"/>
      <c r="K1500" s="10"/>
      <c r="L1500" s="10"/>
      <c r="M1500" s="10"/>
      <c r="N1500" s="10"/>
      <c r="O1500" s="10"/>
      <c r="P1500" s="10"/>
      <c r="Q1500" s="10"/>
      <c r="R1500" s="10"/>
      <c r="S1500" s="10"/>
      <c r="T1500" s="10"/>
      <c r="U1500" s="10"/>
      <c r="V1500" s="10"/>
      <c r="W1500" s="10"/>
      <c r="X1500" s="10"/>
      <c r="Y1500" s="10"/>
      <c r="Z1500" s="10"/>
      <c r="AA1500" s="10"/>
      <c r="AB1500" s="13"/>
      <c r="AC1500" s="13"/>
      <c r="AD1500" s="13"/>
      <c r="AE1500" s="13"/>
      <c r="AF1500" s="13"/>
      <c r="AG1500" s="13"/>
      <c r="AH1500" s="13"/>
      <c r="AI1500" s="13"/>
      <c r="AJ1500" s="13"/>
      <c r="AK1500" s="13"/>
      <c r="AL1500" s="13"/>
      <c r="AM1500" s="13"/>
      <c r="AN1500" s="13"/>
      <c r="AO1500" s="13"/>
      <c r="AP1500" s="13"/>
      <c r="AQ1500" s="13"/>
      <c r="AR1500" s="13"/>
      <c r="AS1500" s="13"/>
      <c r="AT1500" s="13"/>
      <c r="AU1500" s="13"/>
      <c r="AV1500" s="13"/>
      <c r="AW1500" s="13"/>
      <c r="AX1500" s="13"/>
      <c r="AY1500" s="13"/>
      <c r="AZ1500" s="13"/>
      <c r="BA1500" s="13"/>
      <c r="BB1500" s="13"/>
      <c r="BC1500" s="13"/>
      <c r="BD1500" s="13"/>
      <c r="BE1500" s="13"/>
      <c r="BF1500" s="13"/>
      <c r="BG1500" s="13"/>
      <c r="BH1500" s="13"/>
      <c r="BI1500" s="13"/>
      <c r="BJ1500" s="13"/>
      <c r="BK1500" s="13"/>
      <c r="BL1500" s="13"/>
    </row>
    <row r="1501">
      <c r="A1501" s="10"/>
      <c r="B1501" s="10"/>
      <c r="C1501" s="49"/>
      <c r="D1501" s="46"/>
      <c r="E1501" s="10"/>
      <c r="F1501" s="10"/>
      <c r="G1501" s="10"/>
      <c r="H1501" s="10"/>
      <c r="I1501" s="10"/>
      <c r="J1501" s="47"/>
      <c r="K1501" s="10"/>
      <c r="L1501" s="10"/>
      <c r="M1501" s="10"/>
      <c r="N1501" s="10"/>
      <c r="O1501" s="10"/>
      <c r="P1501" s="10"/>
      <c r="Q1501" s="10"/>
      <c r="R1501" s="10"/>
      <c r="S1501" s="10"/>
      <c r="T1501" s="10"/>
      <c r="U1501" s="10"/>
      <c r="V1501" s="10"/>
      <c r="W1501" s="10"/>
      <c r="X1501" s="10"/>
      <c r="Y1501" s="10"/>
      <c r="Z1501" s="10"/>
      <c r="AA1501" s="10"/>
      <c r="AB1501" s="13"/>
      <c r="AC1501" s="13"/>
      <c r="AD1501" s="13"/>
      <c r="AE1501" s="13"/>
      <c r="AF1501" s="13"/>
      <c r="AG1501" s="13"/>
      <c r="AH1501" s="13"/>
      <c r="AI1501" s="13"/>
      <c r="AJ1501" s="13"/>
      <c r="AK1501" s="13"/>
      <c r="AL1501" s="13"/>
      <c r="AM1501" s="13"/>
      <c r="AN1501" s="13"/>
      <c r="AO1501" s="13"/>
      <c r="AP1501" s="13"/>
      <c r="AQ1501" s="13"/>
      <c r="AR1501" s="13"/>
      <c r="AS1501" s="13"/>
      <c r="AT1501" s="13"/>
      <c r="AU1501" s="13"/>
      <c r="AV1501" s="13"/>
      <c r="AW1501" s="13"/>
      <c r="AX1501" s="13"/>
      <c r="AY1501" s="13"/>
      <c r="AZ1501" s="13"/>
      <c r="BA1501" s="13"/>
      <c r="BB1501" s="13"/>
      <c r="BC1501" s="13"/>
      <c r="BD1501" s="13"/>
      <c r="BE1501" s="13"/>
      <c r="BF1501" s="13"/>
      <c r="BG1501" s="13"/>
      <c r="BH1501" s="13"/>
      <c r="BI1501" s="13"/>
      <c r="BJ1501" s="13"/>
      <c r="BK1501" s="13"/>
      <c r="BL1501" s="13"/>
    </row>
    <row r="1502">
      <c r="A1502" s="10"/>
      <c r="B1502" s="10"/>
      <c r="C1502" s="49"/>
      <c r="D1502" s="46"/>
      <c r="E1502" s="10"/>
      <c r="F1502" s="10"/>
      <c r="G1502" s="10"/>
      <c r="H1502" s="10"/>
      <c r="I1502" s="10"/>
      <c r="J1502" s="47"/>
      <c r="K1502" s="10"/>
      <c r="L1502" s="10"/>
      <c r="M1502" s="10"/>
      <c r="N1502" s="10"/>
      <c r="O1502" s="10"/>
      <c r="P1502" s="10"/>
      <c r="Q1502" s="10"/>
      <c r="R1502" s="10"/>
      <c r="S1502" s="10"/>
      <c r="T1502" s="10"/>
      <c r="U1502" s="10"/>
      <c r="V1502" s="10"/>
      <c r="W1502" s="10"/>
      <c r="X1502" s="10"/>
      <c r="Y1502" s="10"/>
      <c r="Z1502" s="10"/>
      <c r="AA1502" s="10"/>
      <c r="AB1502" s="13"/>
      <c r="AC1502" s="13"/>
      <c r="AD1502" s="13"/>
      <c r="AE1502" s="13"/>
      <c r="AF1502" s="13"/>
      <c r="AG1502" s="13"/>
      <c r="AH1502" s="13"/>
      <c r="AI1502" s="13"/>
      <c r="AJ1502" s="13"/>
      <c r="AK1502" s="13"/>
      <c r="AL1502" s="13"/>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row>
    <row r="1503">
      <c r="A1503" s="10"/>
      <c r="B1503" s="10"/>
      <c r="C1503" s="49"/>
      <c r="D1503" s="46"/>
      <c r="E1503" s="10"/>
      <c r="F1503" s="10"/>
      <c r="G1503" s="10"/>
      <c r="H1503" s="10"/>
      <c r="I1503" s="15"/>
      <c r="J1503" s="47"/>
      <c r="K1503" s="10"/>
      <c r="L1503" s="10"/>
      <c r="M1503" s="10"/>
      <c r="N1503" s="10"/>
      <c r="O1503" s="10"/>
      <c r="P1503" s="10"/>
      <c r="Q1503" s="10"/>
      <c r="R1503" s="10"/>
      <c r="S1503" s="10"/>
      <c r="T1503" s="10"/>
      <c r="U1503" s="10"/>
      <c r="V1503" s="10"/>
      <c r="W1503" s="10"/>
      <c r="X1503" s="10"/>
      <c r="Y1503" s="10"/>
      <c r="Z1503" s="10"/>
      <c r="AA1503" s="10"/>
      <c r="AB1503" s="13"/>
      <c r="AC1503" s="13"/>
      <c r="AD1503" s="13"/>
      <c r="AE1503" s="13"/>
      <c r="AF1503" s="13"/>
      <c r="AG1503" s="13"/>
      <c r="AH1503" s="13"/>
      <c r="AI1503" s="13"/>
      <c r="AJ1503" s="13"/>
      <c r="AK1503" s="13"/>
      <c r="AL1503" s="13"/>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row>
    <row r="1504">
      <c r="A1504" s="10"/>
      <c r="B1504" s="10"/>
      <c r="C1504" s="49"/>
      <c r="D1504" s="46"/>
      <c r="E1504" s="10"/>
      <c r="F1504" s="10"/>
      <c r="G1504" s="10"/>
      <c r="H1504" s="10"/>
      <c r="I1504" s="10"/>
      <c r="J1504" s="47"/>
      <c r="K1504" s="10"/>
      <c r="L1504" s="10"/>
      <c r="M1504" s="10"/>
      <c r="N1504" s="10"/>
      <c r="O1504" s="10"/>
      <c r="P1504" s="10"/>
      <c r="Q1504" s="10"/>
      <c r="R1504" s="10"/>
      <c r="S1504" s="10"/>
      <c r="T1504" s="10"/>
      <c r="U1504" s="10"/>
      <c r="V1504" s="10"/>
      <c r="W1504" s="10"/>
      <c r="X1504" s="10"/>
      <c r="Y1504" s="10"/>
      <c r="Z1504" s="10"/>
      <c r="AA1504" s="10"/>
      <c r="AB1504" s="13"/>
      <c r="AC1504" s="13"/>
      <c r="AD1504" s="13"/>
      <c r="AE1504" s="13"/>
      <c r="AF1504" s="13"/>
      <c r="AG1504" s="13"/>
      <c r="AH1504" s="13"/>
      <c r="AI1504" s="13"/>
      <c r="AJ1504" s="13"/>
      <c r="AK1504" s="13"/>
      <c r="AL1504" s="13"/>
      <c r="AM1504" s="13"/>
      <c r="AN1504" s="13"/>
      <c r="AO1504" s="13"/>
      <c r="AP1504" s="13"/>
      <c r="AQ1504" s="13"/>
      <c r="AR1504" s="13"/>
      <c r="AS1504" s="13"/>
      <c r="AT1504" s="13"/>
      <c r="AU1504" s="13"/>
      <c r="AV1504" s="13"/>
      <c r="AW1504" s="13"/>
      <c r="AX1504" s="13"/>
      <c r="AY1504" s="13"/>
      <c r="AZ1504" s="13"/>
      <c r="BA1504" s="13"/>
      <c r="BB1504" s="13"/>
      <c r="BC1504" s="13"/>
      <c r="BD1504" s="13"/>
      <c r="BE1504" s="13"/>
      <c r="BF1504" s="13"/>
      <c r="BG1504" s="13"/>
      <c r="BH1504" s="13"/>
      <c r="BI1504" s="13"/>
      <c r="BJ1504" s="13"/>
      <c r="BK1504" s="13"/>
      <c r="BL1504" s="13"/>
    </row>
    <row r="1505">
      <c r="A1505" s="10"/>
      <c r="B1505" s="10"/>
      <c r="C1505" s="49"/>
      <c r="D1505" s="46"/>
      <c r="E1505" s="10"/>
      <c r="F1505" s="10"/>
      <c r="G1505" s="10"/>
      <c r="H1505" s="10"/>
      <c r="I1505" s="10"/>
      <c r="J1505" s="47"/>
      <c r="K1505" s="10"/>
      <c r="L1505" s="10"/>
      <c r="M1505" s="10"/>
      <c r="N1505" s="10"/>
      <c r="O1505" s="10"/>
      <c r="P1505" s="10"/>
      <c r="Q1505" s="10"/>
      <c r="R1505" s="10"/>
      <c r="S1505" s="10"/>
      <c r="T1505" s="10"/>
      <c r="U1505" s="10"/>
      <c r="V1505" s="10"/>
      <c r="W1505" s="10"/>
      <c r="X1505" s="10"/>
      <c r="Y1505" s="10"/>
      <c r="Z1505" s="10"/>
      <c r="AA1505" s="10"/>
      <c r="AB1505" s="13"/>
      <c r="AC1505" s="13"/>
      <c r="AD1505" s="13"/>
      <c r="AE1505" s="13"/>
      <c r="AF1505" s="13"/>
      <c r="AG1505" s="13"/>
      <c r="AH1505" s="13"/>
      <c r="AI1505" s="13"/>
      <c r="AJ1505" s="13"/>
      <c r="AK1505" s="13"/>
      <c r="AL1505" s="13"/>
      <c r="AM1505" s="13"/>
      <c r="AN1505" s="13"/>
      <c r="AO1505" s="13"/>
      <c r="AP1505" s="13"/>
      <c r="AQ1505" s="13"/>
      <c r="AR1505" s="13"/>
      <c r="AS1505" s="13"/>
      <c r="AT1505" s="13"/>
      <c r="AU1505" s="13"/>
      <c r="AV1505" s="13"/>
      <c r="AW1505" s="13"/>
      <c r="AX1505" s="13"/>
      <c r="AY1505" s="13"/>
      <c r="AZ1505" s="13"/>
      <c r="BA1505" s="13"/>
      <c r="BB1505" s="13"/>
      <c r="BC1505" s="13"/>
      <c r="BD1505" s="13"/>
      <c r="BE1505" s="13"/>
      <c r="BF1505" s="13"/>
      <c r="BG1505" s="13"/>
      <c r="BH1505" s="13"/>
      <c r="BI1505" s="13"/>
      <c r="BJ1505" s="13"/>
      <c r="BK1505" s="13"/>
      <c r="BL1505" s="13"/>
    </row>
    <row r="1506">
      <c r="A1506" s="10"/>
      <c r="B1506" s="10"/>
      <c r="C1506" s="49"/>
      <c r="D1506" s="46"/>
      <c r="E1506" s="10"/>
      <c r="F1506" s="10"/>
      <c r="G1506" s="10"/>
      <c r="H1506" s="10"/>
      <c r="I1506" s="15"/>
      <c r="J1506" s="47"/>
      <c r="K1506" s="10"/>
      <c r="L1506" s="10"/>
      <c r="M1506" s="10"/>
      <c r="N1506" s="10"/>
      <c r="O1506" s="10"/>
      <c r="P1506" s="10"/>
      <c r="Q1506" s="10"/>
      <c r="R1506" s="10"/>
      <c r="S1506" s="10"/>
      <c r="T1506" s="10"/>
      <c r="U1506" s="10"/>
      <c r="V1506" s="10"/>
      <c r="W1506" s="10"/>
      <c r="X1506" s="10"/>
      <c r="Y1506" s="10"/>
      <c r="Z1506" s="10"/>
      <c r="AA1506" s="10"/>
      <c r="AB1506" s="13"/>
      <c r="AC1506" s="13"/>
      <c r="AD1506" s="13"/>
      <c r="AE1506" s="13"/>
      <c r="AF1506" s="13"/>
      <c r="AG1506" s="13"/>
      <c r="AH1506" s="13"/>
      <c r="AI1506" s="13"/>
      <c r="AJ1506" s="13"/>
      <c r="AK1506" s="13"/>
      <c r="AL1506" s="13"/>
      <c r="AM1506" s="13"/>
      <c r="AN1506" s="13"/>
      <c r="AO1506" s="13"/>
      <c r="AP1506" s="13"/>
      <c r="AQ1506" s="13"/>
      <c r="AR1506" s="13"/>
      <c r="AS1506" s="13"/>
      <c r="AT1506" s="13"/>
      <c r="AU1506" s="13"/>
      <c r="AV1506" s="13"/>
      <c r="AW1506" s="13"/>
      <c r="AX1506" s="13"/>
      <c r="AY1506" s="13"/>
      <c r="AZ1506" s="13"/>
      <c r="BA1506" s="13"/>
      <c r="BB1506" s="13"/>
      <c r="BC1506" s="13"/>
      <c r="BD1506" s="13"/>
      <c r="BE1506" s="13"/>
      <c r="BF1506" s="13"/>
      <c r="BG1506" s="13"/>
      <c r="BH1506" s="13"/>
      <c r="BI1506" s="13"/>
      <c r="BJ1506" s="13"/>
      <c r="BK1506" s="13"/>
      <c r="BL1506" s="13"/>
    </row>
    <row r="1507">
      <c r="A1507" s="10"/>
      <c r="B1507" s="10"/>
      <c r="C1507" s="49"/>
      <c r="D1507" s="46"/>
      <c r="E1507" s="10"/>
      <c r="F1507" s="10"/>
      <c r="G1507" s="10"/>
      <c r="H1507" s="10"/>
      <c r="I1507" s="10"/>
      <c r="J1507" s="47"/>
      <c r="K1507" s="10"/>
      <c r="L1507" s="10"/>
      <c r="M1507" s="10"/>
      <c r="N1507" s="10"/>
      <c r="O1507" s="10"/>
      <c r="P1507" s="10"/>
      <c r="Q1507" s="10"/>
      <c r="R1507" s="10"/>
      <c r="S1507" s="10"/>
      <c r="T1507" s="10"/>
      <c r="U1507" s="10"/>
      <c r="V1507" s="10"/>
      <c r="W1507" s="10"/>
      <c r="X1507" s="10"/>
      <c r="Y1507" s="10"/>
      <c r="Z1507" s="10"/>
      <c r="AA1507" s="10"/>
      <c r="AB1507" s="13"/>
      <c r="AC1507" s="13"/>
      <c r="AD1507" s="13"/>
      <c r="AE1507" s="13"/>
      <c r="AF1507" s="13"/>
      <c r="AG1507" s="13"/>
      <c r="AH1507" s="13"/>
      <c r="AI1507" s="13"/>
      <c r="AJ1507" s="13"/>
      <c r="AK1507" s="13"/>
      <c r="AL1507" s="13"/>
      <c r="AM1507" s="13"/>
      <c r="AN1507" s="13"/>
      <c r="AO1507" s="13"/>
      <c r="AP1507" s="13"/>
      <c r="AQ1507" s="13"/>
      <c r="AR1507" s="13"/>
      <c r="AS1507" s="13"/>
      <c r="AT1507" s="13"/>
      <c r="AU1507" s="13"/>
      <c r="AV1507" s="13"/>
      <c r="AW1507" s="13"/>
      <c r="AX1507" s="13"/>
      <c r="AY1507" s="13"/>
      <c r="AZ1507" s="13"/>
      <c r="BA1507" s="13"/>
      <c r="BB1507" s="13"/>
      <c r="BC1507" s="13"/>
      <c r="BD1507" s="13"/>
      <c r="BE1507" s="13"/>
      <c r="BF1507" s="13"/>
      <c r="BG1507" s="13"/>
      <c r="BH1507" s="13"/>
      <c r="BI1507" s="13"/>
      <c r="BJ1507" s="13"/>
      <c r="BK1507" s="13"/>
      <c r="BL1507" s="13"/>
    </row>
    <row r="1508">
      <c r="A1508" s="10"/>
      <c r="B1508" s="10"/>
      <c r="C1508" s="49"/>
      <c r="D1508" s="46"/>
      <c r="E1508" s="10"/>
      <c r="F1508" s="10"/>
      <c r="G1508" s="10"/>
      <c r="H1508" s="10"/>
      <c r="I1508" s="10"/>
      <c r="J1508" s="47"/>
      <c r="K1508" s="10"/>
      <c r="L1508" s="10"/>
      <c r="M1508" s="10"/>
      <c r="N1508" s="10"/>
      <c r="O1508" s="10"/>
      <c r="P1508" s="10"/>
      <c r="Q1508" s="10"/>
      <c r="R1508" s="10"/>
      <c r="S1508" s="10"/>
      <c r="T1508" s="10"/>
      <c r="U1508" s="10"/>
      <c r="V1508" s="10"/>
      <c r="W1508" s="10"/>
      <c r="X1508" s="10"/>
      <c r="Y1508" s="10"/>
      <c r="Z1508" s="10"/>
      <c r="AA1508" s="10"/>
      <c r="AB1508" s="13"/>
      <c r="AC1508" s="13"/>
      <c r="AD1508" s="13"/>
      <c r="AE1508" s="13"/>
      <c r="AF1508" s="13"/>
      <c r="AG1508" s="13"/>
      <c r="AH1508" s="13"/>
      <c r="AI1508" s="13"/>
      <c r="AJ1508" s="13"/>
      <c r="AK1508" s="13"/>
      <c r="AL1508" s="13"/>
      <c r="AM1508" s="13"/>
      <c r="AN1508" s="13"/>
      <c r="AO1508" s="13"/>
      <c r="AP1508" s="13"/>
      <c r="AQ1508" s="13"/>
      <c r="AR1508" s="13"/>
      <c r="AS1508" s="13"/>
      <c r="AT1508" s="13"/>
      <c r="AU1508" s="13"/>
      <c r="AV1508" s="13"/>
      <c r="AW1508" s="13"/>
      <c r="AX1508" s="13"/>
      <c r="AY1508" s="13"/>
      <c r="AZ1508" s="13"/>
      <c r="BA1508" s="13"/>
      <c r="BB1508" s="13"/>
      <c r="BC1508" s="13"/>
      <c r="BD1508" s="13"/>
      <c r="BE1508" s="13"/>
      <c r="BF1508" s="13"/>
      <c r="BG1508" s="13"/>
      <c r="BH1508" s="13"/>
      <c r="BI1508" s="13"/>
      <c r="BJ1508" s="13"/>
      <c r="BK1508" s="13"/>
      <c r="BL1508" s="13"/>
    </row>
    <row r="1509">
      <c r="A1509" s="10"/>
      <c r="B1509" s="10"/>
      <c r="C1509" s="49"/>
      <c r="D1509" s="46"/>
      <c r="E1509" s="10"/>
      <c r="F1509" s="10"/>
      <c r="G1509" s="10"/>
      <c r="H1509" s="10"/>
      <c r="I1509" s="15"/>
      <c r="J1509" s="47"/>
      <c r="K1509" s="10"/>
      <c r="L1509" s="10"/>
      <c r="M1509" s="10"/>
      <c r="N1509" s="10"/>
      <c r="O1509" s="10"/>
      <c r="P1509" s="10"/>
      <c r="Q1509" s="10"/>
      <c r="R1509" s="10"/>
      <c r="S1509" s="10"/>
      <c r="T1509" s="10"/>
      <c r="U1509" s="10"/>
      <c r="V1509" s="10"/>
      <c r="W1509" s="10"/>
      <c r="X1509" s="10"/>
      <c r="Y1509" s="10"/>
      <c r="Z1509" s="10"/>
      <c r="AA1509" s="10"/>
      <c r="AB1509" s="13"/>
      <c r="AC1509" s="13"/>
      <c r="AD1509" s="13"/>
      <c r="AE1509" s="13"/>
      <c r="AF1509" s="13"/>
      <c r="AG1509" s="13"/>
      <c r="AH1509" s="13"/>
      <c r="AI1509" s="13"/>
      <c r="AJ1509" s="13"/>
      <c r="AK1509" s="13"/>
      <c r="AL1509" s="13"/>
      <c r="AM1509" s="13"/>
      <c r="AN1509" s="13"/>
      <c r="AO1509" s="13"/>
      <c r="AP1509" s="13"/>
      <c r="AQ1509" s="13"/>
      <c r="AR1509" s="13"/>
      <c r="AS1509" s="13"/>
      <c r="AT1509" s="13"/>
      <c r="AU1509" s="13"/>
      <c r="AV1509" s="13"/>
      <c r="AW1509" s="13"/>
      <c r="AX1509" s="13"/>
      <c r="AY1509" s="13"/>
      <c r="AZ1509" s="13"/>
      <c r="BA1509" s="13"/>
      <c r="BB1509" s="13"/>
      <c r="BC1509" s="13"/>
      <c r="BD1509" s="13"/>
      <c r="BE1509" s="13"/>
      <c r="BF1509" s="13"/>
      <c r="BG1509" s="13"/>
      <c r="BH1509" s="13"/>
      <c r="BI1509" s="13"/>
      <c r="BJ1509" s="13"/>
      <c r="BK1509" s="13"/>
      <c r="BL1509" s="13"/>
    </row>
    <row r="1510">
      <c r="A1510" s="10"/>
      <c r="B1510" s="10"/>
      <c r="C1510" s="49"/>
      <c r="D1510" s="46"/>
      <c r="E1510" s="10"/>
      <c r="F1510" s="10"/>
      <c r="G1510" s="10"/>
      <c r="H1510" s="10"/>
      <c r="I1510" s="10"/>
      <c r="J1510" s="47"/>
      <c r="K1510" s="10"/>
      <c r="L1510" s="10"/>
      <c r="M1510" s="10"/>
      <c r="N1510" s="10"/>
      <c r="O1510" s="10"/>
      <c r="P1510" s="10"/>
      <c r="Q1510" s="10"/>
      <c r="R1510" s="10"/>
      <c r="S1510" s="10"/>
      <c r="T1510" s="10"/>
      <c r="U1510" s="10"/>
      <c r="V1510" s="10"/>
      <c r="W1510" s="10"/>
      <c r="X1510" s="10"/>
      <c r="Y1510" s="10"/>
      <c r="Z1510" s="10"/>
      <c r="AA1510" s="10"/>
      <c r="AB1510" s="13"/>
      <c r="AC1510" s="13"/>
      <c r="AD1510" s="13"/>
      <c r="AE1510" s="13"/>
      <c r="AF1510" s="13"/>
      <c r="AG1510" s="13"/>
      <c r="AH1510" s="13"/>
      <c r="AI1510" s="13"/>
      <c r="AJ1510" s="13"/>
      <c r="AK1510" s="13"/>
      <c r="AL1510" s="13"/>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row>
    <row r="1511">
      <c r="A1511" s="10"/>
      <c r="B1511" s="10"/>
      <c r="C1511" s="49"/>
      <c r="D1511" s="46"/>
      <c r="E1511" s="10"/>
      <c r="F1511" s="10"/>
      <c r="G1511" s="10"/>
      <c r="H1511" s="10"/>
      <c r="I1511" s="10"/>
      <c r="J1511" s="47"/>
      <c r="K1511" s="10"/>
      <c r="L1511" s="10"/>
      <c r="M1511" s="10"/>
      <c r="N1511" s="10"/>
      <c r="O1511" s="10"/>
      <c r="P1511" s="10"/>
      <c r="Q1511" s="10"/>
      <c r="R1511" s="10"/>
      <c r="S1511" s="10"/>
      <c r="T1511" s="10"/>
      <c r="U1511" s="10"/>
      <c r="V1511" s="10"/>
      <c r="W1511" s="10"/>
      <c r="X1511" s="10"/>
      <c r="Y1511" s="10"/>
      <c r="Z1511" s="10"/>
      <c r="AA1511" s="10"/>
      <c r="AB1511" s="13"/>
      <c r="AC1511" s="13"/>
      <c r="AD1511" s="13"/>
      <c r="AE1511" s="13"/>
      <c r="AF1511" s="13"/>
      <c r="AG1511" s="13"/>
      <c r="AH1511" s="13"/>
      <c r="AI1511" s="13"/>
      <c r="AJ1511" s="13"/>
      <c r="AK1511" s="13"/>
      <c r="AL1511" s="13"/>
      <c r="AM1511" s="13"/>
      <c r="AN1511" s="13"/>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row>
    <row r="1512">
      <c r="A1512" s="10"/>
      <c r="B1512" s="10"/>
      <c r="C1512" s="49"/>
      <c r="D1512" s="46"/>
      <c r="E1512" s="10"/>
      <c r="F1512" s="10"/>
      <c r="G1512" s="10"/>
      <c r="H1512" s="10"/>
      <c r="I1512" s="10"/>
      <c r="J1512" s="47"/>
      <c r="K1512" s="10"/>
      <c r="L1512" s="10"/>
      <c r="M1512" s="10"/>
      <c r="N1512" s="10"/>
      <c r="O1512" s="10"/>
      <c r="P1512" s="10"/>
      <c r="Q1512" s="10"/>
      <c r="R1512" s="10"/>
      <c r="S1512" s="10"/>
      <c r="T1512" s="10"/>
      <c r="U1512" s="10"/>
      <c r="V1512" s="10"/>
      <c r="W1512" s="10"/>
      <c r="X1512" s="10"/>
      <c r="Y1512" s="10"/>
      <c r="Z1512" s="10"/>
      <c r="AA1512" s="10"/>
      <c r="AB1512" s="13"/>
      <c r="AC1512" s="13"/>
      <c r="AD1512" s="13"/>
      <c r="AE1512" s="13"/>
      <c r="AF1512" s="13"/>
      <c r="AG1512" s="13"/>
      <c r="AH1512" s="13"/>
      <c r="AI1512" s="13"/>
      <c r="AJ1512" s="13"/>
      <c r="AK1512" s="13"/>
      <c r="AL1512" s="13"/>
      <c r="AM1512" s="13"/>
      <c r="AN1512" s="13"/>
      <c r="AO1512" s="13"/>
      <c r="AP1512" s="13"/>
      <c r="AQ1512" s="13"/>
      <c r="AR1512" s="13"/>
      <c r="AS1512" s="13"/>
      <c r="AT1512" s="13"/>
      <c r="AU1512" s="13"/>
      <c r="AV1512" s="13"/>
      <c r="AW1512" s="13"/>
      <c r="AX1512" s="13"/>
      <c r="AY1512" s="13"/>
      <c r="AZ1512" s="13"/>
      <c r="BA1512" s="13"/>
      <c r="BB1512" s="13"/>
      <c r="BC1512" s="13"/>
      <c r="BD1512" s="13"/>
      <c r="BE1512" s="13"/>
      <c r="BF1512" s="13"/>
      <c r="BG1512" s="13"/>
      <c r="BH1512" s="13"/>
      <c r="BI1512" s="13"/>
      <c r="BJ1512" s="13"/>
      <c r="BK1512" s="13"/>
      <c r="BL1512" s="13"/>
    </row>
    <row r="1513">
      <c r="A1513" s="10"/>
      <c r="B1513" s="10"/>
      <c r="C1513" s="49"/>
      <c r="D1513" s="46"/>
      <c r="E1513" s="10"/>
      <c r="F1513" s="10"/>
      <c r="G1513" s="10"/>
      <c r="H1513" s="10"/>
      <c r="I1513" s="15"/>
      <c r="J1513" s="47"/>
      <c r="K1513" s="10"/>
      <c r="L1513" s="10"/>
      <c r="M1513" s="10"/>
      <c r="N1513" s="10"/>
      <c r="O1513" s="10"/>
      <c r="P1513" s="10"/>
      <c r="Q1513" s="10"/>
      <c r="R1513" s="10"/>
      <c r="S1513" s="10"/>
      <c r="T1513" s="10"/>
      <c r="U1513" s="10"/>
      <c r="V1513" s="10"/>
      <c r="W1513" s="10"/>
      <c r="X1513" s="10"/>
      <c r="Y1513" s="10"/>
      <c r="Z1513" s="10"/>
      <c r="AA1513" s="10"/>
      <c r="AB1513" s="13"/>
      <c r="AC1513" s="13"/>
      <c r="AD1513" s="13"/>
      <c r="AE1513" s="13"/>
      <c r="AF1513" s="13"/>
      <c r="AG1513" s="13"/>
      <c r="AH1513" s="13"/>
      <c r="AI1513" s="13"/>
      <c r="AJ1513" s="13"/>
      <c r="AK1513" s="13"/>
      <c r="AL1513" s="13"/>
      <c r="AM1513" s="13"/>
      <c r="AN1513" s="13"/>
      <c r="AO1513" s="13"/>
      <c r="AP1513" s="13"/>
      <c r="AQ1513" s="13"/>
      <c r="AR1513" s="13"/>
      <c r="AS1513" s="13"/>
      <c r="AT1513" s="13"/>
      <c r="AU1513" s="13"/>
      <c r="AV1513" s="13"/>
      <c r="AW1513" s="13"/>
      <c r="AX1513" s="13"/>
      <c r="AY1513" s="13"/>
      <c r="AZ1513" s="13"/>
      <c r="BA1513" s="13"/>
      <c r="BB1513" s="13"/>
      <c r="BC1513" s="13"/>
      <c r="BD1513" s="13"/>
      <c r="BE1513" s="13"/>
      <c r="BF1513" s="13"/>
      <c r="BG1513" s="13"/>
      <c r="BH1513" s="13"/>
      <c r="BI1513" s="13"/>
      <c r="BJ1513" s="13"/>
      <c r="BK1513" s="13"/>
      <c r="BL1513" s="13"/>
    </row>
    <row r="1514">
      <c r="A1514" s="10"/>
      <c r="B1514" s="10"/>
      <c r="C1514" s="49"/>
      <c r="D1514" s="46"/>
      <c r="E1514" s="10"/>
      <c r="F1514" s="10"/>
      <c r="G1514" s="10"/>
      <c r="H1514" s="10"/>
      <c r="I1514" s="10"/>
      <c r="J1514" s="47"/>
      <c r="K1514" s="10"/>
      <c r="L1514" s="10"/>
      <c r="M1514" s="10"/>
      <c r="N1514" s="10"/>
      <c r="O1514" s="10"/>
      <c r="P1514" s="10"/>
      <c r="Q1514" s="10"/>
      <c r="R1514" s="10"/>
      <c r="S1514" s="10"/>
      <c r="T1514" s="10"/>
      <c r="U1514" s="10"/>
      <c r="V1514" s="10"/>
      <c r="W1514" s="10"/>
      <c r="X1514" s="10"/>
      <c r="Y1514" s="10"/>
      <c r="Z1514" s="10"/>
      <c r="AA1514" s="10"/>
      <c r="AB1514" s="13"/>
      <c r="AC1514" s="13"/>
      <c r="AD1514" s="13"/>
      <c r="AE1514" s="13"/>
      <c r="AF1514" s="13"/>
      <c r="AG1514" s="13"/>
      <c r="AH1514" s="13"/>
      <c r="AI1514" s="13"/>
      <c r="AJ1514" s="13"/>
      <c r="AK1514" s="13"/>
      <c r="AL1514" s="13"/>
      <c r="AM1514" s="13"/>
      <c r="AN1514" s="13"/>
      <c r="AO1514" s="13"/>
      <c r="AP1514" s="13"/>
      <c r="AQ1514" s="13"/>
      <c r="AR1514" s="13"/>
      <c r="AS1514" s="13"/>
      <c r="AT1514" s="13"/>
      <c r="AU1514" s="13"/>
      <c r="AV1514" s="13"/>
      <c r="AW1514" s="13"/>
      <c r="AX1514" s="13"/>
      <c r="AY1514" s="13"/>
      <c r="AZ1514" s="13"/>
      <c r="BA1514" s="13"/>
      <c r="BB1514" s="13"/>
      <c r="BC1514" s="13"/>
      <c r="BD1514" s="13"/>
      <c r="BE1514" s="13"/>
      <c r="BF1514" s="13"/>
      <c r="BG1514" s="13"/>
      <c r="BH1514" s="13"/>
      <c r="BI1514" s="13"/>
      <c r="BJ1514" s="13"/>
      <c r="BK1514" s="13"/>
      <c r="BL1514" s="13"/>
    </row>
    <row r="1515">
      <c r="A1515" s="10"/>
      <c r="B1515" s="10"/>
      <c r="C1515" s="49"/>
      <c r="D1515" s="46"/>
      <c r="E1515" s="10"/>
      <c r="F1515" s="10"/>
      <c r="G1515" s="10"/>
      <c r="H1515" s="10"/>
      <c r="I1515" s="10"/>
      <c r="J1515" s="47"/>
      <c r="K1515" s="10"/>
      <c r="L1515" s="10"/>
      <c r="M1515" s="10"/>
      <c r="N1515" s="10"/>
      <c r="O1515" s="10"/>
      <c r="P1515" s="10"/>
      <c r="Q1515" s="10"/>
      <c r="R1515" s="10"/>
      <c r="S1515" s="10"/>
      <c r="T1515" s="10"/>
      <c r="U1515" s="10"/>
      <c r="V1515" s="10"/>
      <c r="W1515" s="10"/>
      <c r="X1515" s="10"/>
      <c r="Y1515" s="10"/>
      <c r="Z1515" s="10"/>
      <c r="AA1515" s="10"/>
      <c r="AB1515" s="13"/>
      <c r="AC1515" s="13"/>
      <c r="AD1515" s="13"/>
      <c r="AE1515" s="13"/>
      <c r="AF1515" s="13"/>
      <c r="AG1515" s="13"/>
      <c r="AH1515" s="13"/>
      <c r="AI1515" s="13"/>
      <c r="AJ1515" s="13"/>
      <c r="AK1515" s="13"/>
      <c r="AL1515" s="13"/>
      <c r="AM1515" s="13"/>
      <c r="AN1515" s="13"/>
      <c r="AO1515" s="13"/>
      <c r="AP1515" s="13"/>
      <c r="AQ1515" s="13"/>
      <c r="AR1515" s="13"/>
      <c r="AS1515" s="13"/>
      <c r="AT1515" s="13"/>
      <c r="AU1515" s="13"/>
      <c r="AV1515" s="13"/>
      <c r="AW1515" s="13"/>
      <c r="AX1515" s="13"/>
      <c r="AY1515" s="13"/>
      <c r="AZ1515" s="13"/>
      <c r="BA1515" s="13"/>
      <c r="BB1515" s="13"/>
      <c r="BC1515" s="13"/>
      <c r="BD1515" s="13"/>
      <c r="BE1515" s="13"/>
      <c r="BF1515" s="13"/>
      <c r="BG1515" s="13"/>
      <c r="BH1515" s="13"/>
      <c r="BI1515" s="13"/>
      <c r="BJ1515" s="13"/>
      <c r="BK1515" s="13"/>
      <c r="BL1515" s="13"/>
    </row>
    <row r="1516">
      <c r="A1516" s="10"/>
      <c r="B1516" s="10"/>
      <c r="C1516" s="49"/>
      <c r="D1516" s="46"/>
      <c r="E1516" s="10"/>
      <c r="F1516" s="10"/>
      <c r="G1516" s="10"/>
      <c r="H1516" s="10"/>
      <c r="I1516" s="10"/>
      <c r="J1516" s="47"/>
      <c r="K1516" s="10"/>
      <c r="L1516" s="10"/>
      <c r="M1516" s="10"/>
      <c r="N1516" s="10"/>
      <c r="O1516" s="10"/>
      <c r="P1516" s="10"/>
      <c r="Q1516" s="10"/>
      <c r="R1516" s="10"/>
      <c r="S1516" s="10"/>
      <c r="T1516" s="10"/>
      <c r="U1516" s="10"/>
      <c r="V1516" s="10"/>
      <c r="W1516" s="10"/>
      <c r="X1516" s="10"/>
      <c r="Y1516" s="10"/>
      <c r="Z1516" s="10"/>
      <c r="AA1516" s="10"/>
      <c r="AB1516" s="13"/>
      <c r="AC1516" s="13"/>
      <c r="AD1516" s="13"/>
      <c r="AE1516" s="13"/>
      <c r="AF1516" s="13"/>
      <c r="AG1516" s="13"/>
      <c r="AH1516" s="13"/>
      <c r="AI1516" s="13"/>
      <c r="AJ1516" s="13"/>
      <c r="AK1516" s="13"/>
      <c r="AL1516" s="13"/>
      <c r="AM1516" s="13"/>
      <c r="AN1516" s="13"/>
      <c r="AO1516" s="13"/>
      <c r="AP1516" s="13"/>
      <c r="AQ1516" s="13"/>
      <c r="AR1516" s="13"/>
      <c r="AS1516" s="13"/>
      <c r="AT1516" s="13"/>
      <c r="AU1516" s="13"/>
      <c r="AV1516" s="13"/>
      <c r="AW1516" s="13"/>
      <c r="AX1516" s="13"/>
      <c r="AY1516" s="13"/>
      <c r="AZ1516" s="13"/>
      <c r="BA1516" s="13"/>
      <c r="BB1516" s="13"/>
      <c r="BC1516" s="13"/>
      <c r="BD1516" s="13"/>
      <c r="BE1516" s="13"/>
      <c r="BF1516" s="13"/>
      <c r="BG1516" s="13"/>
      <c r="BH1516" s="13"/>
      <c r="BI1516" s="13"/>
      <c r="BJ1516" s="13"/>
      <c r="BK1516" s="13"/>
      <c r="BL1516" s="13"/>
    </row>
    <row r="1517">
      <c r="A1517" s="10"/>
      <c r="B1517" s="10"/>
      <c r="C1517" s="49"/>
      <c r="D1517" s="46"/>
      <c r="E1517" s="10"/>
      <c r="F1517" s="10"/>
      <c r="G1517" s="10"/>
      <c r="H1517" s="10"/>
      <c r="I1517" s="10"/>
      <c r="J1517" s="47"/>
      <c r="K1517" s="10"/>
      <c r="L1517" s="10"/>
      <c r="M1517" s="10"/>
      <c r="N1517" s="10"/>
      <c r="O1517" s="10"/>
      <c r="P1517" s="10"/>
      <c r="Q1517" s="10"/>
      <c r="R1517" s="10"/>
      <c r="S1517" s="10"/>
      <c r="T1517" s="10"/>
      <c r="U1517" s="10"/>
      <c r="V1517" s="10"/>
      <c r="W1517" s="10"/>
      <c r="X1517" s="10"/>
      <c r="Y1517" s="10"/>
      <c r="Z1517" s="10"/>
      <c r="AA1517" s="10"/>
      <c r="AB1517" s="13"/>
      <c r="AC1517" s="13"/>
      <c r="AD1517" s="13"/>
      <c r="AE1517" s="13"/>
      <c r="AF1517" s="13"/>
      <c r="AG1517" s="13"/>
      <c r="AH1517" s="13"/>
      <c r="AI1517" s="13"/>
      <c r="AJ1517" s="13"/>
      <c r="AK1517" s="13"/>
      <c r="AL1517" s="13"/>
      <c r="AM1517" s="13"/>
      <c r="AN1517" s="13"/>
      <c r="AO1517" s="13"/>
      <c r="AP1517" s="13"/>
      <c r="AQ1517" s="13"/>
      <c r="AR1517" s="13"/>
      <c r="AS1517" s="13"/>
      <c r="AT1517" s="13"/>
      <c r="AU1517" s="13"/>
      <c r="AV1517" s="13"/>
      <c r="AW1517" s="13"/>
      <c r="AX1517" s="13"/>
      <c r="AY1517" s="13"/>
      <c r="AZ1517" s="13"/>
      <c r="BA1517" s="13"/>
      <c r="BB1517" s="13"/>
      <c r="BC1517" s="13"/>
      <c r="BD1517" s="13"/>
      <c r="BE1517" s="13"/>
      <c r="BF1517" s="13"/>
      <c r="BG1517" s="13"/>
      <c r="BH1517" s="13"/>
      <c r="BI1517" s="13"/>
      <c r="BJ1517" s="13"/>
      <c r="BK1517" s="13"/>
      <c r="BL1517" s="13"/>
    </row>
    <row r="1518">
      <c r="A1518" s="10"/>
      <c r="B1518" s="10"/>
      <c r="C1518" s="49"/>
      <c r="D1518" s="46"/>
      <c r="E1518" s="10"/>
      <c r="F1518" s="10"/>
      <c r="G1518" s="10"/>
      <c r="H1518" s="10"/>
      <c r="I1518" s="10"/>
      <c r="J1518" s="47"/>
      <c r="K1518" s="10"/>
      <c r="L1518" s="10"/>
      <c r="M1518" s="10"/>
      <c r="N1518" s="10"/>
      <c r="O1518" s="10"/>
      <c r="P1518" s="10"/>
      <c r="Q1518" s="10"/>
      <c r="R1518" s="10"/>
      <c r="S1518" s="10"/>
      <c r="T1518" s="10"/>
      <c r="U1518" s="10"/>
      <c r="V1518" s="10"/>
      <c r="W1518" s="10"/>
      <c r="X1518" s="10"/>
      <c r="Y1518" s="10"/>
      <c r="Z1518" s="10"/>
      <c r="AA1518" s="10"/>
      <c r="AB1518" s="13"/>
      <c r="AC1518" s="13"/>
      <c r="AD1518" s="13"/>
      <c r="AE1518" s="13"/>
      <c r="AF1518" s="13"/>
      <c r="AG1518" s="13"/>
      <c r="AH1518" s="13"/>
      <c r="AI1518" s="13"/>
      <c r="AJ1518" s="13"/>
      <c r="AK1518" s="13"/>
      <c r="AL1518" s="13"/>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row>
    <row r="1519">
      <c r="A1519" s="10"/>
      <c r="B1519" s="10"/>
      <c r="C1519" s="49"/>
      <c r="D1519" s="46"/>
      <c r="E1519" s="10"/>
      <c r="F1519" s="10"/>
      <c r="G1519" s="10"/>
      <c r="H1519" s="10"/>
      <c r="I1519" s="10"/>
      <c r="J1519" s="47"/>
      <c r="K1519" s="10"/>
      <c r="L1519" s="10"/>
      <c r="M1519" s="10"/>
      <c r="N1519" s="10"/>
      <c r="O1519" s="10"/>
      <c r="P1519" s="10"/>
      <c r="Q1519" s="10"/>
      <c r="R1519" s="10"/>
      <c r="S1519" s="10"/>
      <c r="T1519" s="10"/>
      <c r="U1519" s="10"/>
      <c r="V1519" s="10"/>
      <c r="W1519" s="10"/>
      <c r="X1519" s="10"/>
      <c r="Y1519" s="10"/>
      <c r="Z1519" s="10"/>
      <c r="AA1519" s="10"/>
      <c r="AB1519" s="13"/>
      <c r="AC1519" s="13"/>
      <c r="AD1519" s="13"/>
      <c r="AE1519" s="13"/>
      <c r="AF1519" s="13"/>
      <c r="AG1519" s="13"/>
      <c r="AH1519" s="13"/>
      <c r="AI1519" s="13"/>
      <c r="AJ1519" s="13"/>
      <c r="AK1519" s="13"/>
      <c r="AL1519" s="13"/>
      <c r="AM1519" s="13"/>
      <c r="AN1519" s="13"/>
      <c r="AO1519" s="13"/>
      <c r="AP1519" s="13"/>
      <c r="AQ1519" s="13"/>
      <c r="AR1519" s="13"/>
      <c r="AS1519" s="13"/>
      <c r="AT1519" s="13"/>
      <c r="AU1519" s="13"/>
      <c r="AV1519" s="13"/>
      <c r="AW1519" s="13"/>
      <c r="AX1519" s="13"/>
      <c r="AY1519" s="13"/>
      <c r="AZ1519" s="13"/>
      <c r="BA1519" s="13"/>
      <c r="BB1519" s="13"/>
      <c r="BC1519" s="13"/>
      <c r="BD1519" s="13"/>
      <c r="BE1519" s="13"/>
      <c r="BF1519" s="13"/>
      <c r="BG1519" s="13"/>
      <c r="BH1519" s="13"/>
      <c r="BI1519" s="13"/>
      <c r="BJ1519" s="13"/>
      <c r="BK1519" s="13"/>
      <c r="BL1519" s="13"/>
    </row>
    <row r="1520">
      <c r="A1520" s="10"/>
      <c r="B1520" s="10"/>
      <c r="C1520" s="49"/>
      <c r="D1520" s="46"/>
      <c r="E1520" s="10"/>
      <c r="F1520" s="10"/>
      <c r="G1520" s="10"/>
      <c r="H1520" s="10"/>
      <c r="I1520" s="10"/>
      <c r="J1520" s="47"/>
      <c r="K1520" s="10"/>
      <c r="L1520" s="10"/>
      <c r="M1520" s="10"/>
      <c r="N1520" s="10"/>
      <c r="O1520" s="10"/>
      <c r="P1520" s="10"/>
      <c r="Q1520" s="10"/>
      <c r="R1520" s="10"/>
      <c r="S1520" s="10"/>
      <c r="T1520" s="10"/>
      <c r="U1520" s="10"/>
      <c r="V1520" s="10"/>
      <c r="W1520" s="10"/>
      <c r="X1520" s="10"/>
      <c r="Y1520" s="10"/>
      <c r="Z1520" s="10"/>
      <c r="AA1520" s="10"/>
      <c r="AB1520" s="13"/>
      <c r="AC1520" s="13"/>
      <c r="AD1520" s="13"/>
      <c r="AE1520" s="13"/>
      <c r="AF1520" s="13"/>
      <c r="AG1520" s="13"/>
      <c r="AH1520" s="13"/>
      <c r="AI1520" s="13"/>
      <c r="AJ1520" s="13"/>
      <c r="AK1520" s="13"/>
      <c r="AL1520" s="13"/>
      <c r="AM1520" s="13"/>
      <c r="AN1520" s="13"/>
      <c r="AO1520" s="13"/>
      <c r="AP1520" s="13"/>
      <c r="AQ1520" s="13"/>
      <c r="AR1520" s="13"/>
      <c r="AS1520" s="13"/>
      <c r="AT1520" s="13"/>
      <c r="AU1520" s="13"/>
      <c r="AV1520" s="13"/>
      <c r="AW1520" s="13"/>
      <c r="AX1520" s="13"/>
      <c r="AY1520" s="13"/>
      <c r="AZ1520" s="13"/>
      <c r="BA1520" s="13"/>
      <c r="BB1520" s="13"/>
      <c r="BC1520" s="13"/>
      <c r="BD1520" s="13"/>
      <c r="BE1520" s="13"/>
      <c r="BF1520" s="13"/>
      <c r="BG1520" s="13"/>
      <c r="BH1520" s="13"/>
      <c r="BI1520" s="13"/>
      <c r="BJ1520" s="13"/>
      <c r="BK1520" s="13"/>
      <c r="BL1520" s="13"/>
    </row>
    <row r="1521">
      <c r="A1521" s="10"/>
      <c r="B1521" s="10"/>
      <c r="C1521" s="49"/>
      <c r="D1521" s="46"/>
      <c r="E1521" s="10"/>
      <c r="F1521" s="10"/>
      <c r="G1521" s="10"/>
      <c r="H1521" s="10"/>
      <c r="I1521" s="10"/>
      <c r="J1521" s="47"/>
      <c r="K1521" s="10"/>
      <c r="L1521" s="10"/>
      <c r="M1521" s="10"/>
      <c r="N1521" s="10"/>
      <c r="O1521" s="10"/>
      <c r="P1521" s="10"/>
      <c r="Q1521" s="10"/>
      <c r="R1521" s="10"/>
      <c r="S1521" s="10"/>
      <c r="T1521" s="10"/>
      <c r="U1521" s="10"/>
      <c r="V1521" s="10"/>
      <c r="W1521" s="10"/>
      <c r="X1521" s="10"/>
      <c r="Y1521" s="10"/>
      <c r="Z1521" s="10"/>
      <c r="AA1521" s="10"/>
      <c r="AB1521" s="13"/>
      <c r="AC1521" s="13"/>
      <c r="AD1521" s="13"/>
      <c r="AE1521" s="13"/>
      <c r="AF1521" s="13"/>
      <c r="AG1521" s="13"/>
      <c r="AH1521" s="13"/>
      <c r="AI1521" s="13"/>
      <c r="AJ1521" s="13"/>
      <c r="AK1521" s="13"/>
      <c r="AL1521" s="13"/>
      <c r="AM1521" s="13"/>
      <c r="AN1521" s="13"/>
      <c r="AO1521" s="13"/>
      <c r="AP1521" s="13"/>
      <c r="AQ1521" s="13"/>
      <c r="AR1521" s="13"/>
      <c r="AS1521" s="13"/>
      <c r="AT1521" s="13"/>
      <c r="AU1521" s="13"/>
      <c r="AV1521" s="13"/>
      <c r="AW1521" s="13"/>
      <c r="AX1521" s="13"/>
      <c r="AY1521" s="13"/>
      <c r="AZ1521" s="13"/>
      <c r="BA1521" s="13"/>
      <c r="BB1521" s="13"/>
      <c r="BC1521" s="13"/>
      <c r="BD1521" s="13"/>
      <c r="BE1521" s="13"/>
      <c r="BF1521" s="13"/>
      <c r="BG1521" s="13"/>
      <c r="BH1521" s="13"/>
      <c r="BI1521" s="13"/>
      <c r="BJ1521" s="13"/>
      <c r="BK1521" s="13"/>
      <c r="BL1521" s="13"/>
    </row>
    <row r="1522">
      <c r="A1522" s="10"/>
      <c r="B1522" s="10"/>
      <c r="C1522" s="49"/>
      <c r="D1522" s="46"/>
      <c r="E1522" s="10"/>
      <c r="F1522" s="10"/>
      <c r="G1522" s="10"/>
      <c r="H1522" s="10"/>
      <c r="I1522" s="10"/>
      <c r="J1522" s="47"/>
      <c r="K1522" s="10"/>
      <c r="L1522" s="10"/>
      <c r="M1522" s="10"/>
      <c r="N1522" s="10"/>
      <c r="O1522" s="10"/>
      <c r="P1522" s="10"/>
      <c r="Q1522" s="10"/>
      <c r="R1522" s="10"/>
      <c r="S1522" s="10"/>
      <c r="T1522" s="10"/>
      <c r="U1522" s="10"/>
      <c r="V1522" s="10"/>
      <c r="W1522" s="10"/>
      <c r="X1522" s="10"/>
      <c r="Y1522" s="10"/>
      <c r="Z1522" s="10"/>
      <c r="AA1522" s="10"/>
      <c r="AB1522" s="13"/>
      <c r="AC1522" s="13"/>
      <c r="AD1522" s="13"/>
      <c r="AE1522" s="13"/>
      <c r="AF1522" s="13"/>
      <c r="AG1522" s="13"/>
      <c r="AH1522" s="13"/>
      <c r="AI1522" s="13"/>
      <c r="AJ1522" s="13"/>
      <c r="AK1522" s="13"/>
      <c r="AL1522" s="13"/>
      <c r="AM1522" s="13"/>
      <c r="AN1522" s="13"/>
      <c r="AO1522" s="13"/>
      <c r="AP1522" s="13"/>
      <c r="AQ1522" s="13"/>
      <c r="AR1522" s="13"/>
      <c r="AS1522" s="13"/>
      <c r="AT1522" s="13"/>
      <c r="AU1522" s="13"/>
      <c r="AV1522" s="13"/>
      <c r="AW1522" s="13"/>
      <c r="AX1522" s="13"/>
      <c r="AY1522" s="13"/>
      <c r="AZ1522" s="13"/>
      <c r="BA1522" s="13"/>
      <c r="BB1522" s="13"/>
      <c r="BC1522" s="13"/>
      <c r="BD1522" s="13"/>
      <c r="BE1522" s="13"/>
      <c r="BF1522" s="13"/>
      <c r="BG1522" s="13"/>
      <c r="BH1522" s="13"/>
      <c r="BI1522" s="13"/>
      <c r="BJ1522" s="13"/>
      <c r="BK1522" s="13"/>
      <c r="BL1522" s="13"/>
    </row>
    <row r="1523">
      <c r="A1523" s="10"/>
      <c r="B1523" s="10"/>
      <c r="C1523" s="49"/>
      <c r="D1523" s="46"/>
      <c r="E1523" s="10"/>
      <c r="F1523" s="10"/>
      <c r="G1523" s="10"/>
      <c r="H1523" s="10"/>
      <c r="I1523" s="10"/>
      <c r="J1523" s="47"/>
      <c r="K1523" s="10"/>
      <c r="L1523" s="10"/>
      <c r="M1523" s="10"/>
      <c r="N1523" s="10"/>
      <c r="O1523" s="10"/>
      <c r="P1523" s="10"/>
      <c r="Q1523" s="10"/>
      <c r="R1523" s="10"/>
      <c r="S1523" s="10"/>
      <c r="T1523" s="10"/>
      <c r="U1523" s="10"/>
      <c r="V1523" s="10"/>
      <c r="W1523" s="10"/>
      <c r="X1523" s="10"/>
      <c r="Y1523" s="10"/>
      <c r="Z1523" s="10"/>
      <c r="AA1523" s="10"/>
      <c r="AB1523" s="13"/>
      <c r="AC1523" s="13"/>
      <c r="AD1523" s="13"/>
      <c r="AE1523" s="13"/>
      <c r="AF1523" s="13"/>
      <c r="AG1523" s="13"/>
      <c r="AH1523" s="13"/>
      <c r="AI1523" s="13"/>
      <c r="AJ1523" s="13"/>
      <c r="AK1523" s="13"/>
      <c r="AL1523" s="13"/>
      <c r="AM1523" s="13"/>
      <c r="AN1523" s="13"/>
      <c r="AO1523" s="13"/>
      <c r="AP1523" s="13"/>
      <c r="AQ1523" s="13"/>
      <c r="AR1523" s="13"/>
      <c r="AS1523" s="13"/>
      <c r="AT1523" s="13"/>
      <c r="AU1523" s="13"/>
      <c r="AV1523" s="13"/>
      <c r="AW1523" s="13"/>
      <c r="AX1523" s="13"/>
      <c r="AY1523" s="13"/>
      <c r="AZ1523" s="13"/>
      <c r="BA1523" s="13"/>
      <c r="BB1523" s="13"/>
      <c r="BC1523" s="13"/>
      <c r="BD1523" s="13"/>
      <c r="BE1523" s="13"/>
      <c r="BF1523" s="13"/>
      <c r="BG1523" s="13"/>
      <c r="BH1523" s="13"/>
      <c r="BI1523" s="13"/>
      <c r="BJ1523" s="13"/>
      <c r="BK1523" s="13"/>
      <c r="BL1523" s="13"/>
    </row>
    <row r="1524">
      <c r="A1524" s="10"/>
      <c r="B1524" s="10"/>
      <c r="C1524" s="49"/>
      <c r="D1524" s="46"/>
      <c r="E1524" s="10"/>
      <c r="F1524" s="10"/>
      <c r="G1524" s="10"/>
      <c r="H1524" s="10"/>
      <c r="I1524" s="10"/>
      <c r="J1524" s="47"/>
      <c r="K1524" s="10"/>
      <c r="L1524" s="10"/>
      <c r="M1524" s="10"/>
      <c r="N1524" s="10"/>
      <c r="O1524" s="10"/>
      <c r="P1524" s="10"/>
      <c r="Q1524" s="10"/>
      <c r="R1524" s="10"/>
      <c r="S1524" s="10"/>
      <c r="T1524" s="10"/>
      <c r="U1524" s="10"/>
      <c r="V1524" s="10"/>
      <c r="W1524" s="10"/>
      <c r="X1524" s="10"/>
      <c r="Y1524" s="10"/>
      <c r="Z1524" s="10"/>
      <c r="AA1524" s="10"/>
      <c r="AB1524" s="13"/>
      <c r="AC1524" s="13"/>
      <c r="AD1524" s="13"/>
      <c r="AE1524" s="13"/>
      <c r="AF1524" s="13"/>
      <c r="AG1524" s="13"/>
      <c r="AH1524" s="13"/>
      <c r="AI1524" s="13"/>
      <c r="AJ1524" s="13"/>
      <c r="AK1524" s="13"/>
      <c r="AL1524" s="13"/>
      <c r="AM1524" s="13"/>
      <c r="AN1524" s="13"/>
      <c r="AO1524" s="13"/>
      <c r="AP1524" s="13"/>
      <c r="AQ1524" s="13"/>
      <c r="AR1524" s="13"/>
      <c r="AS1524" s="13"/>
      <c r="AT1524" s="13"/>
      <c r="AU1524" s="13"/>
      <c r="AV1524" s="13"/>
      <c r="AW1524" s="13"/>
      <c r="AX1524" s="13"/>
      <c r="AY1524" s="13"/>
      <c r="AZ1524" s="13"/>
      <c r="BA1524" s="13"/>
      <c r="BB1524" s="13"/>
      <c r="BC1524" s="13"/>
      <c r="BD1524" s="13"/>
      <c r="BE1524" s="13"/>
      <c r="BF1524" s="13"/>
      <c r="BG1524" s="13"/>
      <c r="BH1524" s="13"/>
      <c r="BI1524" s="13"/>
      <c r="BJ1524" s="13"/>
      <c r="BK1524" s="13"/>
      <c r="BL1524" s="13"/>
    </row>
    <row r="1525">
      <c r="A1525" s="10"/>
      <c r="B1525" s="10"/>
      <c r="C1525" s="49"/>
      <c r="D1525" s="46"/>
      <c r="E1525" s="10"/>
      <c r="F1525" s="10"/>
      <c r="G1525" s="10"/>
      <c r="H1525" s="10"/>
      <c r="I1525" s="10"/>
      <c r="J1525" s="47"/>
      <c r="K1525" s="10"/>
      <c r="L1525" s="10"/>
      <c r="M1525" s="10"/>
      <c r="N1525" s="10"/>
      <c r="O1525" s="10"/>
      <c r="P1525" s="10"/>
      <c r="Q1525" s="10"/>
      <c r="R1525" s="10"/>
      <c r="S1525" s="10"/>
      <c r="T1525" s="10"/>
      <c r="U1525" s="10"/>
      <c r="V1525" s="10"/>
      <c r="W1525" s="10"/>
      <c r="X1525" s="10"/>
      <c r="Y1525" s="10"/>
      <c r="Z1525" s="10"/>
      <c r="AA1525" s="10"/>
      <c r="AB1525" s="13"/>
      <c r="AC1525" s="13"/>
      <c r="AD1525" s="13"/>
      <c r="AE1525" s="13"/>
      <c r="AF1525" s="13"/>
      <c r="AG1525" s="13"/>
      <c r="AH1525" s="13"/>
      <c r="AI1525" s="13"/>
      <c r="AJ1525" s="13"/>
      <c r="AK1525" s="13"/>
      <c r="AL1525" s="13"/>
      <c r="AM1525" s="13"/>
      <c r="AN1525" s="13"/>
      <c r="AO1525" s="13"/>
      <c r="AP1525" s="13"/>
      <c r="AQ1525" s="13"/>
      <c r="AR1525" s="13"/>
      <c r="AS1525" s="13"/>
      <c r="AT1525" s="13"/>
      <c r="AU1525" s="13"/>
      <c r="AV1525" s="13"/>
      <c r="AW1525" s="13"/>
      <c r="AX1525" s="13"/>
      <c r="AY1525" s="13"/>
      <c r="AZ1525" s="13"/>
      <c r="BA1525" s="13"/>
      <c r="BB1525" s="13"/>
      <c r="BC1525" s="13"/>
      <c r="BD1525" s="13"/>
      <c r="BE1525" s="13"/>
      <c r="BF1525" s="13"/>
      <c r="BG1525" s="13"/>
      <c r="BH1525" s="13"/>
      <c r="BI1525" s="13"/>
      <c r="BJ1525" s="13"/>
      <c r="BK1525" s="13"/>
      <c r="BL1525" s="13"/>
    </row>
    <row r="1526">
      <c r="A1526" s="10"/>
      <c r="B1526" s="10"/>
      <c r="C1526" s="49"/>
      <c r="D1526" s="46"/>
      <c r="E1526" s="10"/>
      <c r="F1526" s="10"/>
      <c r="G1526" s="10"/>
      <c r="H1526" s="10"/>
      <c r="I1526" s="10"/>
      <c r="J1526" s="47"/>
      <c r="K1526" s="10"/>
      <c r="L1526" s="10"/>
      <c r="M1526" s="10"/>
      <c r="N1526" s="10"/>
      <c r="O1526" s="10"/>
      <c r="P1526" s="10"/>
      <c r="Q1526" s="10"/>
      <c r="R1526" s="10"/>
      <c r="S1526" s="10"/>
      <c r="T1526" s="10"/>
      <c r="U1526" s="10"/>
      <c r="V1526" s="10"/>
      <c r="W1526" s="10"/>
      <c r="X1526" s="10"/>
      <c r="Y1526" s="10"/>
      <c r="Z1526" s="10"/>
      <c r="AA1526" s="10"/>
      <c r="AB1526" s="13"/>
      <c r="AC1526" s="13"/>
      <c r="AD1526" s="13"/>
      <c r="AE1526" s="13"/>
      <c r="AF1526" s="13"/>
      <c r="AG1526" s="13"/>
      <c r="AH1526" s="13"/>
      <c r="AI1526" s="13"/>
      <c r="AJ1526" s="13"/>
      <c r="AK1526" s="13"/>
      <c r="AL1526" s="13"/>
      <c r="AM1526" s="13"/>
      <c r="AN1526" s="13"/>
      <c r="AO1526" s="13"/>
      <c r="AP1526" s="13"/>
      <c r="AQ1526" s="13"/>
      <c r="AR1526" s="13"/>
      <c r="AS1526" s="13"/>
      <c r="AT1526" s="13"/>
      <c r="AU1526" s="13"/>
      <c r="AV1526" s="13"/>
      <c r="AW1526" s="13"/>
      <c r="AX1526" s="13"/>
      <c r="AY1526" s="13"/>
      <c r="AZ1526" s="13"/>
      <c r="BA1526" s="13"/>
      <c r="BB1526" s="13"/>
      <c r="BC1526" s="13"/>
      <c r="BD1526" s="13"/>
      <c r="BE1526" s="13"/>
      <c r="BF1526" s="13"/>
      <c r="BG1526" s="13"/>
      <c r="BH1526" s="13"/>
      <c r="BI1526" s="13"/>
      <c r="BJ1526" s="13"/>
      <c r="BK1526" s="13"/>
      <c r="BL1526" s="13"/>
    </row>
    <row r="1527">
      <c r="A1527" s="10"/>
      <c r="B1527" s="10"/>
      <c r="C1527" s="49"/>
      <c r="D1527" s="46"/>
      <c r="E1527" s="10"/>
      <c r="F1527" s="10"/>
      <c r="G1527" s="10"/>
      <c r="H1527" s="10"/>
      <c r="I1527" s="10"/>
      <c r="J1527" s="47"/>
      <c r="K1527" s="10"/>
      <c r="L1527" s="10"/>
      <c r="M1527" s="10"/>
      <c r="N1527" s="10"/>
      <c r="O1527" s="10"/>
      <c r="P1527" s="10"/>
      <c r="Q1527" s="10"/>
      <c r="R1527" s="10"/>
      <c r="S1527" s="10"/>
      <c r="T1527" s="10"/>
      <c r="U1527" s="10"/>
      <c r="V1527" s="10"/>
      <c r="W1527" s="10"/>
      <c r="X1527" s="10"/>
      <c r="Y1527" s="10"/>
      <c r="Z1527" s="10"/>
      <c r="AA1527" s="10"/>
      <c r="AB1527" s="13"/>
      <c r="AC1527" s="13"/>
      <c r="AD1527" s="13"/>
      <c r="AE1527" s="13"/>
      <c r="AF1527" s="13"/>
      <c r="AG1527" s="13"/>
      <c r="AH1527" s="13"/>
      <c r="AI1527" s="13"/>
      <c r="AJ1527" s="13"/>
      <c r="AK1527" s="13"/>
      <c r="AL1527" s="13"/>
      <c r="AM1527" s="13"/>
      <c r="AN1527" s="13"/>
      <c r="AO1527" s="13"/>
      <c r="AP1527" s="13"/>
      <c r="AQ1527" s="13"/>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row>
    <row r="1528">
      <c r="A1528" s="10"/>
      <c r="B1528" s="10"/>
      <c r="C1528" s="49"/>
      <c r="D1528" s="46"/>
      <c r="E1528" s="10"/>
      <c r="F1528" s="10"/>
      <c r="G1528" s="10"/>
      <c r="H1528" s="10"/>
      <c r="I1528" s="10"/>
      <c r="J1528" s="47"/>
      <c r="K1528" s="10"/>
      <c r="L1528" s="10"/>
      <c r="M1528" s="10"/>
      <c r="N1528" s="10"/>
      <c r="O1528" s="10"/>
      <c r="P1528" s="10"/>
      <c r="Q1528" s="10"/>
      <c r="R1528" s="10"/>
      <c r="S1528" s="10"/>
      <c r="T1528" s="10"/>
      <c r="U1528" s="10"/>
      <c r="V1528" s="10"/>
      <c r="W1528" s="10"/>
      <c r="X1528" s="10"/>
      <c r="Y1528" s="10"/>
      <c r="Z1528" s="10"/>
      <c r="AA1528" s="10"/>
      <c r="AB1528" s="13"/>
      <c r="AC1528" s="13"/>
      <c r="AD1528" s="13"/>
      <c r="AE1528" s="13"/>
      <c r="AF1528" s="13"/>
      <c r="AG1528" s="13"/>
      <c r="AH1528" s="13"/>
      <c r="AI1528" s="13"/>
      <c r="AJ1528" s="13"/>
      <c r="AK1528" s="13"/>
      <c r="AL1528" s="13"/>
      <c r="AM1528" s="13"/>
      <c r="AN1528" s="13"/>
      <c r="AO1528" s="13"/>
      <c r="AP1528" s="13"/>
      <c r="AQ1528" s="13"/>
      <c r="AR1528" s="13"/>
      <c r="AS1528" s="13"/>
      <c r="AT1528" s="13"/>
      <c r="AU1528" s="13"/>
      <c r="AV1528" s="13"/>
      <c r="AW1528" s="13"/>
      <c r="AX1528" s="13"/>
      <c r="AY1528" s="13"/>
      <c r="AZ1528" s="13"/>
      <c r="BA1528" s="13"/>
      <c r="BB1528" s="13"/>
      <c r="BC1528" s="13"/>
      <c r="BD1528" s="13"/>
      <c r="BE1528" s="13"/>
      <c r="BF1528" s="13"/>
      <c r="BG1528" s="13"/>
      <c r="BH1528" s="13"/>
      <c r="BI1528" s="13"/>
      <c r="BJ1528" s="13"/>
      <c r="BK1528" s="13"/>
      <c r="BL1528" s="13"/>
    </row>
    <row r="1529">
      <c r="A1529" s="10"/>
      <c r="B1529" s="10"/>
      <c r="C1529" s="49"/>
      <c r="D1529" s="46"/>
      <c r="E1529" s="10"/>
      <c r="F1529" s="10"/>
      <c r="G1529" s="10"/>
      <c r="H1529" s="10"/>
      <c r="I1529" s="10"/>
      <c r="J1529" s="47"/>
      <c r="K1529" s="10"/>
      <c r="L1529" s="10"/>
      <c r="M1529" s="10"/>
      <c r="N1529" s="10"/>
      <c r="O1529" s="10"/>
      <c r="P1529" s="10"/>
      <c r="Q1529" s="10"/>
      <c r="R1529" s="10"/>
      <c r="S1529" s="10"/>
      <c r="T1529" s="10"/>
      <c r="U1529" s="10"/>
      <c r="V1529" s="10"/>
      <c r="W1529" s="10"/>
      <c r="X1529" s="10"/>
      <c r="Y1529" s="10"/>
      <c r="Z1529" s="10"/>
      <c r="AA1529" s="10"/>
      <c r="AB1529" s="13"/>
      <c r="AC1529" s="13"/>
      <c r="AD1529" s="13"/>
      <c r="AE1529" s="13"/>
      <c r="AF1529" s="13"/>
      <c r="AG1529" s="13"/>
      <c r="AH1529" s="13"/>
      <c r="AI1529" s="13"/>
      <c r="AJ1529" s="13"/>
      <c r="AK1529" s="13"/>
      <c r="AL1529" s="13"/>
      <c r="AM1529" s="13"/>
      <c r="AN1529" s="13"/>
      <c r="AO1529" s="13"/>
      <c r="AP1529" s="13"/>
      <c r="AQ1529" s="13"/>
      <c r="AR1529" s="13"/>
      <c r="AS1529" s="13"/>
      <c r="AT1529" s="13"/>
      <c r="AU1529" s="13"/>
      <c r="AV1529" s="13"/>
      <c r="AW1529" s="13"/>
      <c r="AX1529" s="13"/>
      <c r="AY1529" s="13"/>
      <c r="AZ1529" s="13"/>
      <c r="BA1529" s="13"/>
      <c r="BB1529" s="13"/>
      <c r="BC1529" s="13"/>
      <c r="BD1529" s="13"/>
      <c r="BE1529" s="13"/>
      <c r="BF1529" s="13"/>
      <c r="BG1529" s="13"/>
      <c r="BH1529" s="13"/>
      <c r="BI1529" s="13"/>
      <c r="BJ1529" s="13"/>
      <c r="BK1529" s="13"/>
      <c r="BL1529" s="13"/>
    </row>
    <row r="1530">
      <c r="A1530" s="10"/>
      <c r="B1530" s="10"/>
      <c r="C1530" s="49"/>
      <c r="D1530" s="46"/>
      <c r="E1530" s="10"/>
      <c r="F1530" s="10"/>
      <c r="G1530" s="10"/>
      <c r="H1530" s="10"/>
      <c r="I1530" s="10"/>
      <c r="J1530" s="47"/>
      <c r="K1530" s="10"/>
      <c r="L1530" s="10"/>
      <c r="M1530" s="10"/>
      <c r="N1530" s="10"/>
      <c r="O1530" s="10"/>
      <c r="P1530" s="10"/>
      <c r="Q1530" s="10"/>
      <c r="R1530" s="10"/>
      <c r="S1530" s="10"/>
      <c r="T1530" s="10"/>
      <c r="U1530" s="10"/>
      <c r="V1530" s="10"/>
      <c r="W1530" s="10"/>
      <c r="X1530" s="10"/>
      <c r="Y1530" s="10"/>
      <c r="Z1530" s="10"/>
      <c r="AA1530" s="10"/>
      <c r="AB1530" s="13"/>
      <c r="AC1530" s="13"/>
      <c r="AD1530" s="13"/>
      <c r="AE1530" s="13"/>
      <c r="AF1530" s="13"/>
      <c r="AG1530" s="13"/>
      <c r="AH1530" s="13"/>
      <c r="AI1530" s="13"/>
      <c r="AJ1530" s="13"/>
      <c r="AK1530" s="13"/>
      <c r="AL1530" s="13"/>
      <c r="AM1530" s="13"/>
      <c r="AN1530" s="13"/>
      <c r="AO1530" s="13"/>
      <c r="AP1530" s="13"/>
      <c r="AQ1530" s="13"/>
      <c r="AR1530" s="13"/>
      <c r="AS1530" s="13"/>
      <c r="AT1530" s="13"/>
      <c r="AU1530" s="13"/>
      <c r="AV1530" s="13"/>
      <c r="AW1530" s="13"/>
      <c r="AX1530" s="13"/>
      <c r="AY1530" s="13"/>
      <c r="AZ1530" s="13"/>
      <c r="BA1530" s="13"/>
      <c r="BB1530" s="13"/>
      <c r="BC1530" s="13"/>
      <c r="BD1530" s="13"/>
      <c r="BE1530" s="13"/>
      <c r="BF1530" s="13"/>
      <c r="BG1530" s="13"/>
      <c r="BH1530" s="13"/>
      <c r="BI1530" s="13"/>
      <c r="BJ1530" s="13"/>
      <c r="BK1530" s="13"/>
      <c r="BL1530" s="13"/>
    </row>
    <row r="1531">
      <c r="A1531" s="10"/>
      <c r="B1531" s="10"/>
      <c r="C1531" s="49"/>
      <c r="D1531" s="46"/>
      <c r="E1531" s="10"/>
      <c r="F1531" s="10"/>
      <c r="G1531" s="10"/>
      <c r="H1531" s="10"/>
      <c r="I1531" s="10"/>
      <c r="J1531" s="47"/>
      <c r="K1531" s="10"/>
      <c r="L1531" s="10"/>
      <c r="M1531" s="10"/>
      <c r="N1531" s="10"/>
      <c r="O1531" s="10"/>
      <c r="P1531" s="10"/>
      <c r="Q1531" s="10"/>
      <c r="R1531" s="10"/>
      <c r="S1531" s="10"/>
      <c r="T1531" s="10"/>
      <c r="U1531" s="10"/>
      <c r="V1531" s="10"/>
      <c r="W1531" s="10"/>
      <c r="X1531" s="10"/>
      <c r="Y1531" s="10"/>
      <c r="Z1531" s="10"/>
      <c r="AA1531" s="10"/>
      <c r="AB1531" s="13"/>
      <c r="AC1531" s="13"/>
      <c r="AD1531" s="13"/>
      <c r="AE1531" s="13"/>
      <c r="AF1531" s="13"/>
      <c r="AG1531" s="13"/>
      <c r="AH1531" s="13"/>
      <c r="AI1531" s="13"/>
      <c r="AJ1531" s="13"/>
      <c r="AK1531" s="13"/>
      <c r="AL1531" s="13"/>
      <c r="AM1531" s="13"/>
      <c r="AN1531" s="13"/>
      <c r="AO1531" s="13"/>
      <c r="AP1531" s="13"/>
      <c r="AQ1531" s="13"/>
      <c r="AR1531" s="13"/>
      <c r="AS1531" s="13"/>
      <c r="AT1531" s="13"/>
      <c r="AU1531" s="13"/>
      <c r="AV1531" s="13"/>
      <c r="AW1531" s="13"/>
      <c r="AX1531" s="13"/>
      <c r="AY1531" s="13"/>
      <c r="AZ1531" s="13"/>
      <c r="BA1531" s="13"/>
      <c r="BB1531" s="13"/>
      <c r="BC1531" s="13"/>
      <c r="BD1531" s="13"/>
      <c r="BE1531" s="13"/>
      <c r="BF1531" s="13"/>
      <c r="BG1531" s="13"/>
      <c r="BH1531" s="13"/>
      <c r="BI1531" s="13"/>
      <c r="BJ1531" s="13"/>
      <c r="BK1531" s="13"/>
      <c r="BL1531" s="13"/>
    </row>
    <row r="1532">
      <c r="A1532" s="10"/>
      <c r="B1532" s="10"/>
      <c r="C1532" s="49"/>
      <c r="D1532" s="46"/>
      <c r="E1532" s="10"/>
      <c r="F1532" s="10"/>
      <c r="G1532" s="10"/>
      <c r="H1532" s="10"/>
      <c r="I1532" s="10"/>
      <c r="J1532" s="47"/>
      <c r="K1532" s="10"/>
      <c r="L1532" s="10"/>
      <c r="M1532" s="10"/>
      <c r="N1532" s="10"/>
      <c r="O1532" s="10"/>
      <c r="P1532" s="10"/>
      <c r="Q1532" s="10"/>
      <c r="R1532" s="10"/>
      <c r="S1532" s="10"/>
      <c r="T1532" s="10"/>
      <c r="U1532" s="10"/>
      <c r="V1532" s="10"/>
      <c r="W1532" s="10"/>
      <c r="X1532" s="10"/>
      <c r="Y1532" s="10"/>
      <c r="Z1532" s="10"/>
      <c r="AA1532" s="10"/>
      <c r="AB1532" s="13"/>
      <c r="AC1532" s="13"/>
      <c r="AD1532" s="13"/>
      <c r="AE1532" s="13"/>
      <c r="AF1532" s="13"/>
      <c r="AG1532" s="13"/>
      <c r="AH1532" s="13"/>
      <c r="AI1532" s="13"/>
      <c r="AJ1532" s="13"/>
      <c r="AK1532" s="13"/>
      <c r="AL1532" s="13"/>
      <c r="AM1532" s="13"/>
      <c r="AN1532" s="13"/>
      <c r="AO1532" s="13"/>
      <c r="AP1532" s="13"/>
      <c r="AQ1532" s="13"/>
      <c r="AR1532" s="13"/>
      <c r="AS1532" s="13"/>
      <c r="AT1532" s="13"/>
      <c r="AU1532" s="13"/>
      <c r="AV1532" s="13"/>
      <c r="AW1532" s="13"/>
      <c r="AX1532" s="13"/>
      <c r="AY1532" s="13"/>
      <c r="AZ1532" s="13"/>
      <c r="BA1532" s="13"/>
      <c r="BB1532" s="13"/>
      <c r="BC1532" s="13"/>
      <c r="BD1532" s="13"/>
      <c r="BE1532" s="13"/>
      <c r="BF1532" s="13"/>
      <c r="BG1532" s="13"/>
      <c r="BH1532" s="13"/>
      <c r="BI1532" s="13"/>
      <c r="BJ1532" s="13"/>
      <c r="BK1532" s="13"/>
      <c r="BL1532" s="13"/>
    </row>
    <row r="1533">
      <c r="A1533" s="10"/>
      <c r="B1533" s="10"/>
      <c r="C1533" s="49"/>
      <c r="D1533" s="46"/>
      <c r="E1533" s="10"/>
      <c r="F1533" s="10"/>
      <c r="G1533" s="10"/>
      <c r="H1533" s="10"/>
      <c r="I1533" s="10"/>
      <c r="J1533" s="47"/>
      <c r="K1533" s="10"/>
      <c r="L1533" s="10"/>
      <c r="M1533" s="10"/>
      <c r="N1533" s="10"/>
      <c r="O1533" s="10"/>
      <c r="P1533" s="10"/>
      <c r="Q1533" s="10"/>
      <c r="R1533" s="10"/>
      <c r="S1533" s="10"/>
      <c r="T1533" s="10"/>
      <c r="U1533" s="10"/>
      <c r="V1533" s="10"/>
      <c r="W1533" s="10"/>
      <c r="X1533" s="10"/>
      <c r="Y1533" s="10"/>
      <c r="Z1533" s="10"/>
      <c r="AA1533" s="10"/>
      <c r="AB1533" s="13"/>
      <c r="AC1533" s="13"/>
      <c r="AD1533" s="13"/>
      <c r="AE1533" s="13"/>
      <c r="AF1533" s="13"/>
      <c r="AG1533" s="13"/>
      <c r="AH1533" s="13"/>
      <c r="AI1533" s="13"/>
      <c r="AJ1533" s="13"/>
      <c r="AK1533" s="13"/>
      <c r="AL1533" s="13"/>
      <c r="AM1533" s="13"/>
      <c r="AN1533" s="13"/>
      <c r="AO1533" s="13"/>
      <c r="AP1533" s="13"/>
      <c r="AQ1533" s="13"/>
      <c r="AR1533" s="13"/>
      <c r="AS1533" s="13"/>
      <c r="AT1533" s="13"/>
      <c r="AU1533" s="13"/>
      <c r="AV1533" s="13"/>
      <c r="AW1533" s="13"/>
      <c r="AX1533" s="13"/>
      <c r="AY1533" s="13"/>
      <c r="AZ1533" s="13"/>
      <c r="BA1533" s="13"/>
      <c r="BB1533" s="13"/>
      <c r="BC1533" s="13"/>
      <c r="BD1533" s="13"/>
      <c r="BE1533" s="13"/>
      <c r="BF1533" s="13"/>
      <c r="BG1533" s="13"/>
      <c r="BH1533" s="13"/>
      <c r="BI1533" s="13"/>
      <c r="BJ1533" s="13"/>
      <c r="BK1533" s="13"/>
      <c r="BL1533" s="13"/>
    </row>
    <row r="1534">
      <c r="A1534" s="10"/>
      <c r="B1534" s="10"/>
      <c r="C1534" s="49"/>
      <c r="D1534" s="46"/>
      <c r="E1534" s="10"/>
      <c r="F1534" s="10"/>
      <c r="G1534" s="10"/>
      <c r="H1534" s="10"/>
      <c r="I1534" s="15"/>
      <c r="J1534" s="47"/>
      <c r="K1534" s="10"/>
      <c r="L1534" s="10"/>
      <c r="M1534" s="10"/>
      <c r="N1534" s="10"/>
      <c r="O1534" s="10"/>
      <c r="P1534" s="10"/>
      <c r="Q1534" s="10"/>
      <c r="R1534" s="10"/>
      <c r="S1534" s="10"/>
      <c r="T1534" s="10"/>
      <c r="U1534" s="10"/>
      <c r="V1534" s="10"/>
      <c r="W1534" s="10"/>
      <c r="X1534" s="10"/>
      <c r="Y1534" s="10"/>
      <c r="Z1534" s="10"/>
      <c r="AA1534" s="10"/>
      <c r="AB1534" s="13"/>
      <c r="AC1534" s="13"/>
      <c r="AD1534" s="13"/>
      <c r="AE1534" s="13"/>
      <c r="AF1534" s="13"/>
      <c r="AG1534" s="13"/>
      <c r="AH1534" s="13"/>
      <c r="AI1534" s="13"/>
      <c r="AJ1534" s="13"/>
      <c r="AK1534" s="13"/>
      <c r="AL1534" s="13"/>
      <c r="AM1534" s="13"/>
      <c r="AN1534" s="13"/>
      <c r="AO1534" s="13"/>
      <c r="AP1534" s="13"/>
      <c r="AQ1534" s="13"/>
      <c r="AR1534" s="13"/>
      <c r="AS1534" s="13"/>
      <c r="AT1534" s="13"/>
      <c r="AU1534" s="13"/>
      <c r="AV1534" s="13"/>
      <c r="AW1534" s="13"/>
      <c r="AX1534" s="13"/>
      <c r="AY1534" s="13"/>
      <c r="AZ1534" s="13"/>
      <c r="BA1534" s="13"/>
      <c r="BB1534" s="13"/>
      <c r="BC1534" s="13"/>
      <c r="BD1534" s="13"/>
      <c r="BE1534" s="13"/>
      <c r="BF1534" s="13"/>
      <c r="BG1534" s="13"/>
      <c r="BH1534" s="13"/>
      <c r="BI1534" s="13"/>
      <c r="BJ1534" s="13"/>
      <c r="BK1534" s="13"/>
      <c r="BL1534" s="13"/>
    </row>
    <row r="1535">
      <c r="A1535" s="10"/>
      <c r="B1535" s="10"/>
      <c r="C1535" s="49"/>
      <c r="D1535" s="46"/>
      <c r="E1535" s="10"/>
      <c r="F1535" s="10"/>
      <c r="G1535" s="10"/>
      <c r="H1535" s="10"/>
      <c r="I1535" s="10"/>
      <c r="J1535" s="47"/>
      <c r="K1535" s="10"/>
      <c r="L1535" s="10"/>
      <c r="M1535" s="10"/>
      <c r="N1535" s="10"/>
      <c r="O1535" s="10"/>
      <c r="P1535" s="10"/>
      <c r="Q1535" s="10"/>
      <c r="R1535" s="10"/>
      <c r="S1535" s="10"/>
      <c r="T1535" s="10"/>
      <c r="U1535" s="10"/>
      <c r="V1535" s="10"/>
      <c r="W1535" s="10"/>
      <c r="X1535" s="10"/>
      <c r="Y1535" s="10"/>
      <c r="Z1535" s="10"/>
      <c r="AA1535" s="10"/>
      <c r="AB1535" s="13"/>
      <c r="AC1535" s="13"/>
      <c r="AD1535" s="13"/>
      <c r="AE1535" s="13"/>
      <c r="AF1535" s="13"/>
      <c r="AG1535" s="13"/>
      <c r="AH1535" s="13"/>
      <c r="AI1535" s="13"/>
      <c r="AJ1535" s="13"/>
      <c r="AK1535" s="13"/>
      <c r="AL1535" s="13"/>
      <c r="AM1535" s="13"/>
      <c r="AN1535" s="13"/>
      <c r="AO1535" s="13"/>
      <c r="AP1535" s="13"/>
      <c r="AQ1535" s="13"/>
      <c r="AR1535" s="13"/>
      <c r="AS1535" s="13"/>
      <c r="AT1535" s="13"/>
      <c r="AU1535" s="13"/>
      <c r="AV1535" s="13"/>
      <c r="AW1535" s="13"/>
      <c r="AX1535" s="13"/>
      <c r="AY1535" s="13"/>
      <c r="AZ1535" s="13"/>
      <c r="BA1535" s="13"/>
      <c r="BB1535" s="13"/>
      <c r="BC1535" s="13"/>
      <c r="BD1535" s="13"/>
      <c r="BE1535" s="13"/>
      <c r="BF1535" s="13"/>
      <c r="BG1535" s="13"/>
      <c r="BH1535" s="13"/>
      <c r="BI1535" s="13"/>
      <c r="BJ1535" s="13"/>
      <c r="BK1535" s="13"/>
      <c r="BL1535" s="13"/>
    </row>
    <row r="1536">
      <c r="A1536" s="10"/>
      <c r="B1536" s="10"/>
      <c r="C1536" s="49"/>
      <c r="D1536" s="46"/>
      <c r="E1536" s="10"/>
      <c r="F1536" s="10"/>
      <c r="G1536" s="10"/>
      <c r="H1536" s="10"/>
      <c r="I1536" s="10"/>
      <c r="J1536" s="47"/>
      <c r="K1536" s="10"/>
      <c r="L1536" s="10"/>
      <c r="M1536" s="10"/>
      <c r="N1536" s="10"/>
      <c r="O1536" s="10"/>
      <c r="P1536" s="10"/>
      <c r="Q1536" s="10"/>
      <c r="R1536" s="10"/>
      <c r="S1536" s="10"/>
      <c r="T1536" s="10"/>
      <c r="U1536" s="10"/>
      <c r="V1536" s="10"/>
      <c r="W1536" s="10"/>
      <c r="X1536" s="10"/>
      <c r="Y1536" s="10"/>
      <c r="Z1536" s="10"/>
      <c r="AA1536" s="10"/>
      <c r="AB1536" s="13"/>
      <c r="AC1536" s="13"/>
      <c r="AD1536" s="13"/>
      <c r="AE1536" s="13"/>
      <c r="AF1536" s="13"/>
      <c r="AG1536" s="13"/>
      <c r="AH1536" s="13"/>
      <c r="AI1536" s="13"/>
      <c r="AJ1536" s="13"/>
      <c r="AK1536" s="13"/>
      <c r="AL1536" s="13"/>
      <c r="AM1536" s="13"/>
      <c r="AN1536" s="13"/>
      <c r="AO1536" s="13"/>
      <c r="AP1536" s="13"/>
      <c r="AQ1536" s="13"/>
      <c r="AR1536" s="13"/>
      <c r="AS1536" s="13"/>
      <c r="AT1536" s="13"/>
      <c r="AU1536" s="13"/>
      <c r="AV1536" s="13"/>
      <c r="AW1536" s="13"/>
      <c r="AX1536" s="13"/>
      <c r="AY1536" s="13"/>
      <c r="AZ1536" s="13"/>
      <c r="BA1536" s="13"/>
      <c r="BB1536" s="13"/>
      <c r="BC1536" s="13"/>
      <c r="BD1536" s="13"/>
      <c r="BE1536" s="13"/>
      <c r="BF1536" s="13"/>
      <c r="BG1536" s="13"/>
      <c r="BH1536" s="13"/>
      <c r="BI1536" s="13"/>
      <c r="BJ1536" s="13"/>
      <c r="BK1536" s="13"/>
      <c r="BL1536" s="13"/>
    </row>
    <row r="1537">
      <c r="A1537" s="10"/>
      <c r="B1537" s="10"/>
      <c r="C1537" s="49"/>
      <c r="D1537" s="46"/>
      <c r="E1537" s="10"/>
      <c r="F1537" s="10"/>
      <c r="G1537" s="10"/>
      <c r="H1537" s="10"/>
      <c r="I1537" s="10"/>
      <c r="J1537" s="47"/>
      <c r="K1537" s="10"/>
      <c r="L1537" s="10"/>
      <c r="M1537" s="10"/>
      <c r="N1537" s="10"/>
      <c r="O1537" s="10"/>
      <c r="P1537" s="10"/>
      <c r="Q1537" s="10"/>
      <c r="R1537" s="10"/>
      <c r="S1537" s="10"/>
      <c r="T1537" s="10"/>
      <c r="U1537" s="10"/>
      <c r="V1537" s="10"/>
      <c r="W1537" s="10"/>
      <c r="X1537" s="10"/>
      <c r="Y1537" s="10"/>
      <c r="Z1537" s="10"/>
      <c r="AA1537" s="10"/>
      <c r="AB1537" s="13"/>
      <c r="AC1537" s="13"/>
      <c r="AD1537" s="13"/>
      <c r="AE1537" s="13"/>
      <c r="AF1537" s="13"/>
      <c r="AG1537" s="13"/>
      <c r="AH1537" s="13"/>
      <c r="AI1537" s="13"/>
      <c r="AJ1537" s="13"/>
      <c r="AK1537" s="13"/>
      <c r="AL1537" s="13"/>
      <c r="AM1537" s="13"/>
      <c r="AN1537" s="13"/>
      <c r="AO1537" s="13"/>
      <c r="AP1537" s="13"/>
      <c r="AQ1537" s="13"/>
      <c r="AR1537" s="13"/>
      <c r="AS1537" s="13"/>
      <c r="AT1537" s="13"/>
      <c r="AU1537" s="13"/>
      <c r="AV1537" s="13"/>
      <c r="AW1537" s="13"/>
      <c r="AX1537" s="13"/>
      <c r="AY1537" s="13"/>
      <c r="AZ1537" s="13"/>
      <c r="BA1537" s="13"/>
      <c r="BB1537" s="13"/>
      <c r="BC1537" s="13"/>
      <c r="BD1537" s="13"/>
      <c r="BE1537" s="13"/>
      <c r="BF1537" s="13"/>
      <c r="BG1537" s="13"/>
      <c r="BH1537" s="13"/>
      <c r="BI1537" s="13"/>
      <c r="BJ1537" s="13"/>
      <c r="BK1537" s="13"/>
      <c r="BL1537" s="13"/>
    </row>
    <row r="1538">
      <c r="A1538" s="10"/>
      <c r="B1538" s="10"/>
      <c r="C1538" s="49"/>
      <c r="D1538" s="46"/>
      <c r="E1538" s="10"/>
      <c r="F1538" s="10"/>
      <c r="G1538" s="10"/>
      <c r="H1538" s="10"/>
      <c r="I1538" s="15"/>
      <c r="J1538" s="47"/>
      <c r="K1538" s="10"/>
      <c r="L1538" s="10"/>
      <c r="M1538" s="10"/>
      <c r="N1538" s="10"/>
      <c r="O1538" s="10"/>
      <c r="P1538" s="10"/>
      <c r="Q1538" s="10"/>
      <c r="R1538" s="10"/>
      <c r="S1538" s="10"/>
      <c r="T1538" s="10"/>
      <c r="U1538" s="10"/>
      <c r="V1538" s="10"/>
      <c r="W1538" s="10"/>
      <c r="X1538" s="10"/>
      <c r="Y1538" s="10"/>
      <c r="Z1538" s="10"/>
      <c r="AA1538" s="10"/>
      <c r="AB1538" s="13"/>
      <c r="AC1538" s="13"/>
      <c r="AD1538" s="13"/>
      <c r="AE1538" s="13"/>
      <c r="AF1538" s="13"/>
      <c r="AG1538" s="13"/>
      <c r="AH1538" s="13"/>
      <c r="AI1538" s="13"/>
      <c r="AJ1538" s="13"/>
      <c r="AK1538" s="13"/>
      <c r="AL1538" s="13"/>
      <c r="AM1538" s="13"/>
      <c r="AN1538" s="13"/>
      <c r="AO1538" s="13"/>
      <c r="AP1538" s="13"/>
      <c r="AQ1538" s="13"/>
      <c r="AR1538" s="13"/>
      <c r="AS1538" s="13"/>
      <c r="AT1538" s="13"/>
      <c r="AU1538" s="13"/>
      <c r="AV1538" s="13"/>
      <c r="AW1538" s="13"/>
      <c r="AX1538" s="13"/>
      <c r="AY1538" s="13"/>
      <c r="AZ1538" s="13"/>
      <c r="BA1538" s="13"/>
      <c r="BB1538" s="13"/>
      <c r="BC1538" s="13"/>
      <c r="BD1538" s="13"/>
      <c r="BE1538" s="13"/>
      <c r="BF1538" s="13"/>
      <c r="BG1538" s="13"/>
      <c r="BH1538" s="13"/>
      <c r="BI1538" s="13"/>
      <c r="BJ1538" s="13"/>
      <c r="BK1538" s="13"/>
      <c r="BL1538" s="13"/>
    </row>
    <row r="1539">
      <c r="A1539" s="10"/>
      <c r="B1539" s="10"/>
      <c r="C1539" s="49"/>
      <c r="D1539" s="46"/>
      <c r="E1539" s="10"/>
      <c r="F1539" s="10"/>
      <c r="G1539" s="10"/>
      <c r="H1539" s="10"/>
      <c r="I1539" s="10"/>
      <c r="J1539" s="47"/>
      <c r="K1539" s="10"/>
      <c r="L1539" s="10"/>
      <c r="M1539" s="10"/>
      <c r="N1539" s="10"/>
      <c r="O1539" s="10"/>
      <c r="P1539" s="10"/>
      <c r="Q1539" s="10"/>
      <c r="R1539" s="10"/>
      <c r="S1539" s="10"/>
      <c r="T1539" s="10"/>
      <c r="U1539" s="10"/>
      <c r="V1539" s="10"/>
      <c r="W1539" s="10"/>
      <c r="X1539" s="10"/>
      <c r="Y1539" s="10"/>
      <c r="Z1539" s="10"/>
      <c r="AA1539" s="10"/>
      <c r="AB1539" s="13"/>
      <c r="AC1539" s="13"/>
      <c r="AD1539" s="13"/>
      <c r="AE1539" s="13"/>
      <c r="AF1539" s="13"/>
      <c r="AG1539" s="13"/>
      <c r="AH1539" s="13"/>
      <c r="AI1539" s="13"/>
      <c r="AJ1539" s="13"/>
      <c r="AK1539" s="13"/>
      <c r="AL1539" s="13"/>
      <c r="AM1539" s="13"/>
      <c r="AN1539" s="13"/>
      <c r="AO1539" s="13"/>
      <c r="AP1539" s="13"/>
      <c r="AQ1539" s="13"/>
      <c r="AR1539" s="13"/>
      <c r="AS1539" s="13"/>
      <c r="AT1539" s="13"/>
      <c r="AU1539" s="13"/>
      <c r="AV1539" s="13"/>
      <c r="AW1539" s="13"/>
      <c r="AX1539" s="13"/>
      <c r="AY1539" s="13"/>
      <c r="AZ1539" s="13"/>
      <c r="BA1539" s="13"/>
      <c r="BB1539" s="13"/>
      <c r="BC1539" s="13"/>
      <c r="BD1539" s="13"/>
      <c r="BE1539" s="13"/>
      <c r="BF1539" s="13"/>
      <c r="BG1539" s="13"/>
      <c r="BH1539" s="13"/>
      <c r="BI1539" s="13"/>
      <c r="BJ1539" s="13"/>
      <c r="BK1539" s="13"/>
      <c r="BL1539" s="13"/>
    </row>
    <row r="1540">
      <c r="A1540" s="10"/>
      <c r="B1540" s="10"/>
      <c r="C1540" s="49"/>
      <c r="D1540" s="46"/>
      <c r="E1540" s="10"/>
      <c r="F1540" s="10"/>
      <c r="G1540" s="10"/>
      <c r="H1540" s="10"/>
      <c r="I1540" s="15"/>
      <c r="J1540" s="47"/>
      <c r="K1540" s="10"/>
      <c r="L1540" s="10"/>
      <c r="M1540" s="10"/>
      <c r="N1540" s="10"/>
      <c r="O1540" s="10"/>
      <c r="P1540" s="10"/>
      <c r="Q1540" s="10"/>
      <c r="R1540" s="10"/>
      <c r="S1540" s="10"/>
      <c r="T1540" s="10"/>
      <c r="U1540" s="10"/>
      <c r="V1540" s="10"/>
      <c r="W1540" s="10"/>
      <c r="X1540" s="10"/>
      <c r="Y1540" s="10"/>
      <c r="Z1540" s="10"/>
      <c r="AA1540" s="10"/>
      <c r="AB1540" s="13"/>
      <c r="AC1540" s="13"/>
      <c r="AD1540" s="13"/>
      <c r="AE1540" s="13"/>
      <c r="AF1540" s="13"/>
      <c r="AG1540" s="13"/>
      <c r="AH1540" s="13"/>
      <c r="AI1540" s="13"/>
      <c r="AJ1540" s="13"/>
      <c r="AK1540" s="13"/>
      <c r="AL1540" s="13"/>
      <c r="AM1540" s="13"/>
      <c r="AN1540" s="13"/>
      <c r="AO1540" s="13"/>
      <c r="AP1540" s="13"/>
      <c r="AQ1540" s="13"/>
      <c r="AR1540" s="13"/>
      <c r="AS1540" s="13"/>
      <c r="AT1540" s="13"/>
      <c r="AU1540" s="13"/>
      <c r="AV1540" s="13"/>
      <c r="AW1540" s="13"/>
      <c r="AX1540" s="13"/>
      <c r="AY1540" s="13"/>
      <c r="AZ1540" s="13"/>
      <c r="BA1540" s="13"/>
      <c r="BB1540" s="13"/>
      <c r="BC1540" s="13"/>
      <c r="BD1540" s="13"/>
      <c r="BE1540" s="13"/>
      <c r="BF1540" s="13"/>
      <c r="BG1540" s="13"/>
      <c r="BH1540" s="13"/>
      <c r="BI1540" s="13"/>
      <c r="BJ1540" s="13"/>
      <c r="BK1540" s="13"/>
      <c r="BL1540" s="13"/>
    </row>
    <row r="1541">
      <c r="A1541" s="10"/>
      <c r="B1541" s="10"/>
      <c r="C1541" s="49"/>
      <c r="D1541" s="46"/>
      <c r="E1541" s="10"/>
      <c r="F1541" s="10"/>
      <c r="G1541" s="10"/>
      <c r="H1541" s="10"/>
      <c r="I1541" s="10"/>
      <c r="J1541" s="47"/>
      <c r="K1541" s="10"/>
      <c r="L1541" s="10"/>
      <c r="M1541" s="10"/>
      <c r="N1541" s="10"/>
      <c r="O1541" s="10"/>
      <c r="P1541" s="10"/>
      <c r="Q1541" s="10"/>
      <c r="R1541" s="10"/>
      <c r="S1541" s="10"/>
      <c r="T1541" s="10"/>
      <c r="U1541" s="10"/>
      <c r="V1541" s="10"/>
      <c r="W1541" s="10"/>
      <c r="X1541" s="10"/>
      <c r="Y1541" s="10"/>
      <c r="Z1541" s="10"/>
      <c r="AA1541" s="10"/>
      <c r="AB1541" s="13"/>
      <c r="AC1541" s="13"/>
      <c r="AD1541" s="13"/>
      <c r="AE1541" s="13"/>
      <c r="AF1541" s="13"/>
      <c r="AG1541" s="13"/>
      <c r="AH1541" s="13"/>
      <c r="AI1541" s="13"/>
      <c r="AJ1541" s="13"/>
      <c r="AK1541" s="13"/>
      <c r="AL1541" s="13"/>
      <c r="AM1541" s="13"/>
      <c r="AN1541" s="13"/>
      <c r="AO1541" s="13"/>
      <c r="AP1541" s="13"/>
      <c r="AQ1541" s="13"/>
      <c r="AR1541" s="13"/>
      <c r="AS1541" s="13"/>
      <c r="AT1541" s="13"/>
      <c r="AU1541" s="13"/>
      <c r="AV1541" s="13"/>
      <c r="AW1541" s="13"/>
      <c r="AX1541" s="13"/>
      <c r="AY1541" s="13"/>
      <c r="AZ1541" s="13"/>
      <c r="BA1541" s="13"/>
      <c r="BB1541" s="13"/>
      <c r="BC1541" s="13"/>
      <c r="BD1541" s="13"/>
      <c r="BE1541" s="13"/>
      <c r="BF1541" s="13"/>
      <c r="BG1541" s="13"/>
      <c r="BH1541" s="13"/>
      <c r="BI1541" s="13"/>
      <c r="BJ1541" s="13"/>
      <c r="BK1541" s="13"/>
      <c r="BL1541" s="13"/>
    </row>
    <row r="1542">
      <c r="A1542" s="10"/>
      <c r="B1542" s="10"/>
      <c r="C1542" s="49"/>
      <c r="D1542" s="46"/>
      <c r="E1542" s="10"/>
      <c r="F1542" s="10"/>
      <c r="G1542" s="10"/>
      <c r="H1542" s="10"/>
      <c r="I1542" s="10"/>
      <c r="J1542" s="47"/>
      <c r="K1542" s="10"/>
      <c r="L1542" s="10"/>
      <c r="M1542" s="10"/>
      <c r="N1542" s="10"/>
      <c r="O1542" s="10"/>
      <c r="P1542" s="10"/>
      <c r="Q1542" s="10"/>
      <c r="R1542" s="10"/>
      <c r="S1542" s="10"/>
      <c r="T1542" s="10"/>
      <c r="U1542" s="10"/>
      <c r="V1542" s="10"/>
      <c r="W1542" s="10"/>
      <c r="X1542" s="10"/>
      <c r="Y1542" s="10"/>
      <c r="Z1542" s="10"/>
      <c r="AA1542" s="10"/>
      <c r="AB1542" s="13"/>
      <c r="AC1542" s="13"/>
      <c r="AD1542" s="13"/>
      <c r="AE1542" s="13"/>
      <c r="AF1542" s="13"/>
      <c r="AG1542" s="13"/>
      <c r="AH1542" s="13"/>
      <c r="AI1542" s="13"/>
      <c r="AJ1542" s="13"/>
      <c r="AK1542" s="13"/>
      <c r="AL1542" s="13"/>
      <c r="AM1542" s="13"/>
      <c r="AN1542" s="13"/>
      <c r="AO1542" s="13"/>
      <c r="AP1542" s="13"/>
      <c r="AQ1542" s="13"/>
      <c r="AR1542" s="13"/>
      <c r="AS1542" s="13"/>
      <c r="AT1542" s="13"/>
      <c r="AU1542" s="13"/>
      <c r="AV1542" s="13"/>
      <c r="AW1542" s="13"/>
      <c r="AX1542" s="13"/>
      <c r="AY1542" s="13"/>
      <c r="AZ1542" s="13"/>
      <c r="BA1542" s="13"/>
      <c r="BB1542" s="13"/>
      <c r="BC1542" s="13"/>
      <c r="BD1542" s="13"/>
      <c r="BE1542" s="13"/>
      <c r="BF1542" s="13"/>
      <c r="BG1542" s="13"/>
      <c r="BH1542" s="13"/>
      <c r="BI1542" s="13"/>
      <c r="BJ1542" s="13"/>
      <c r="BK1542" s="13"/>
      <c r="BL1542" s="13"/>
    </row>
    <row r="1543">
      <c r="A1543" s="10"/>
      <c r="B1543" s="10"/>
      <c r="C1543" s="49"/>
      <c r="D1543" s="46"/>
      <c r="E1543" s="10"/>
      <c r="F1543" s="10"/>
      <c r="G1543" s="10"/>
      <c r="H1543" s="10"/>
      <c r="I1543" s="10"/>
      <c r="J1543" s="47"/>
      <c r="K1543" s="10"/>
      <c r="L1543" s="10"/>
      <c r="M1543" s="10"/>
      <c r="N1543" s="10"/>
      <c r="O1543" s="10"/>
      <c r="P1543" s="10"/>
      <c r="Q1543" s="10"/>
      <c r="R1543" s="10"/>
      <c r="S1543" s="10"/>
      <c r="T1543" s="10"/>
      <c r="U1543" s="10"/>
      <c r="V1543" s="10"/>
      <c r="W1543" s="10"/>
      <c r="X1543" s="10"/>
      <c r="Y1543" s="10"/>
      <c r="Z1543" s="10"/>
      <c r="AA1543" s="10"/>
      <c r="AB1543" s="13"/>
      <c r="AC1543" s="13"/>
      <c r="AD1543" s="13"/>
      <c r="AE1543" s="13"/>
      <c r="AF1543" s="13"/>
      <c r="AG1543" s="13"/>
      <c r="AH1543" s="13"/>
      <c r="AI1543" s="13"/>
      <c r="AJ1543" s="13"/>
      <c r="AK1543" s="13"/>
      <c r="AL1543" s="13"/>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row>
    <row r="1544">
      <c r="A1544" s="10"/>
      <c r="B1544" s="10"/>
      <c r="C1544" s="49"/>
      <c r="D1544" s="46"/>
      <c r="E1544" s="10"/>
      <c r="F1544" s="10"/>
      <c r="G1544" s="10"/>
      <c r="H1544" s="10"/>
      <c r="I1544" s="10"/>
      <c r="J1544" s="47"/>
      <c r="K1544" s="10"/>
      <c r="L1544" s="10"/>
      <c r="M1544" s="10"/>
      <c r="N1544" s="10"/>
      <c r="O1544" s="10"/>
      <c r="P1544" s="10"/>
      <c r="Q1544" s="10"/>
      <c r="R1544" s="10"/>
      <c r="S1544" s="10"/>
      <c r="T1544" s="10"/>
      <c r="U1544" s="10"/>
      <c r="V1544" s="10"/>
      <c r="W1544" s="10"/>
      <c r="X1544" s="10"/>
      <c r="Y1544" s="10"/>
      <c r="Z1544" s="10"/>
      <c r="AA1544" s="10"/>
      <c r="AB1544" s="13"/>
      <c r="AC1544" s="13"/>
      <c r="AD1544" s="13"/>
      <c r="AE1544" s="13"/>
      <c r="AF1544" s="13"/>
      <c r="AG1544" s="13"/>
      <c r="AH1544" s="13"/>
      <c r="AI1544" s="13"/>
      <c r="AJ1544" s="13"/>
      <c r="AK1544" s="13"/>
      <c r="AL1544" s="13"/>
      <c r="AM1544" s="13"/>
      <c r="AN1544" s="13"/>
      <c r="AO1544" s="13"/>
      <c r="AP1544" s="13"/>
      <c r="AQ1544" s="13"/>
      <c r="AR1544" s="13"/>
      <c r="AS1544" s="13"/>
      <c r="AT1544" s="13"/>
      <c r="AU1544" s="13"/>
      <c r="AV1544" s="13"/>
      <c r="AW1544" s="13"/>
      <c r="AX1544" s="13"/>
      <c r="AY1544" s="13"/>
      <c r="AZ1544" s="13"/>
      <c r="BA1544" s="13"/>
      <c r="BB1544" s="13"/>
      <c r="BC1544" s="13"/>
      <c r="BD1544" s="13"/>
      <c r="BE1544" s="13"/>
      <c r="BF1544" s="13"/>
      <c r="BG1544" s="13"/>
      <c r="BH1544" s="13"/>
      <c r="BI1544" s="13"/>
      <c r="BJ1544" s="13"/>
      <c r="BK1544" s="13"/>
      <c r="BL1544" s="13"/>
    </row>
    <row r="1545">
      <c r="A1545" s="10"/>
      <c r="B1545" s="10"/>
      <c r="C1545" s="49"/>
      <c r="D1545" s="46"/>
      <c r="E1545" s="10"/>
      <c r="F1545" s="10"/>
      <c r="G1545" s="10"/>
      <c r="H1545" s="10"/>
      <c r="I1545" s="10"/>
      <c r="J1545" s="47"/>
      <c r="K1545" s="10"/>
      <c r="L1545" s="10"/>
      <c r="M1545" s="10"/>
      <c r="N1545" s="10"/>
      <c r="O1545" s="10"/>
      <c r="P1545" s="10"/>
      <c r="Q1545" s="10"/>
      <c r="R1545" s="10"/>
      <c r="S1545" s="10"/>
      <c r="T1545" s="10"/>
      <c r="U1545" s="10"/>
      <c r="V1545" s="10"/>
      <c r="W1545" s="10"/>
      <c r="X1545" s="10"/>
      <c r="Y1545" s="10"/>
      <c r="Z1545" s="10"/>
      <c r="AA1545" s="10"/>
      <c r="AB1545" s="13"/>
      <c r="AC1545" s="13"/>
      <c r="AD1545" s="13"/>
      <c r="AE1545" s="13"/>
      <c r="AF1545" s="13"/>
      <c r="AG1545" s="13"/>
      <c r="AH1545" s="13"/>
      <c r="AI1545" s="13"/>
      <c r="AJ1545" s="13"/>
      <c r="AK1545" s="13"/>
      <c r="AL1545" s="13"/>
      <c r="AM1545" s="13"/>
      <c r="AN1545" s="13"/>
      <c r="AO1545" s="13"/>
      <c r="AP1545" s="13"/>
      <c r="AQ1545" s="13"/>
      <c r="AR1545" s="13"/>
      <c r="AS1545" s="13"/>
      <c r="AT1545" s="13"/>
      <c r="AU1545" s="13"/>
      <c r="AV1545" s="13"/>
      <c r="AW1545" s="13"/>
      <c r="AX1545" s="13"/>
      <c r="AY1545" s="13"/>
      <c r="AZ1545" s="13"/>
      <c r="BA1545" s="13"/>
      <c r="BB1545" s="13"/>
      <c r="BC1545" s="13"/>
      <c r="BD1545" s="13"/>
      <c r="BE1545" s="13"/>
      <c r="BF1545" s="13"/>
      <c r="BG1545" s="13"/>
      <c r="BH1545" s="13"/>
      <c r="BI1545" s="13"/>
      <c r="BJ1545" s="13"/>
      <c r="BK1545" s="13"/>
      <c r="BL1545" s="13"/>
    </row>
    <row r="1546">
      <c r="A1546" s="10"/>
      <c r="B1546" s="10"/>
      <c r="C1546" s="49"/>
      <c r="D1546" s="46"/>
      <c r="E1546" s="10"/>
      <c r="F1546" s="10"/>
      <c r="G1546" s="10"/>
      <c r="H1546" s="10"/>
      <c r="I1546" s="10"/>
      <c r="J1546" s="47"/>
      <c r="K1546" s="10"/>
      <c r="L1546" s="10"/>
      <c r="M1546" s="10"/>
      <c r="N1546" s="10"/>
      <c r="O1546" s="10"/>
      <c r="P1546" s="10"/>
      <c r="Q1546" s="10"/>
      <c r="R1546" s="10"/>
      <c r="S1546" s="10"/>
      <c r="T1546" s="10"/>
      <c r="U1546" s="10"/>
      <c r="V1546" s="10"/>
      <c r="W1546" s="10"/>
      <c r="X1546" s="10"/>
      <c r="Y1546" s="10"/>
      <c r="Z1546" s="10"/>
      <c r="AA1546" s="10"/>
      <c r="AB1546" s="13"/>
      <c r="AC1546" s="13"/>
      <c r="AD1546" s="13"/>
      <c r="AE1546" s="13"/>
      <c r="AF1546" s="13"/>
      <c r="AG1546" s="13"/>
      <c r="AH1546" s="13"/>
      <c r="AI1546" s="13"/>
      <c r="AJ1546" s="13"/>
      <c r="AK1546" s="13"/>
      <c r="AL1546" s="13"/>
      <c r="AM1546" s="13"/>
      <c r="AN1546" s="13"/>
      <c r="AO1546" s="13"/>
      <c r="AP1546" s="13"/>
      <c r="AQ1546" s="13"/>
      <c r="AR1546" s="13"/>
      <c r="AS1546" s="13"/>
      <c r="AT1546" s="13"/>
      <c r="AU1546" s="13"/>
      <c r="AV1546" s="13"/>
      <c r="AW1546" s="13"/>
      <c r="AX1546" s="13"/>
      <c r="AY1546" s="13"/>
      <c r="AZ1546" s="13"/>
      <c r="BA1546" s="13"/>
      <c r="BB1546" s="13"/>
      <c r="BC1546" s="13"/>
      <c r="BD1546" s="13"/>
      <c r="BE1546" s="13"/>
      <c r="BF1546" s="13"/>
      <c r="BG1546" s="13"/>
      <c r="BH1546" s="13"/>
      <c r="BI1546" s="13"/>
      <c r="BJ1546" s="13"/>
      <c r="BK1546" s="13"/>
      <c r="BL1546" s="13"/>
    </row>
    <row r="1547">
      <c r="A1547" s="10"/>
      <c r="B1547" s="10"/>
      <c r="C1547" s="49"/>
      <c r="D1547" s="46"/>
      <c r="E1547" s="10"/>
      <c r="F1547" s="10"/>
      <c r="G1547" s="10"/>
      <c r="H1547" s="10"/>
      <c r="I1547" s="10"/>
      <c r="J1547" s="47"/>
      <c r="K1547" s="10"/>
      <c r="L1547" s="10"/>
      <c r="M1547" s="10"/>
      <c r="N1547" s="10"/>
      <c r="O1547" s="10"/>
      <c r="P1547" s="10"/>
      <c r="Q1547" s="10"/>
      <c r="R1547" s="10"/>
      <c r="S1547" s="10"/>
      <c r="T1547" s="10"/>
      <c r="U1547" s="10"/>
      <c r="V1547" s="10"/>
      <c r="W1547" s="10"/>
      <c r="X1547" s="10"/>
      <c r="Y1547" s="10"/>
      <c r="Z1547" s="10"/>
      <c r="AA1547" s="10"/>
      <c r="AB1547" s="13"/>
      <c r="AC1547" s="13"/>
      <c r="AD1547" s="13"/>
      <c r="AE1547" s="13"/>
      <c r="AF1547" s="13"/>
      <c r="AG1547" s="13"/>
      <c r="AH1547" s="13"/>
      <c r="AI1547" s="13"/>
      <c r="AJ1547" s="13"/>
      <c r="AK1547" s="13"/>
      <c r="AL1547" s="13"/>
      <c r="AM1547" s="13"/>
      <c r="AN1547" s="13"/>
      <c r="AO1547" s="13"/>
      <c r="AP1547" s="13"/>
      <c r="AQ1547" s="13"/>
      <c r="AR1547" s="13"/>
      <c r="AS1547" s="13"/>
      <c r="AT1547" s="13"/>
      <c r="AU1547" s="13"/>
      <c r="AV1547" s="13"/>
      <c r="AW1547" s="13"/>
      <c r="AX1547" s="13"/>
      <c r="AY1547" s="13"/>
      <c r="AZ1547" s="13"/>
      <c r="BA1547" s="13"/>
      <c r="BB1547" s="13"/>
      <c r="BC1547" s="13"/>
      <c r="BD1547" s="13"/>
      <c r="BE1547" s="13"/>
      <c r="BF1547" s="13"/>
      <c r="BG1547" s="13"/>
      <c r="BH1547" s="13"/>
      <c r="BI1547" s="13"/>
      <c r="BJ1547" s="13"/>
      <c r="BK1547" s="13"/>
      <c r="BL1547" s="13"/>
    </row>
    <row r="1548">
      <c r="A1548" s="10"/>
      <c r="B1548" s="10"/>
      <c r="C1548" s="49"/>
      <c r="D1548" s="46"/>
      <c r="E1548" s="10"/>
      <c r="F1548" s="10"/>
      <c r="G1548" s="10"/>
      <c r="H1548" s="10"/>
      <c r="I1548" s="10"/>
      <c r="J1548" s="47"/>
      <c r="K1548" s="10"/>
      <c r="L1548" s="10"/>
      <c r="M1548" s="10"/>
      <c r="N1548" s="10"/>
      <c r="O1548" s="10"/>
      <c r="P1548" s="10"/>
      <c r="Q1548" s="10"/>
      <c r="R1548" s="10"/>
      <c r="S1548" s="10"/>
      <c r="T1548" s="10"/>
      <c r="U1548" s="10"/>
      <c r="V1548" s="10"/>
      <c r="W1548" s="10"/>
      <c r="X1548" s="10"/>
      <c r="Y1548" s="10"/>
      <c r="Z1548" s="10"/>
      <c r="AA1548" s="10"/>
      <c r="AB1548" s="13"/>
      <c r="AC1548" s="13"/>
      <c r="AD1548" s="13"/>
      <c r="AE1548" s="13"/>
      <c r="AF1548" s="13"/>
      <c r="AG1548" s="13"/>
      <c r="AH1548" s="13"/>
      <c r="AI1548" s="13"/>
      <c r="AJ1548" s="13"/>
      <c r="AK1548" s="13"/>
      <c r="AL1548" s="13"/>
      <c r="AM1548" s="13"/>
      <c r="AN1548" s="13"/>
      <c r="AO1548" s="13"/>
      <c r="AP1548" s="13"/>
      <c r="AQ1548" s="13"/>
      <c r="AR1548" s="13"/>
      <c r="AS1548" s="13"/>
      <c r="AT1548" s="13"/>
      <c r="AU1548" s="13"/>
      <c r="AV1548" s="13"/>
      <c r="AW1548" s="13"/>
      <c r="AX1548" s="13"/>
      <c r="AY1548" s="13"/>
      <c r="AZ1548" s="13"/>
      <c r="BA1548" s="13"/>
      <c r="BB1548" s="13"/>
      <c r="BC1548" s="13"/>
      <c r="BD1548" s="13"/>
      <c r="BE1548" s="13"/>
      <c r="BF1548" s="13"/>
      <c r="BG1548" s="13"/>
      <c r="BH1548" s="13"/>
      <c r="BI1548" s="13"/>
      <c r="BJ1548" s="13"/>
      <c r="BK1548" s="13"/>
      <c r="BL1548" s="13"/>
    </row>
    <row r="1549">
      <c r="A1549" s="10"/>
      <c r="B1549" s="10"/>
      <c r="C1549" s="49"/>
      <c r="D1549" s="46"/>
      <c r="E1549" s="10"/>
      <c r="F1549" s="10"/>
      <c r="G1549" s="10"/>
      <c r="H1549" s="10"/>
      <c r="I1549" s="10"/>
      <c r="J1549" s="47"/>
      <c r="K1549" s="10"/>
      <c r="L1549" s="10"/>
      <c r="M1549" s="10"/>
      <c r="N1549" s="10"/>
      <c r="O1549" s="10"/>
      <c r="P1549" s="10"/>
      <c r="Q1549" s="10"/>
      <c r="R1549" s="10"/>
      <c r="S1549" s="10"/>
      <c r="T1549" s="10"/>
      <c r="U1549" s="10"/>
      <c r="V1549" s="10"/>
      <c r="W1549" s="10"/>
      <c r="X1549" s="10"/>
      <c r="Y1549" s="10"/>
      <c r="Z1549" s="10"/>
      <c r="AA1549" s="10"/>
      <c r="AB1549" s="13"/>
      <c r="AC1549" s="13"/>
      <c r="AD1549" s="13"/>
      <c r="AE1549" s="13"/>
      <c r="AF1549" s="13"/>
      <c r="AG1549" s="13"/>
      <c r="AH1549" s="13"/>
      <c r="AI1549" s="13"/>
      <c r="AJ1549" s="13"/>
      <c r="AK1549" s="13"/>
      <c r="AL1549" s="13"/>
      <c r="AM1549" s="13"/>
      <c r="AN1549" s="13"/>
      <c r="AO1549" s="13"/>
      <c r="AP1549" s="13"/>
      <c r="AQ1549" s="13"/>
      <c r="AR1549" s="13"/>
      <c r="AS1549" s="13"/>
      <c r="AT1549" s="13"/>
      <c r="AU1549" s="13"/>
      <c r="AV1549" s="13"/>
      <c r="AW1549" s="13"/>
      <c r="AX1549" s="13"/>
      <c r="AY1549" s="13"/>
      <c r="AZ1549" s="13"/>
      <c r="BA1549" s="13"/>
      <c r="BB1549" s="13"/>
      <c r="BC1549" s="13"/>
      <c r="BD1549" s="13"/>
      <c r="BE1549" s="13"/>
      <c r="BF1549" s="13"/>
      <c r="BG1549" s="13"/>
      <c r="BH1549" s="13"/>
      <c r="BI1549" s="13"/>
      <c r="BJ1549" s="13"/>
      <c r="BK1549" s="13"/>
      <c r="BL1549" s="13"/>
    </row>
    <row r="1550">
      <c r="A1550" s="10"/>
      <c r="B1550" s="10"/>
      <c r="C1550" s="49"/>
      <c r="D1550" s="46"/>
      <c r="E1550" s="10"/>
      <c r="F1550" s="10"/>
      <c r="G1550" s="10"/>
      <c r="H1550" s="10"/>
      <c r="I1550" s="10"/>
      <c r="J1550" s="47"/>
      <c r="K1550" s="10"/>
      <c r="L1550" s="10"/>
      <c r="M1550" s="10"/>
      <c r="N1550" s="10"/>
      <c r="O1550" s="10"/>
      <c r="P1550" s="10"/>
      <c r="Q1550" s="10"/>
      <c r="R1550" s="10"/>
      <c r="S1550" s="10"/>
      <c r="T1550" s="10"/>
      <c r="U1550" s="10"/>
      <c r="V1550" s="10"/>
      <c r="W1550" s="10"/>
      <c r="X1550" s="10"/>
      <c r="Y1550" s="10"/>
      <c r="Z1550" s="10"/>
      <c r="AA1550" s="10"/>
      <c r="AB1550" s="13"/>
      <c r="AC1550" s="13"/>
      <c r="AD1550" s="13"/>
      <c r="AE1550" s="13"/>
      <c r="AF1550" s="13"/>
      <c r="AG1550" s="13"/>
      <c r="AH1550" s="13"/>
      <c r="AI1550" s="13"/>
      <c r="AJ1550" s="13"/>
      <c r="AK1550" s="13"/>
      <c r="AL1550" s="13"/>
      <c r="AM1550" s="13"/>
      <c r="AN1550" s="13"/>
      <c r="AO1550" s="13"/>
      <c r="AP1550" s="13"/>
      <c r="AQ1550" s="13"/>
      <c r="AR1550" s="13"/>
      <c r="AS1550" s="13"/>
      <c r="AT1550" s="13"/>
      <c r="AU1550" s="13"/>
      <c r="AV1550" s="13"/>
      <c r="AW1550" s="13"/>
      <c r="AX1550" s="13"/>
      <c r="AY1550" s="13"/>
      <c r="AZ1550" s="13"/>
      <c r="BA1550" s="13"/>
      <c r="BB1550" s="13"/>
      <c r="BC1550" s="13"/>
      <c r="BD1550" s="13"/>
      <c r="BE1550" s="13"/>
      <c r="BF1550" s="13"/>
      <c r="BG1550" s="13"/>
      <c r="BH1550" s="13"/>
      <c r="BI1550" s="13"/>
      <c r="BJ1550" s="13"/>
      <c r="BK1550" s="13"/>
      <c r="BL1550" s="13"/>
    </row>
    <row r="1551">
      <c r="A1551" s="10"/>
      <c r="B1551" s="10"/>
      <c r="C1551" s="49"/>
      <c r="D1551" s="46"/>
      <c r="E1551" s="10"/>
      <c r="F1551" s="10"/>
      <c r="G1551" s="10"/>
      <c r="H1551" s="10"/>
      <c r="I1551" s="10"/>
      <c r="J1551" s="47"/>
      <c r="K1551" s="10"/>
      <c r="L1551" s="10"/>
      <c r="M1551" s="10"/>
      <c r="N1551" s="10"/>
      <c r="O1551" s="10"/>
      <c r="P1551" s="10"/>
      <c r="Q1551" s="10"/>
      <c r="R1551" s="10"/>
      <c r="S1551" s="10"/>
      <c r="T1551" s="10"/>
      <c r="U1551" s="10"/>
      <c r="V1551" s="10"/>
      <c r="W1551" s="10"/>
      <c r="X1551" s="10"/>
      <c r="Y1551" s="10"/>
      <c r="Z1551" s="10"/>
      <c r="AA1551" s="10"/>
      <c r="AB1551" s="13"/>
      <c r="AC1551" s="13"/>
      <c r="AD1551" s="13"/>
      <c r="AE1551" s="13"/>
      <c r="AF1551" s="13"/>
      <c r="AG1551" s="13"/>
      <c r="AH1551" s="13"/>
      <c r="AI1551" s="13"/>
      <c r="AJ1551" s="13"/>
      <c r="AK1551" s="13"/>
      <c r="AL1551" s="13"/>
      <c r="AM1551" s="13"/>
      <c r="AN1551" s="13"/>
      <c r="AO1551" s="13"/>
      <c r="AP1551" s="13"/>
      <c r="AQ1551" s="13"/>
      <c r="AR1551" s="13"/>
      <c r="AS1551" s="13"/>
      <c r="AT1551" s="13"/>
      <c r="AU1551" s="13"/>
      <c r="AV1551" s="13"/>
      <c r="AW1551" s="13"/>
      <c r="AX1551" s="13"/>
      <c r="AY1551" s="13"/>
      <c r="AZ1551" s="13"/>
      <c r="BA1551" s="13"/>
      <c r="BB1551" s="13"/>
      <c r="BC1551" s="13"/>
      <c r="BD1551" s="13"/>
      <c r="BE1551" s="13"/>
      <c r="BF1551" s="13"/>
      <c r="BG1551" s="13"/>
      <c r="BH1551" s="13"/>
      <c r="BI1551" s="13"/>
      <c r="BJ1551" s="13"/>
      <c r="BK1551" s="13"/>
      <c r="BL1551" s="13"/>
    </row>
    <row r="1552">
      <c r="A1552" s="10"/>
      <c r="B1552" s="10"/>
      <c r="C1552" s="49"/>
      <c r="D1552" s="46"/>
      <c r="E1552" s="10"/>
      <c r="F1552" s="10"/>
      <c r="G1552" s="10"/>
      <c r="H1552" s="10"/>
      <c r="I1552" s="10"/>
      <c r="J1552" s="47"/>
      <c r="K1552" s="10"/>
      <c r="L1552" s="10"/>
      <c r="M1552" s="10"/>
      <c r="N1552" s="10"/>
      <c r="O1552" s="10"/>
      <c r="P1552" s="10"/>
      <c r="Q1552" s="10"/>
      <c r="R1552" s="10"/>
      <c r="S1552" s="10"/>
      <c r="T1552" s="10"/>
      <c r="U1552" s="10"/>
      <c r="V1552" s="10"/>
      <c r="W1552" s="10"/>
      <c r="X1552" s="10"/>
      <c r="Y1552" s="10"/>
      <c r="Z1552" s="10"/>
      <c r="AA1552" s="10"/>
      <c r="AB1552" s="13"/>
      <c r="AC1552" s="13"/>
      <c r="AD1552" s="13"/>
      <c r="AE1552" s="13"/>
      <c r="AF1552" s="13"/>
      <c r="AG1552" s="13"/>
      <c r="AH1552" s="13"/>
      <c r="AI1552" s="13"/>
      <c r="AJ1552" s="13"/>
      <c r="AK1552" s="13"/>
      <c r="AL1552" s="13"/>
      <c r="AM1552" s="13"/>
      <c r="AN1552" s="13"/>
      <c r="AO1552" s="13"/>
      <c r="AP1552" s="13"/>
      <c r="AQ1552" s="13"/>
      <c r="AR1552" s="13"/>
      <c r="AS1552" s="13"/>
      <c r="AT1552" s="13"/>
      <c r="AU1552" s="13"/>
      <c r="AV1552" s="13"/>
      <c r="AW1552" s="13"/>
      <c r="AX1552" s="13"/>
      <c r="AY1552" s="13"/>
      <c r="AZ1552" s="13"/>
      <c r="BA1552" s="13"/>
      <c r="BB1552" s="13"/>
      <c r="BC1552" s="13"/>
      <c r="BD1552" s="13"/>
      <c r="BE1552" s="13"/>
      <c r="BF1552" s="13"/>
      <c r="BG1552" s="13"/>
      <c r="BH1552" s="13"/>
      <c r="BI1552" s="13"/>
      <c r="BJ1552" s="13"/>
      <c r="BK1552" s="13"/>
      <c r="BL1552" s="13"/>
    </row>
    <row r="1553">
      <c r="A1553" s="10"/>
      <c r="B1553" s="10"/>
      <c r="C1553" s="49"/>
      <c r="D1553" s="46"/>
      <c r="E1553" s="10"/>
      <c r="F1553" s="10"/>
      <c r="G1553" s="10"/>
      <c r="H1553" s="10"/>
      <c r="I1553" s="10"/>
      <c r="J1553" s="47"/>
      <c r="K1553" s="10"/>
      <c r="L1553" s="10"/>
      <c r="M1553" s="10"/>
      <c r="N1553" s="10"/>
      <c r="O1553" s="10"/>
      <c r="P1553" s="10"/>
      <c r="Q1553" s="10"/>
      <c r="R1553" s="10"/>
      <c r="S1553" s="10"/>
      <c r="T1553" s="10"/>
      <c r="U1553" s="10"/>
      <c r="V1553" s="10"/>
      <c r="W1553" s="10"/>
      <c r="X1553" s="10"/>
      <c r="Y1553" s="10"/>
      <c r="Z1553" s="10"/>
      <c r="AA1553" s="10"/>
      <c r="AB1553" s="13"/>
      <c r="AC1553" s="13"/>
      <c r="AD1553" s="13"/>
      <c r="AE1553" s="13"/>
      <c r="AF1553" s="13"/>
      <c r="AG1553" s="13"/>
      <c r="AH1553" s="13"/>
      <c r="AI1553" s="13"/>
      <c r="AJ1553" s="13"/>
      <c r="AK1553" s="13"/>
      <c r="AL1553" s="13"/>
      <c r="AM1553" s="13"/>
      <c r="AN1553" s="13"/>
      <c r="AO1553" s="13"/>
      <c r="AP1553" s="13"/>
      <c r="AQ1553" s="13"/>
      <c r="AR1553" s="13"/>
      <c r="AS1553" s="13"/>
      <c r="AT1553" s="13"/>
      <c r="AU1553" s="13"/>
      <c r="AV1553" s="13"/>
      <c r="AW1553" s="13"/>
      <c r="AX1553" s="13"/>
      <c r="AY1553" s="13"/>
      <c r="AZ1553" s="13"/>
      <c r="BA1553" s="13"/>
      <c r="BB1553" s="13"/>
      <c r="BC1553" s="13"/>
      <c r="BD1553" s="13"/>
      <c r="BE1553" s="13"/>
      <c r="BF1553" s="13"/>
      <c r="BG1553" s="13"/>
      <c r="BH1553" s="13"/>
      <c r="BI1553" s="13"/>
      <c r="BJ1553" s="13"/>
      <c r="BK1553" s="13"/>
      <c r="BL1553" s="13"/>
    </row>
    <row r="1554">
      <c r="A1554" s="10"/>
      <c r="B1554" s="10"/>
      <c r="C1554" s="49"/>
      <c r="D1554" s="46"/>
      <c r="E1554" s="10"/>
      <c r="F1554" s="10"/>
      <c r="G1554" s="10"/>
      <c r="H1554" s="10"/>
      <c r="I1554" s="15"/>
      <c r="J1554" s="47"/>
      <c r="K1554" s="10"/>
      <c r="L1554" s="10"/>
      <c r="M1554" s="10"/>
      <c r="N1554" s="10"/>
      <c r="O1554" s="10"/>
      <c r="P1554" s="10"/>
      <c r="Q1554" s="10"/>
      <c r="R1554" s="10"/>
      <c r="S1554" s="10"/>
      <c r="T1554" s="10"/>
      <c r="U1554" s="10"/>
      <c r="V1554" s="10"/>
      <c r="W1554" s="10"/>
      <c r="X1554" s="10"/>
      <c r="Y1554" s="10"/>
      <c r="Z1554" s="10"/>
      <c r="AA1554" s="10"/>
      <c r="AB1554" s="13"/>
      <c r="AC1554" s="13"/>
      <c r="AD1554" s="13"/>
      <c r="AE1554" s="13"/>
      <c r="AF1554" s="13"/>
      <c r="AG1554" s="13"/>
      <c r="AH1554" s="13"/>
      <c r="AI1554" s="13"/>
      <c r="AJ1554" s="13"/>
      <c r="AK1554" s="13"/>
      <c r="AL1554" s="13"/>
      <c r="AM1554" s="13"/>
      <c r="AN1554" s="13"/>
      <c r="AO1554" s="13"/>
      <c r="AP1554" s="13"/>
      <c r="AQ1554" s="13"/>
      <c r="AR1554" s="13"/>
      <c r="AS1554" s="13"/>
      <c r="AT1554" s="13"/>
      <c r="AU1554" s="13"/>
      <c r="AV1554" s="13"/>
      <c r="AW1554" s="13"/>
      <c r="AX1554" s="13"/>
      <c r="AY1554" s="13"/>
      <c r="AZ1554" s="13"/>
      <c r="BA1554" s="13"/>
      <c r="BB1554" s="13"/>
      <c r="BC1554" s="13"/>
      <c r="BD1554" s="13"/>
      <c r="BE1554" s="13"/>
      <c r="BF1554" s="13"/>
      <c r="BG1554" s="13"/>
      <c r="BH1554" s="13"/>
      <c r="BI1554" s="13"/>
      <c r="BJ1554" s="13"/>
      <c r="BK1554" s="13"/>
      <c r="BL1554" s="13"/>
    </row>
    <row r="1555">
      <c r="A1555" s="10"/>
      <c r="B1555" s="10"/>
      <c r="C1555" s="49"/>
      <c r="D1555" s="46"/>
      <c r="E1555" s="10"/>
      <c r="F1555" s="10"/>
      <c r="G1555" s="10"/>
      <c r="H1555" s="10"/>
      <c r="I1555" s="10"/>
      <c r="J1555" s="47"/>
      <c r="K1555" s="10"/>
      <c r="L1555" s="10"/>
      <c r="M1555" s="10"/>
      <c r="N1555" s="10"/>
      <c r="O1555" s="10"/>
      <c r="P1555" s="10"/>
      <c r="Q1555" s="10"/>
      <c r="R1555" s="10"/>
      <c r="S1555" s="10"/>
      <c r="T1555" s="10"/>
      <c r="U1555" s="10"/>
      <c r="V1555" s="10"/>
      <c r="W1555" s="10"/>
      <c r="X1555" s="10"/>
      <c r="Y1555" s="10"/>
      <c r="Z1555" s="10"/>
      <c r="AA1555" s="10"/>
      <c r="AB1555" s="13"/>
      <c r="AC1555" s="13"/>
      <c r="AD1555" s="13"/>
      <c r="AE1555" s="13"/>
      <c r="AF1555" s="13"/>
      <c r="AG1555" s="13"/>
      <c r="AH1555" s="13"/>
      <c r="AI1555" s="13"/>
      <c r="AJ1555" s="13"/>
      <c r="AK1555" s="13"/>
      <c r="AL1555" s="13"/>
      <c r="AM1555" s="13"/>
      <c r="AN1555" s="13"/>
      <c r="AO1555" s="13"/>
      <c r="AP1555" s="13"/>
      <c r="AQ1555" s="13"/>
      <c r="AR1555" s="13"/>
      <c r="AS1555" s="13"/>
      <c r="AT1555" s="13"/>
      <c r="AU1555" s="13"/>
      <c r="AV1555" s="13"/>
      <c r="AW1555" s="13"/>
      <c r="AX1555" s="13"/>
      <c r="AY1555" s="13"/>
      <c r="AZ1555" s="13"/>
      <c r="BA1555" s="13"/>
      <c r="BB1555" s="13"/>
      <c r="BC1555" s="13"/>
      <c r="BD1555" s="13"/>
      <c r="BE1555" s="13"/>
      <c r="BF1555" s="13"/>
      <c r="BG1555" s="13"/>
      <c r="BH1555" s="13"/>
      <c r="BI1555" s="13"/>
      <c r="BJ1555" s="13"/>
      <c r="BK1555" s="13"/>
      <c r="BL1555" s="13"/>
    </row>
    <row r="1556">
      <c r="A1556" s="10"/>
      <c r="B1556" s="10"/>
      <c r="C1556" s="49"/>
      <c r="D1556" s="46"/>
      <c r="E1556" s="10"/>
      <c r="F1556" s="10"/>
      <c r="G1556" s="10"/>
      <c r="H1556" s="10"/>
      <c r="I1556" s="10"/>
      <c r="J1556" s="47"/>
      <c r="K1556" s="10"/>
      <c r="L1556" s="10"/>
      <c r="M1556" s="10"/>
      <c r="N1556" s="10"/>
      <c r="O1556" s="10"/>
      <c r="P1556" s="10"/>
      <c r="Q1556" s="10"/>
      <c r="R1556" s="10"/>
      <c r="S1556" s="10"/>
      <c r="T1556" s="10"/>
      <c r="U1556" s="10"/>
      <c r="V1556" s="10"/>
      <c r="W1556" s="10"/>
      <c r="X1556" s="10"/>
      <c r="Y1556" s="10"/>
      <c r="Z1556" s="10"/>
      <c r="AA1556" s="10"/>
      <c r="AB1556" s="13"/>
      <c r="AC1556" s="13"/>
      <c r="AD1556" s="13"/>
      <c r="AE1556" s="13"/>
      <c r="AF1556" s="13"/>
      <c r="AG1556" s="13"/>
      <c r="AH1556" s="13"/>
      <c r="AI1556" s="13"/>
      <c r="AJ1556" s="13"/>
      <c r="AK1556" s="13"/>
      <c r="AL1556" s="13"/>
      <c r="AM1556" s="13"/>
      <c r="AN1556" s="13"/>
      <c r="AO1556" s="13"/>
      <c r="AP1556" s="13"/>
      <c r="AQ1556" s="13"/>
      <c r="AR1556" s="13"/>
      <c r="AS1556" s="13"/>
      <c r="AT1556" s="13"/>
      <c r="AU1556" s="13"/>
      <c r="AV1556" s="13"/>
      <c r="AW1556" s="13"/>
      <c r="AX1556" s="13"/>
      <c r="AY1556" s="13"/>
      <c r="AZ1556" s="13"/>
      <c r="BA1556" s="13"/>
      <c r="BB1556" s="13"/>
      <c r="BC1556" s="13"/>
      <c r="BD1556" s="13"/>
      <c r="BE1556" s="13"/>
      <c r="BF1556" s="13"/>
      <c r="BG1556" s="13"/>
      <c r="BH1556" s="13"/>
      <c r="BI1556" s="13"/>
      <c r="BJ1556" s="13"/>
      <c r="BK1556" s="13"/>
      <c r="BL1556" s="13"/>
    </row>
    <row r="1557">
      <c r="A1557" s="10"/>
      <c r="B1557" s="10"/>
      <c r="C1557" s="49"/>
      <c r="D1557" s="46"/>
      <c r="E1557" s="10"/>
      <c r="F1557" s="10"/>
      <c r="G1557" s="10"/>
      <c r="H1557" s="10"/>
      <c r="I1557" s="10"/>
      <c r="J1557" s="47"/>
      <c r="K1557" s="10"/>
      <c r="L1557" s="10"/>
      <c r="M1557" s="10"/>
      <c r="N1557" s="10"/>
      <c r="O1557" s="10"/>
      <c r="P1557" s="10"/>
      <c r="Q1557" s="10"/>
      <c r="R1557" s="10"/>
      <c r="S1557" s="10"/>
      <c r="T1557" s="10"/>
      <c r="U1557" s="10"/>
      <c r="V1557" s="10"/>
      <c r="W1557" s="10"/>
      <c r="X1557" s="10"/>
      <c r="Y1557" s="10"/>
      <c r="Z1557" s="10"/>
      <c r="AA1557" s="10"/>
      <c r="AB1557" s="13"/>
      <c r="AC1557" s="13"/>
      <c r="AD1557" s="13"/>
      <c r="AE1557" s="13"/>
      <c r="AF1557" s="13"/>
      <c r="AG1557" s="13"/>
      <c r="AH1557" s="13"/>
      <c r="AI1557" s="13"/>
      <c r="AJ1557" s="13"/>
      <c r="AK1557" s="13"/>
      <c r="AL1557" s="13"/>
      <c r="AM1557" s="13"/>
      <c r="AN1557" s="13"/>
      <c r="AO1557" s="13"/>
      <c r="AP1557" s="13"/>
      <c r="AQ1557" s="13"/>
      <c r="AR1557" s="13"/>
      <c r="AS1557" s="13"/>
      <c r="AT1557" s="13"/>
      <c r="AU1557" s="13"/>
      <c r="AV1557" s="13"/>
      <c r="AW1557" s="13"/>
      <c r="AX1557" s="13"/>
      <c r="AY1557" s="13"/>
      <c r="AZ1557" s="13"/>
      <c r="BA1557" s="13"/>
      <c r="BB1557" s="13"/>
      <c r="BC1557" s="13"/>
      <c r="BD1557" s="13"/>
      <c r="BE1557" s="13"/>
      <c r="BF1557" s="13"/>
      <c r="BG1557" s="13"/>
      <c r="BH1557" s="13"/>
      <c r="BI1557" s="13"/>
      <c r="BJ1557" s="13"/>
      <c r="BK1557" s="13"/>
      <c r="BL1557" s="13"/>
    </row>
    <row r="1558">
      <c r="A1558" s="10"/>
      <c r="B1558" s="10"/>
      <c r="C1558" s="49"/>
      <c r="D1558" s="46"/>
      <c r="E1558" s="10"/>
      <c r="F1558" s="10"/>
      <c r="G1558" s="10"/>
      <c r="H1558" s="10"/>
      <c r="I1558" s="10"/>
      <c r="J1558" s="47"/>
      <c r="K1558" s="10"/>
      <c r="L1558" s="10"/>
      <c r="M1558" s="10"/>
      <c r="N1558" s="10"/>
      <c r="O1558" s="10"/>
      <c r="P1558" s="10"/>
      <c r="Q1558" s="10"/>
      <c r="R1558" s="10"/>
      <c r="S1558" s="10"/>
      <c r="T1558" s="10"/>
      <c r="U1558" s="10"/>
      <c r="V1558" s="10"/>
      <c r="W1558" s="10"/>
      <c r="X1558" s="10"/>
      <c r="Y1558" s="10"/>
      <c r="Z1558" s="10"/>
      <c r="AA1558" s="10"/>
      <c r="AB1558" s="13"/>
      <c r="AC1558" s="13"/>
      <c r="AD1558" s="13"/>
      <c r="AE1558" s="13"/>
      <c r="AF1558" s="13"/>
      <c r="AG1558" s="13"/>
      <c r="AH1558" s="13"/>
      <c r="AI1558" s="13"/>
      <c r="AJ1558" s="13"/>
      <c r="AK1558" s="13"/>
      <c r="AL1558" s="13"/>
      <c r="AM1558" s="13"/>
      <c r="AN1558" s="13"/>
      <c r="AO1558" s="13"/>
      <c r="AP1558" s="13"/>
      <c r="AQ1558" s="13"/>
      <c r="AR1558" s="13"/>
      <c r="AS1558" s="13"/>
      <c r="AT1558" s="13"/>
      <c r="AU1558" s="13"/>
      <c r="AV1558" s="13"/>
      <c r="AW1558" s="13"/>
      <c r="AX1558" s="13"/>
      <c r="AY1558" s="13"/>
      <c r="AZ1558" s="13"/>
      <c r="BA1558" s="13"/>
      <c r="BB1558" s="13"/>
      <c r="BC1558" s="13"/>
      <c r="BD1558" s="13"/>
      <c r="BE1558" s="13"/>
      <c r="BF1558" s="13"/>
      <c r="BG1558" s="13"/>
      <c r="BH1558" s="13"/>
      <c r="BI1558" s="13"/>
      <c r="BJ1558" s="13"/>
      <c r="BK1558" s="13"/>
      <c r="BL1558" s="13"/>
    </row>
    <row r="1559">
      <c r="A1559" s="10"/>
      <c r="B1559" s="10"/>
      <c r="C1559" s="49"/>
      <c r="D1559" s="46"/>
      <c r="E1559" s="10"/>
      <c r="F1559" s="10"/>
      <c r="G1559" s="10"/>
      <c r="H1559" s="10"/>
      <c r="I1559" s="10"/>
      <c r="J1559" s="47"/>
      <c r="K1559" s="10"/>
      <c r="L1559" s="10"/>
      <c r="M1559" s="10"/>
      <c r="N1559" s="10"/>
      <c r="O1559" s="10"/>
      <c r="P1559" s="10"/>
      <c r="Q1559" s="10"/>
      <c r="R1559" s="10"/>
      <c r="S1559" s="10"/>
      <c r="T1559" s="10"/>
      <c r="U1559" s="10"/>
      <c r="V1559" s="10"/>
      <c r="W1559" s="10"/>
      <c r="X1559" s="10"/>
      <c r="Y1559" s="10"/>
      <c r="Z1559" s="10"/>
      <c r="AA1559" s="10"/>
      <c r="AB1559" s="13"/>
      <c r="AC1559" s="13"/>
      <c r="AD1559" s="13"/>
      <c r="AE1559" s="13"/>
      <c r="AF1559" s="13"/>
      <c r="AG1559" s="13"/>
      <c r="AH1559" s="13"/>
      <c r="AI1559" s="13"/>
      <c r="AJ1559" s="13"/>
      <c r="AK1559" s="13"/>
      <c r="AL1559" s="13"/>
      <c r="AM1559" s="13"/>
      <c r="AN1559" s="13"/>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c r="BI1559" s="13"/>
      <c r="BJ1559" s="13"/>
      <c r="BK1559" s="13"/>
      <c r="BL1559" s="13"/>
    </row>
    <row r="1560">
      <c r="A1560" s="10"/>
      <c r="B1560" s="10"/>
      <c r="C1560" s="49"/>
      <c r="D1560" s="46"/>
      <c r="E1560" s="10"/>
      <c r="F1560" s="10"/>
      <c r="G1560" s="10"/>
      <c r="H1560" s="10"/>
      <c r="I1560" s="10"/>
      <c r="J1560" s="47"/>
      <c r="K1560" s="10"/>
      <c r="L1560" s="10"/>
      <c r="M1560" s="10"/>
      <c r="N1560" s="10"/>
      <c r="O1560" s="10"/>
      <c r="P1560" s="10"/>
      <c r="Q1560" s="10"/>
      <c r="R1560" s="10"/>
      <c r="S1560" s="10"/>
      <c r="T1560" s="10"/>
      <c r="U1560" s="10"/>
      <c r="V1560" s="10"/>
      <c r="W1560" s="10"/>
      <c r="X1560" s="10"/>
      <c r="Y1560" s="10"/>
      <c r="Z1560" s="10"/>
      <c r="AA1560" s="10"/>
      <c r="AB1560" s="13"/>
      <c r="AC1560" s="13"/>
      <c r="AD1560" s="13"/>
      <c r="AE1560" s="13"/>
      <c r="AF1560" s="13"/>
      <c r="AG1560" s="13"/>
      <c r="AH1560" s="13"/>
      <c r="AI1560" s="13"/>
      <c r="AJ1560" s="13"/>
      <c r="AK1560" s="13"/>
      <c r="AL1560" s="13"/>
      <c r="AM1560" s="13"/>
      <c r="AN1560" s="13"/>
      <c r="AO1560" s="13"/>
      <c r="AP1560" s="13"/>
      <c r="AQ1560" s="13"/>
      <c r="AR1560" s="13"/>
      <c r="AS1560" s="13"/>
      <c r="AT1560" s="13"/>
      <c r="AU1560" s="13"/>
      <c r="AV1560" s="13"/>
      <c r="AW1560" s="13"/>
      <c r="AX1560" s="13"/>
      <c r="AY1560" s="13"/>
      <c r="AZ1560" s="13"/>
      <c r="BA1560" s="13"/>
      <c r="BB1560" s="13"/>
      <c r="BC1560" s="13"/>
      <c r="BD1560" s="13"/>
      <c r="BE1560" s="13"/>
      <c r="BF1560" s="13"/>
      <c r="BG1560" s="13"/>
      <c r="BH1560" s="13"/>
      <c r="BI1560" s="13"/>
      <c r="BJ1560" s="13"/>
      <c r="BK1560" s="13"/>
      <c r="BL1560" s="13"/>
    </row>
    <row r="1561">
      <c r="A1561" s="10"/>
      <c r="B1561" s="10"/>
      <c r="C1561" s="49"/>
      <c r="D1561" s="46"/>
      <c r="E1561" s="10"/>
      <c r="F1561" s="10"/>
      <c r="G1561" s="10"/>
      <c r="H1561" s="10"/>
      <c r="I1561" s="10"/>
      <c r="J1561" s="47"/>
      <c r="K1561" s="10"/>
      <c r="L1561" s="10"/>
      <c r="M1561" s="10"/>
      <c r="N1561" s="10"/>
      <c r="O1561" s="10"/>
      <c r="P1561" s="10"/>
      <c r="Q1561" s="10"/>
      <c r="R1561" s="10"/>
      <c r="S1561" s="10"/>
      <c r="T1561" s="10"/>
      <c r="U1561" s="10"/>
      <c r="V1561" s="10"/>
      <c r="W1561" s="10"/>
      <c r="X1561" s="10"/>
      <c r="Y1561" s="10"/>
      <c r="Z1561" s="10"/>
      <c r="AA1561" s="10"/>
      <c r="AB1561" s="13"/>
      <c r="AC1561" s="13"/>
      <c r="AD1561" s="13"/>
      <c r="AE1561" s="13"/>
      <c r="AF1561" s="13"/>
      <c r="AG1561" s="13"/>
      <c r="AH1561" s="13"/>
      <c r="AI1561" s="13"/>
      <c r="AJ1561" s="13"/>
      <c r="AK1561" s="13"/>
      <c r="AL1561" s="13"/>
      <c r="AM1561" s="13"/>
      <c r="AN1561" s="13"/>
      <c r="AO1561" s="13"/>
      <c r="AP1561" s="13"/>
      <c r="AQ1561" s="13"/>
      <c r="AR1561" s="13"/>
      <c r="AS1561" s="13"/>
      <c r="AT1561" s="13"/>
      <c r="AU1561" s="13"/>
      <c r="AV1561" s="13"/>
      <c r="AW1561" s="13"/>
      <c r="AX1561" s="13"/>
      <c r="AY1561" s="13"/>
      <c r="AZ1561" s="13"/>
      <c r="BA1561" s="13"/>
      <c r="BB1561" s="13"/>
      <c r="BC1561" s="13"/>
      <c r="BD1561" s="13"/>
      <c r="BE1561" s="13"/>
      <c r="BF1561" s="13"/>
      <c r="BG1561" s="13"/>
      <c r="BH1561" s="13"/>
      <c r="BI1561" s="13"/>
      <c r="BJ1561" s="13"/>
      <c r="BK1561" s="13"/>
      <c r="BL1561" s="13"/>
    </row>
    <row r="1562">
      <c r="A1562" s="10"/>
      <c r="B1562" s="10"/>
      <c r="C1562" s="49"/>
      <c r="D1562" s="46"/>
      <c r="E1562" s="10"/>
      <c r="F1562" s="10"/>
      <c r="G1562" s="10"/>
      <c r="H1562" s="10"/>
      <c r="I1562" s="10"/>
      <c r="J1562" s="47"/>
      <c r="K1562" s="10"/>
      <c r="L1562" s="10"/>
      <c r="M1562" s="10"/>
      <c r="N1562" s="10"/>
      <c r="O1562" s="10"/>
      <c r="P1562" s="10"/>
      <c r="Q1562" s="10"/>
      <c r="R1562" s="10"/>
      <c r="S1562" s="10"/>
      <c r="T1562" s="10"/>
      <c r="U1562" s="10"/>
      <c r="V1562" s="10"/>
      <c r="W1562" s="10"/>
      <c r="X1562" s="10"/>
      <c r="Y1562" s="10"/>
      <c r="Z1562" s="10"/>
      <c r="AA1562" s="10"/>
      <c r="AB1562" s="13"/>
      <c r="AC1562" s="13"/>
      <c r="AD1562" s="13"/>
      <c r="AE1562" s="13"/>
      <c r="AF1562" s="13"/>
      <c r="AG1562" s="13"/>
      <c r="AH1562" s="13"/>
      <c r="AI1562" s="13"/>
      <c r="AJ1562" s="13"/>
      <c r="AK1562" s="13"/>
      <c r="AL1562" s="13"/>
      <c r="AM1562" s="13"/>
      <c r="AN1562" s="13"/>
      <c r="AO1562" s="13"/>
      <c r="AP1562" s="13"/>
      <c r="AQ1562" s="13"/>
      <c r="AR1562" s="13"/>
      <c r="AS1562" s="13"/>
      <c r="AT1562" s="13"/>
      <c r="AU1562" s="13"/>
      <c r="AV1562" s="13"/>
      <c r="AW1562" s="13"/>
      <c r="AX1562" s="13"/>
      <c r="AY1562" s="13"/>
      <c r="AZ1562" s="13"/>
      <c r="BA1562" s="13"/>
      <c r="BB1562" s="13"/>
      <c r="BC1562" s="13"/>
      <c r="BD1562" s="13"/>
      <c r="BE1562" s="13"/>
      <c r="BF1562" s="13"/>
      <c r="BG1562" s="13"/>
      <c r="BH1562" s="13"/>
      <c r="BI1562" s="13"/>
      <c r="BJ1562" s="13"/>
      <c r="BK1562" s="13"/>
      <c r="BL1562" s="13"/>
    </row>
    <row r="1563">
      <c r="A1563" s="10"/>
      <c r="B1563" s="10"/>
      <c r="C1563" s="49"/>
      <c r="D1563" s="46"/>
      <c r="E1563" s="10"/>
      <c r="F1563" s="10"/>
      <c r="G1563" s="10"/>
      <c r="H1563" s="10"/>
      <c r="I1563" s="10"/>
      <c r="J1563" s="47"/>
      <c r="K1563" s="10"/>
      <c r="L1563" s="10"/>
      <c r="M1563" s="10"/>
      <c r="N1563" s="10"/>
      <c r="O1563" s="10"/>
      <c r="P1563" s="10"/>
      <c r="Q1563" s="10"/>
      <c r="R1563" s="10"/>
      <c r="S1563" s="10"/>
      <c r="T1563" s="10"/>
      <c r="U1563" s="10"/>
      <c r="V1563" s="10"/>
      <c r="W1563" s="10"/>
      <c r="X1563" s="10"/>
      <c r="Y1563" s="10"/>
      <c r="Z1563" s="10"/>
      <c r="AA1563" s="10"/>
      <c r="AB1563" s="13"/>
      <c r="AC1563" s="13"/>
      <c r="AD1563" s="13"/>
      <c r="AE1563" s="13"/>
      <c r="AF1563" s="13"/>
      <c r="AG1563" s="13"/>
      <c r="AH1563" s="13"/>
      <c r="AI1563" s="13"/>
      <c r="AJ1563" s="13"/>
      <c r="AK1563" s="13"/>
      <c r="AL1563" s="13"/>
      <c r="AM1563" s="13"/>
      <c r="AN1563" s="13"/>
      <c r="AO1563" s="13"/>
      <c r="AP1563" s="13"/>
      <c r="AQ1563" s="13"/>
      <c r="AR1563" s="13"/>
      <c r="AS1563" s="13"/>
      <c r="AT1563" s="13"/>
      <c r="AU1563" s="13"/>
      <c r="AV1563" s="13"/>
      <c r="AW1563" s="13"/>
      <c r="AX1563" s="13"/>
      <c r="AY1563" s="13"/>
      <c r="AZ1563" s="13"/>
      <c r="BA1563" s="13"/>
      <c r="BB1563" s="13"/>
      <c r="BC1563" s="13"/>
      <c r="BD1563" s="13"/>
      <c r="BE1563" s="13"/>
      <c r="BF1563" s="13"/>
      <c r="BG1563" s="13"/>
      <c r="BH1563" s="13"/>
      <c r="BI1563" s="13"/>
      <c r="BJ1563" s="13"/>
      <c r="BK1563" s="13"/>
      <c r="BL1563" s="13"/>
    </row>
    <row r="1564">
      <c r="A1564" s="10"/>
      <c r="B1564" s="10"/>
      <c r="C1564" s="49"/>
      <c r="D1564" s="46"/>
      <c r="E1564" s="10"/>
      <c r="F1564" s="10"/>
      <c r="G1564" s="10"/>
      <c r="H1564" s="10"/>
      <c r="I1564" s="10"/>
      <c r="J1564" s="47"/>
      <c r="K1564" s="10"/>
      <c r="L1564" s="10"/>
      <c r="M1564" s="10"/>
      <c r="N1564" s="10"/>
      <c r="O1564" s="10"/>
      <c r="P1564" s="10"/>
      <c r="Q1564" s="10"/>
      <c r="R1564" s="10"/>
      <c r="S1564" s="10"/>
      <c r="T1564" s="10"/>
      <c r="U1564" s="10"/>
      <c r="V1564" s="10"/>
      <c r="W1564" s="10"/>
      <c r="X1564" s="10"/>
      <c r="Y1564" s="10"/>
      <c r="Z1564" s="10"/>
      <c r="AA1564" s="10"/>
      <c r="AB1564" s="13"/>
      <c r="AC1564" s="13"/>
      <c r="AD1564" s="13"/>
      <c r="AE1564" s="13"/>
      <c r="AF1564" s="13"/>
      <c r="AG1564" s="13"/>
      <c r="AH1564" s="13"/>
      <c r="AI1564" s="13"/>
      <c r="AJ1564" s="13"/>
      <c r="AK1564" s="13"/>
      <c r="AL1564" s="13"/>
      <c r="AM1564" s="13"/>
      <c r="AN1564" s="13"/>
      <c r="AO1564" s="13"/>
      <c r="AP1564" s="13"/>
      <c r="AQ1564" s="13"/>
      <c r="AR1564" s="13"/>
      <c r="AS1564" s="13"/>
      <c r="AT1564" s="13"/>
      <c r="AU1564" s="13"/>
      <c r="AV1564" s="13"/>
      <c r="AW1564" s="13"/>
      <c r="AX1564" s="13"/>
      <c r="AY1564" s="13"/>
      <c r="AZ1564" s="13"/>
      <c r="BA1564" s="13"/>
      <c r="BB1564" s="13"/>
      <c r="BC1564" s="13"/>
      <c r="BD1564" s="13"/>
      <c r="BE1564" s="13"/>
      <c r="BF1564" s="13"/>
      <c r="BG1564" s="13"/>
      <c r="BH1564" s="13"/>
      <c r="BI1564" s="13"/>
      <c r="BJ1564" s="13"/>
      <c r="BK1564" s="13"/>
      <c r="BL1564" s="13"/>
    </row>
    <row r="1565">
      <c r="A1565" s="10"/>
      <c r="B1565" s="10"/>
      <c r="C1565" s="49"/>
      <c r="D1565" s="46"/>
      <c r="E1565" s="10"/>
      <c r="F1565" s="10"/>
      <c r="G1565" s="10"/>
      <c r="H1565" s="10"/>
      <c r="I1565" s="15"/>
      <c r="J1565" s="47"/>
      <c r="K1565" s="10"/>
      <c r="L1565" s="10"/>
      <c r="M1565" s="10"/>
      <c r="N1565" s="10"/>
      <c r="O1565" s="10"/>
      <c r="P1565" s="10"/>
      <c r="Q1565" s="10"/>
      <c r="R1565" s="10"/>
      <c r="S1565" s="10"/>
      <c r="T1565" s="10"/>
      <c r="U1565" s="10"/>
      <c r="V1565" s="10"/>
      <c r="W1565" s="10"/>
      <c r="X1565" s="10"/>
      <c r="Y1565" s="10"/>
      <c r="Z1565" s="10"/>
      <c r="AA1565" s="10"/>
      <c r="AB1565" s="13"/>
      <c r="AC1565" s="13"/>
      <c r="AD1565" s="13"/>
      <c r="AE1565" s="13"/>
      <c r="AF1565" s="13"/>
      <c r="AG1565" s="13"/>
      <c r="AH1565" s="13"/>
      <c r="AI1565" s="13"/>
      <c r="AJ1565" s="13"/>
      <c r="AK1565" s="13"/>
      <c r="AL1565" s="13"/>
      <c r="AM1565" s="13"/>
      <c r="AN1565" s="13"/>
      <c r="AO1565" s="13"/>
      <c r="AP1565" s="13"/>
      <c r="AQ1565" s="13"/>
      <c r="AR1565" s="13"/>
      <c r="AS1565" s="13"/>
      <c r="AT1565" s="13"/>
      <c r="AU1565" s="13"/>
      <c r="AV1565" s="13"/>
      <c r="AW1565" s="13"/>
      <c r="AX1565" s="13"/>
      <c r="AY1565" s="13"/>
      <c r="AZ1565" s="13"/>
      <c r="BA1565" s="13"/>
      <c r="BB1565" s="13"/>
      <c r="BC1565" s="13"/>
      <c r="BD1565" s="13"/>
      <c r="BE1565" s="13"/>
      <c r="BF1565" s="13"/>
      <c r="BG1565" s="13"/>
      <c r="BH1565" s="13"/>
      <c r="BI1565" s="13"/>
      <c r="BJ1565" s="13"/>
      <c r="BK1565" s="13"/>
      <c r="BL1565" s="13"/>
    </row>
    <row r="1566">
      <c r="A1566" s="10"/>
      <c r="B1566" s="10"/>
      <c r="C1566" s="49"/>
      <c r="D1566" s="46"/>
      <c r="E1566" s="10"/>
      <c r="F1566" s="10"/>
      <c r="G1566" s="10"/>
      <c r="H1566" s="10"/>
      <c r="I1566" s="10"/>
      <c r="J1566" s="47"/>
      <c r="K1566" s="10"/>
      <c r="L1566" s="10"/>
      <c r="M1566" s="10"/>
      <c r="N1566" s="10"/>
      <c r="O1566" s="10"/>
      <c r="P1566" s="10"/>
      <c r="Q1566" s="10"/>
      <c r="R1566" s="10"/>
      <c r="S1566" s="10"/>
      <c r="T1566" s="10"/>
      <c r="U1566" s="10"/>
      <c r="V1566" s="10"/>
      <c r="W1566" s="10"/>
      <c r="X1566" s="10"/>
      <c r="Y1566" s="10"/>
      <c r="Z1566" s="10"/>
      <c r="AA1566" s="10"/>
      <c r="AB1566" s="13"/>
      <c r="AC1566" s="13"/>
      <c r="AD1566" s="13"/>
      <c r="AE1566" s="13"/>
      <c r="AF1566" s="13"/>
      <c r="AG1566" s="13"/>
      <c r="AH1566" s="13"/>
      <c r="AI1566" s="13"/>
      <c r="AJ1566" s="13"/>
      <c r="AK1566" s="13"/>
      <c r="AL1566" s="13"/>
      <c r="AM1566" s="13"/>
      <c r="AN1566" s="13"/>
      <c r="AO1566" s="13"/>
      <c r="AP1566" s="13"/>
      <c r="AQ1566" s="13"/>
      <c r="AR1566" s="13"/>
      <c r="AS1566" s="13"/>
      <c r="AT1566" s="13"/>
      <c r="AU1566" s="13"/>
      <c r="AV1566" s="13"/>
      <c r="AW1566" s="13"/>
      <c r="AX1566" s="13"/>
      <c r="AY1566" s="13"/>
      <c r="AZ1566" s="13"/>
      <c r="BA1566" s="13"/>
      <c r="BB1566" s="13"/>
      <c r="BC1566" s="13"/>
      <c r="BD1566" s="13"/>
      <c r="BE1566" s="13"/>
      <c r="BF1566" s="13"/>
      <c r="BG1566" s="13"/>
      <c r="BH1566" s="13"/>
      <c r="BI1566" s="13"/>
      <c r="BJ1566" s="13"/>
      <c r="BK1566" s="13"/>
      <c r="BL1566" s="13"/>
    </row>
    <row r="1567">
      <c r="A1567" s="10"/>
      <c r="B1567" s="10"/>
      <c r="C1567" s="49"/>
      <c r="D1567" s="46"/>
      <c r="E1567" s="10"/>
      <c r="F1567" s="10"/>
      <c r="G1567" s="10"/>
      <c r="H1567" s="10"/>
      <c r="I1567" s="10"/>
      <c r="J1567" s="47"/>
      <c r="K1567" s="10"/>
      <c r="L1567" s="10"/>
      <c r="M1567" s="10"/>
      <c r="N1567" s="10"/>
      <c r="O1567" s="10"/>
      <c r="P1567" s="10"/>
      <c r="Q1567" s="10"/>
      <c r="R1567" s="10"/>
      <c r="S1567" s="10"/>
      <c r="T1567" s="10"/>
      <c r="U1567" s="10"/>
      <c r="V1567" s="10"/>
      <c r="W1567" s="10"/>
      <c r="X1567" s="10"/>
      <c r="Y1567" s="10"/>
      <c r="Z1567" s="10"/>
      <c r="AA1567" s="10"/>
      <c r="AB1567" s="13"/>
      <c r="AC1567" s="13"/>
      <c r="AD1567" s="13"/>
      <c r="AE1567" s="13"/>
      <c r="AF1567" s="13"/>
      <c r="AG1567" s="13"/>
      <c r="AH1567" s="13"/>
      <c r="AI1567" s="13"/>
      <c r="AJ1567" s="13"/>
      <c r="AK1567" s="13"/>
      <c r="AL1567" s="13"/>
      <c r="AM1567" s="13"/>
      <c r="AN1567" s="13"/>
      <c r="AO1567" s="13"/>
      <c r="AP1567" s="13"/>
      <c r="AQ1567" s="13"/>
      <c r="AR1567" s="13"/>
      <c r="AS1567" s="13"/>
      <c r="AT1567" s="13"/>
      <c r="AU1567" s="13"/>
      <c r="AV1567" s="13"/>
      <c r="AW1567" s="13"/>
      <c r="AX1567" s="13"/>
      <c r="AY1567" s="13"/>
      <c r="AZ1567" s="13"/>
      <c r="BA1567" s="13"/>
      <c r="BB1567" s="13"/>
      <c r="BC1567" s="13"/>
      <c r="BD1567" s="13"/>
      <c r="BE1567" s="13"/>
      <c r="BF1567" s="13"/>
      <c r="BG1567" s="13"/>
      <c r="BH1567" s="13"/>
      <c r="BI1567" s="13"/>
      <c r="BJ1567" s="13"/>
      <c r="BK1567" s="13"/>
      <c r="BL1567" s="13"/>
    </row>
    <row r="1568">
      <c r="A1568" s="10"/>
      <c r="B1568" s="10"/>
      <c r="C1568" s="49"/>
      <c r="D1568" s="46"/>
      <c r="E1568" s="10"/>
      <c r="F1568" s="10"/>
      <c r="G1568" s="10"/>
      <c r="H1568" s="10"/>
      <c r="I1568" s="10"/>
      <c r="J1568" s="47"/>
      <c r="K1568" s="10"/>
      <c r="L1568" s="10"/>
      <c r="M1568" s="10"/>
      <c r="N1568" s="10"/>
      <c r="O1568" s="10"/>
      <c r="P1568" s="10"/>
      <c r="Q1568" s="10"/>
      <c r="R1568" s="10"/>
      <c r="S1568" s="10"/>
      <c r="T1568" s="10"/>
      <c r="U1568" s="10"/>
      <c r="V1568" s="10"/>
      <c r="W1568" s="10"/>
      <c r="X1568" s="10"/>
      <c r="Y1568" s="10"/>
      <c r="Z1568" s="10"/>
      <c r="AA1568" s="10"/>
      <c r="AB1568" s="13"/>
      <c r="AC1568" s="13"/>
      <c r="AD1568" s="13"/>
      <c r="AE1568" s="13"/>
      <c r="AF1568" s="13"/>
      <c r="AG1568" s="13"/>
      <c r="AH1568" s="13"/>
      <c r="AI1568" s="13"/>
      <c r="AJ1568" s="13"/>
      <c r="AK1568" s="13"/>
      <c r="AL1568" s="13"/>
      <c r="AM1568" s="13"/>
      <c r="AN1568" s="13"/>
      <c r="AO1568" s="13"/>
      <c r="AP1568" s="13"/>
      <c r="AQ1568" s="13"/>
      <c r="AR1568" s="13"/>
      <c r="AS1568" s="13"/>
      <c r="AT1568" s="13"/>
      <c r="AU1568" s="13"/>
      <c r="AV1568" s="13"/>
      <c r="AW1568" s="13"/>
      <c r="AX1568" s="13"/>
      <c r="AY1568" s="13"/>
      <c r="AZ1568" s="13"/>
      <c r="BA1568" s="13"/>
      <c r="BB1568" s="13"/>
      <c r="BC1568" s="13"/>
      <c r="BD1568" s="13"/>
      <c r="BE1568" s="13"/>
      <c r="BF1568" s="13"/>
      <c r="BG1568" s="13"/>
      <c r="BH1568" s="13"/>
      <c r="BI1568" s="13"/>
      <c r="BJ1568" s="13"/>
      <c r="BK1568" s="13"/>
      <c r="BL1568" s="13"/>
    </row>
    <row r="1569">
      <c r="A1569" s="10"/>
      <c r="B1569" s="10"/>
      <c r="C1569" s="49"/>
      <c r="D1569" s="46"/>
      <c r="E1569" s="10"/>
      <c r="F1569" s="10"/>
      <c r="G1569" s="10"/>
      <c r="H1569" s="10"/>
      <c r="I1569" s="10"/>
      <c r="J1569" s="47"/>
      <c r="K1569" s="10"/>
      <c r="L1569" s="10"/>
      <c r="M1569" s="10"/>
      <c r="N1569" s="10"/>
      <c r="O1569" s="10"/>
      <c r="P1569" s="10"/>
      <c r="Q1569" s="10"/>
      <c r="R1569" s="10"/>
      <c r="S1569" s="10"/>
      <c r="T1569" s="10"/>
      <c r="U1569" s="10"/>
      <c r="V1569" s="10"/>
      <c r="W1569" s="10"/>
      <c r="X1569" s="10"/>
      <c r="Y1569" s="10"/>
      <c r="Z1569" s="10"/>
      <c r="AA1569" s="10"/>
      <c r="AB1569" s="13"/>
      <c r="AC1569" s="13"/>
      <c r="AD1569" s="13"/>
      <c r="AE1569" s="13"/>
      <c r="AF1569" s="13"/>
      <c r="AG1569" s="13"/>
      <c r="AH1569" s="13"/>
      <c r="AI1569" s="13"/>
      <c r="AJ1569" s="13"/>
      <c r="AK1569" s="13"/>
      <c r="AL1569" s="13"/>
      <c r="AM1569" s="13"/>
      <c r="AN1569" s="13"/>
      <c r="AO1569" s="13"/>
      <c r="AP1569" s="13"/>
      <c r="AQ1569" s="13"/>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row>
    <row r="1570">
      <c r="A1570" s="10"/>
      <c r="B1570" s="10"/>
      <c r="C1570" s="49"/>
      <c r="D1570" s="46"/>
      <c r="E1570" s="10"/>
      <c r="F1570" s="10"/>
      <c r="G1570" s="10"/>
      <c r="H1570" s="10"/>
      <c r="I1570" s="10"/>
      <c r="J1570" s="47"/>
      <c r="K1570" s="10"/>
      <c r="L1570" s="10"/>
      <c r="M1570" s="10"/>
      <c r="N1570" s="10"/>
      <c r="O1570" s="10"/>
      <c r="P1570" s="10"/>
      <c r="Q1570" s="10"/>
      <c r="R1570" s="10"/>
      <c r="S1570" s="10"/>
      <c r="T1570" s="10"/>
      <c r="U1570" s="10"/>
      <c r="V1570" s="10"/>
      <c r="W1570" s="10"/>
      <c r="X1570" s="10"/>
      <c r="Y1570" s="10"/>
      <c r="Z1570" s="10"/>
      <c r="AA1570" s="10"/>
      <c r="AB1570" s="13"/>
      <c r="AC1570" s="13"/>
      <c r="AD1570" s="13"/>
      <c r="AE1570" s="13"/>
      <c r="AF1570" s="13"/>
      <c r="AG1570" s="13"/>
      <c r="AH1570" s="13"/>
      <c r="AI1570" s="13"/>
      <c r="AJ1570" s="13"/>
      <c r="AK1570" s="13"/>
      <c r="AL1570" s="13"/>
      <c r="AM1570" s="13"/>
      <c r="AN1570" s="13"/>
      <c r="AO1570" s="13"/>
      <c r="AP1570" s="13"/>
      <c r="AQ1570" s="13"/>
      <c r="AR1570" s="13"/>
      <c r="AS1570" s="13"/>
      <c r="AT1570" s="13"/>
      <c r="AU1570" s="13"/>
      <c r="AV1570" s="13"/>
      <c r="AW1570" s="13"/>
      <c r="AX1570" s="13"/>
      <c r="AY1570" s="13"/>
      <c r="AZ1570" s="13"/>
      <c r="BA1570" s="13"/>
      <c r="BB1570" s="13"/>
      <c r="BC1570" s="13"/>
      <c r="BD1570" s="13"/>
      <c r="BE1570" s="13"/>
      <c r="BF1570" s="13"/>
      <c r="BG1570" s="13"/>
      <c r="BH1570" s="13"/>
      <c r="BI1570" s="13"/>
      <c r="BJ1570" s="13"/>
      <c r="BK1570" s="13"/>
      <c r="BL1570" s="13"/>
    </row>
    <row r="1571">
      <c r="A1571" s="10"/>
      <c r="B1571" s="10"/>
      <c r="C1571" s="49"/>
      <c r="D1571" s="46"/>
      <c r="E1571" s="10"/>
      <c r="F1571" s="10"/>
      <c r="G1571" s="10"/>
      <c r="H1571" s="10"/>
      <c r="I1571" s="10"/>
      <c r="J1571" s="47"/>
      <c r="K1571" s="10"/>
      <c r="L1571" s="10"/>
      <c r="M1571" s="10"/>
      <c r="N1571" s="10"/>
      <c r="O1571" s="10"/>
      <c r="P1571" s="10"/>
      <c r="Q1571" s="10"/>
      <c r="R1571" s="10"/>
      <c r="S1571" s="10"/>
      <c r="T1571" s="10"/>
      <c r="U1571" s="10"/>
      <c r="V1571" s="10"/>
      <c r="W1571" s="10"/>
      <c r="X1571" s="10"/>
      <c r="Y1571" s="10"/>
      <c r="Z1571" s="10"/>
      <c r="AA1571" s="10"/>
      <c r="AB1571" s="13"/>
      <c r="AC1571" s="13"/>
      <c r="AD1571" s="13"/>
      <c r="AE1571" s="13"/>
      <c r="AF1571" s="13"/>
      <c r="AG1571" s="13"/>
      <c r="AH1571" s="13"/>
      <c r="AI1571" s="13"/>
      <c r="AJ1571" s="13"/>
      <c r="AK1571" s="13"/>
      <c r="AL1571" s="13"/>
      <c r="AM1571" s="13"/>
      <c r="AN1571" s="13"/>
      <c r="AO1571" s="13"/>
      <c r="AP1571" s="13"/>
      <c r="AQ1571" s="13"/>
      <c r="AR1571" s="13"/>
      <c r="AS1571" s="13"/>
      <c r="AT1571" s="13"/>
      <c r="AU1571" s="13"/>
      <c r="AV1571" s="13"/>
      <c r="AW1571" s="13"/>
      <c r="AX1571" s="13"/>
      <c r="AY1571" s="13"/>
      <c r="AZ1571" s="13"/>
      <c r="BA1571" s="13"/>
      <c r="BB1571" s="13"/>
      <c r="BC1571" s="13"/>
      <c r="BD1571" s="13"/>
      <c r="BE1571" s="13"/>
      <c r="BF1571" s="13"/>
      <c r="BG1571" s="13"/>
      <c r="BH1571" s="13"/>
      <c r="BI1571" s="13"/>
      <c r="BJ1571" s="13"/>
      <c r="BK1571" s="13"/>
      <c r="BL1571" s="13"/>
    </row>
    <row r="1572">
      <c r="A1572" s="10"/>
      <c r="B1572" s="10"/>
      <c r="C1572" s="49"/>
      <c r="D1572" s="46"/>
      <c r="E1572" s="10"/>
      <c r="F1572" s="10"/>
      <c r="G1572" s="10"/>
      <c r="H1572" s="10"/>
      <c r="I1572" s="10"/>
      <c r="J1572" s="47"/>
      <c r="K1572" s="10"/>
      <c r="L1572" s="10"/>
      <c r="M1572" s="10"/>
      <c r="N1572" s="10"/>
      <c r="O1572" s="10"/>
      <c r="P1572" s="10"/>
      <c r="Q1572" s="10"/>
      <c r="R1572" s="10"/>
      <c r="S1572" s="10"/>
      <c r="T1572" s="10"/>
      <c r="U1572" s="10"/>
      <c r="V1572" s="10"/>
      <c r="W1572" s="10"/>
      <c r="X1572" s="10"/>
      <c r="Y1572" s="10"/>
      <c r="Z1572" s="10"/>
      <c r="AA1572" s="10"/>
      <c r="AB1572" s="13"/>
      <c r="AC1572" s="13"/>
      <c r="AD1572" s="13"/>
      <c r="AE1572" s="13"/>
      <c r="AF1572" s="13"/>
      <c r="AG1572" s="13"/>
      <c r="AH1572" s="13"/>
      <c r="AI1572" s="13"/>
      <c r="AJ1572" s="13"/>
      <c r="AK1572" s="13"/>
      <c r="AL1572" s="13"/>
      <c r="AM1572" s="13"/>
      <c r="AN1572" s="13"/>
      <c r="AO1572" s="13"/>
      <c r="AP1572" s="13"/>
      <c r="AQ1572" s="13"/>
      <c r="AR1572" s="13"/>
      <c r="AS1572" s="13"/>
      <c r="AT1572" s="13"/>
      <c r="AU1572" s="13"/>
      <c r="AV1572" s="13"/>
      <c r="AW1572" s="13"/>
      <c r="AX1572" s="13"/>
      <c r="AY1572" s="13"/>
      <c r="AZ1572" s="13"/>
      <c r="BA1572" s="13"/>
      <c r="BB1572" s="13"/>
      <c r="BC1572" s="13"/>
      <c r="BD1572" s="13"/>
      <c r="BE1572" s="13"/>
      <c r="BF1572" s="13"/>
      <c r="BG1572" s="13"/>
      <c r="BH1572" s="13"/>
      <c r="BI1572" s="13"/>
      <c r="BJ1572" s="13"/>
      <c r="BK1572" s="13"/>
      <c r="BL1572" s="13"/>
    </row>
    <row r="1573">
      <c r="A1573" s="10"/>
      <c r="B1573" s="10"/>
      <c r="C1573" s="49"/>
      <c r="D1573" s="46"/>
      <c r="E1573" s="10"/>
      <c r="F1573" s="10"/>
      <c r="G1573" s="10"/>
      <c r="H1573" s="10"/>
      <c r="I1573" s="10"/>
      <c r="J1573" s="47"/>
      <c r="K1573" s="10"/>
      <c r="L1573" s="10"/>
      <c r="M1573" s="10"/>
      <c r="N1573" s="10"/>
      <c r="O1573" s="10"/>
      <c r="P1573" s="10"/>
      <c r="Q1573" s="10"/>
      <c r="R1573" s="10"/>
      <c r="S1573" s="10"/>
      <c r="T1573" s="10"/>
      <c r="U1573" s="10"/>
      <c r="V1573" s="10"/>
      <c r="W1573" s="10"/>
      <c r="X1573" s="10"/>
      <c r="Y1573" s="10"/>
      <c r="Z1573" s="10"/>
      <c r="AA1573" s="10"/>
      <c r="AB1573" s="13"/>
      <c r="AC1573" s="13"/>
      <c r="AD1573" s="13"/>
      <c r="AE1573" s="13"/>
      <c r="AF1573" s="13"/>
      <c r="AG1573" s="13"/>
      <c r="AH1573" s="13"/>
      <c r="AI1573" s="13"/>
      <c r="AJ1573" s="13"/>
      <c r="AK1573" s="13"/>
      <c r="AL1573" s="13"/>
      <c r="AM1573" s="13"/>
      <c r="AN1573" s="13"/>
      <c r="AO1573" s="13"/>
      <c r="AP1573" s="13"/>
      <c r="AQ1573" s="13"/>
      <c r="AR1573" s="13"/>
      <c r="AS1573" s="13"/>
      <c r="AT1573" s="13"/>
      <c r="AU1573" s="13"/>
      <c r="AV1573" s="13"/>
      <c r="AW1573" s="13"/>
      <c r="AX1573" s="13"/>
      <c r="AY1573" s="13"/>
      <c r="AZ1573" s="13"/>
      <c r="BA1573" s="13"/>
      <c r="BB1573" s="13"/>
      <c r="BC1573" s="13"/>
      <c r="BD1573" s="13"/>
      <c r="BE1573" s="13"/>
      <c r="BF1573" s="13"/>
      <c r="BG1573" s="13"/>
      <c r="BH1573" s="13"/>
      <c r="BI1573" s="13"/>
      <c r="BJ1573" s="13"/>
      <c r="BK1573" s="13"/>
      <c r="BL1573" s="13"/>
    </row>
    <row r="1574">
      <c r="A1574" s="10"/>
      <c r="B1574" s="10"/>
      <c r="C1574" s="49"/>
      <c r="D1574" s="46"/>
      <c r="E1574" s="10"/>
      <c r="F1574" s="10"/>
      <c r="G1574" s="10"/>
      <c r="H1574" s="10"/>
      <c r="I1574" s="15"/>
      <c r="J1574" s="47"/>
      <c r="K1574" s="10"/>
      <c r="L1574" s="10"/>
      <c r="M1574" s="10"/>
      <c r="N1574" s="10"/>
      <c r="O1574" s="10"/>
      <c r="P1574" s="10"/>
      <c r="Q1574" s="10"/>
      <c r="R1574" s="10"/>
      <c r="S1574" s="10"/>
      <c r="T1574" s="10"/>
      <c r="U1574" s="10"/>
      <c r="V1574" s="10"/>
      <c r="W1574" s="10"/>
      <c r="X1574" s="10"/>
      <c r="Y1574" s="10"/>
      <c r="Z1574" s="10"/>
      <c r="AA1574" s="10"/>
      <c r="AB1574" s="13"/>
      <c r="AC1574" s="13"/>
      <c r="AD1574" s="13"/>
      <c r="AE1574" s="13"/>
      <c r="AF1574" s="13"/>
      <c r="AG1574" s="13"/>
      <c r="AH1574" s="13"/>
      <c r="AI1574" s="13"/>
      <c r="AJ1574" s="13"/>
      <c r="AK1574" s="13"/>
      <c r="AL1574" s="13"/>
      <c r="AM1574" s="13"/>
      <c r="AN1574" s="13"/>
      <c r="AO1574" s="13"/>
      <c r="AP1574" s="13"/>
      <c r="AQ1574" s="13"/>
      <c r="AR1574" s="13"/>
      <c r="AS1574" s="13"/>
      <c r="AT1574" s="13"/>
      <c r="AU1574" s="13"/>
      <c r="AV1574" s="13"/>
      <c r="AW1574" s="13"/>
      <c r="AX1574" s="13"/>
      <c r="AY1574" s="13"/>
      <c r="AZ1574" s="13"/>
      <c r="BA1574" s="13"/>
      <c r="BB1574" s="13"/>
      <c r="BC1574" s="13"/>
      <c r="BD1574" s="13"/>
      <c r="BE1574" s="13"/>
      <c r="BF1574" s="13"/>
      <c r="BG1574" s="13"/>
      <c r="BH1574" s="13"/>
      <c r="BI1574" s="13"/>
      <c r="BJ1574" s="13"/>
      <c r="BK1574" s="13"/>
      <c r="BL1574" s="13"/>
    </row>
    <row r="1575">
      <c r="A1575" s="10"/>
      <c r="B1575" s="10"/>
      <c r="C1575" s="49"/>
      <c r="D1575" s="46"/>
      <c r="E1575" s="10"/>
      <c r="F1575" s="10"/>
      <c r="G1575" s="10"/>
      <c r="H1575" s="10"/>
      <c r="I1575" s="10"/>
      <c r="J1575" s="47"/>
      <c r="K1575" s="10"/>
      <c r="L1575" s="10"/>
      <c r="M1575" s="10"/>
      <c r="N1575" s="10"/>
      <c r="O1575" s="10"/>
      <c r="P1575" s="10"/>
      <c r="Q1575" s="10"/>
      <c r="R1575" s="10"/>
      <c r="S1575" s="10"/>
      <c r="T1575" s="10"/>
      <c r="U1575" s="10"/>
      <c r="V1575" s="10"/>
      <c r="W1575" s="10"/>
      <c r="X1575" s="10"/>
      <c r="Y1575" s="10"/>
      <c r="Z1575" s="10"/>
      <c r="AA1575" s="10"/>
      <c r="AB1575" s="13"/>
      <c r="AC1575" s="13"/>
      <c r="AD1575" s="13"/>
      <c r="AE1575" s="13"/>
      <c r="AF1575" s="13"/>
      <c r="AG1575" s="13"/>
      <c r="AH1575" s="13"/>
      <c r="AI1575" s="13"/>
      <c r="AJ1575" s="13"/>
      <c r="AK1575" s="13"/>
      <c r="AL1575" s="13"/>
      <c r="AM1575" s="13"/>
      <c r="AN1575" s="13"/>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row>
    <row r="1576">
      <c r="A1576" s="10"/>
      <c r="B1576" s="10"/>
      <c r="C1576" s="49"/>
      <c r="D1576" s="46"/>
      <c r="E1576" s="10"/>
      <c r="F1576" s="10"/>
      <c r="G1576" s="10"/>
      <c r="H1576" s="10"/>
      <c r="I1576" s="10"/>
      <c r="J1576" s="47"/>
      <c r="K1576" s="10"/>
      <c r="L1576" s="10"/>
      <c r="M1576" s="10"/>
      <c r="N1576" s="10"/>
      <c r="O1576" s="10"/>
      <c r="P1576" s="10"/>
      <c r="Q1576" s="10"/>
      <c r="R1576" s="10"/>
      <c r="S1576" s="10"/>
      <c r="T1576" s="10"/>
      <c r="U1576" s="10"/>
      <c r="V1576" s="10"/>
      <c r="W1576" s="10"/>
      <c r="X1576" s="10"/>
      <c r="Y1576" s="10"/>
      <c r="Z1576" s="10"/>
      <c r="AA1576" s="10"/>
      <c r="AB1576" s="13"/>
      <c r="AC1576" s="13"/>
      <c r="AD1576" s="13"/>
      <c r="AE1576" s="13"/>
      <c r="AF1576" s="13"/>
      <c r="AG1576" s="13"/>
      <c r="AH1576" s="13"/>
      <c r="AI1576" s="13"/>
      <c r="AJ1576" s="13"/>
      <c r="AK1576" s="13"/>
      <c r="AL1576" s="13"/>
      <c r="AM1576" s="13"/>
      <c r="AN1576" s="13"/>
      <c r="AO1576" s="13"/>
      <c r="AP1576" s="13"/>
      <c r="AQ1576" s="13"/>
      <c r="AR1576" s="13"/>
      <c r="AS1576" s="13"/>
      <c r="AT1576" s="13"/>
      <c r="AU1576" s="13"/>
      <c r="AV1576" s="13"/>
      <c r="AW1576" s="13"/>
      <c r="AX1576" s="13"/>
      <c r="AY1576" s="13"/>
      <c r="AZ1576" s="13"/>
      <c r="BA1576" s="13"/>
      <c r="BB1576" s="13"/>
      <c r="BC1576" s="13"/>
      <c r="BD1576" s="13"/>
      <c r="BE1576" s="13"/>
      <c r="BF1576" s="13"/>
      <c r="BG1576" s="13"/>
      <c r="BH1576" s="13"/>
      <c r="BI1576" s="13"/>
      <c r="BJ1576" s="13"/>
      <c r="BK1576" s="13"/>
      <c r="BL1576" s="13"/>
    </row>
    <row r="1577">
      <c r="A1577" s="10"/>
      <c r="B1577" s="10"/>
      <c r="C1577" s="49"/>
      <c r="D1577" s="46"/>
      <c r="E1577" s="10"/>
      <c r="F1577" s="10"/>
      <c r="G1577" s="10"/>
      <c r="H1577" s="10"/>
      <c r="I1577" s="10"/>
      <c r="J1577" s="47"/>
      <c r="K1577" s="10"/>
      <c r="L1577" s="10"/>
      <c r="M1577" s="10"/>
      <c r="N1577" s="10"/>
      <c r="O1577" s="10"/>
      <c r="P1577" s="10"/>
      <c r="Q1577" s="10"/>
      <c r="R1577" s="10"/>
      <c r="S1577" s="10"/>
      <c r="T1577" s="10"/>
      <c r="U1577" s="10"/>
      <c r="V1577" s="10"/>
      <c r="W1577" s="10"/>
      <c r="X1577" s="10"/>
      <c r="Y1577" s="10"/>
      <c r="Z1577" s="10"/>
      <c r="AA1577" s="10"/>
      <c r="AB1577" s="13"/>
      <c r="AC1577" s="13"/>
      <c r="AD1577" s="13"/>
      <c r="AE1577" s="13"/>
      <c r="AF1577" s="13"/>
      <c r="AG1577" s="13"/>
      <c r="AH1577" s="13"/>
      <c r="AI1577" s="13"/>
      <c r="AJ1577" s="13"/>
      <c r="AK1577" s="13"/>
      <c r="AL1577" s="13"/>
      <c r="AM1577" s="13"/>
      <c r="AN1577" s="13"/>
      <c r="AO1577" s="13"/>
      <c r="AP1577" s="13"/>
      <c r="AQ1577" s="13"/>
      <c r="AR1577" s="13"/>
      <c r="AS1577" s="13"/>
      <c r="AT1577" s="13"/>
      <c r="AU1577" s="13"/>
      <c r="AV1577" s="13"/>
      <c r="AW1577" s="13"/>
      <c r="AX1577" s="13"/>
      <c r="AY1577" s="13"/>
      <c r="AZ1577" s="13"/>
      <c r="BA1577" s="13"/>
      <c r="BB1577" s="13"/>
      <c r="BC1577" s="13"/>
      <c r="BD1577" s="13"/>
      <c r="BE1577" s="13"/>
      <c r="BF1577" s="13"/>
      <c r="BG1577" s="13"/>
      <c r="BH1577" s="13"/>
      <c r="BI1577" s="13"/>
      <c r="BJ1577" s="13"/>
      <c r="BK1577" s="13"/>
      <c r="BL1577" s="13"/>
    </row>
    <row r="1578">
      <c r="A1578" s="10"/>
      <c r="B1578" s="10"/>
      <c r="C1578" s="49"/>
      <c r="D1578" s="46"/>
      <c r="E1578" s="10"/>
      <c r="F1578" s="10"/>
      <c r="G1578" s="10"/>
      <c r="H1578" s="10"/>
      <c r="I1578" s="10"/>
      <c r="J1578" s="47"/>
      <c r="K1578" s="10"/>
      <c r="L1578" s="10"/>
      <c r="M1578" s="10"/>
      <c r="N1578" s="10"/>
      <c r="O1578" s="10"/>
      <c r="P1578" s="10"/>
      <c r="Q1578" s="10"/>
      <c r="R1578" s="10"/>
      <c r="S1578" s="10"/>
      <c r="T1578" s="10"/>
      <c r="U1578" s="10"/>
      <c r="V1578" s="10"/>
      <c r="W1578" s="10"/>
      <c r="X1578" s="10"/>
      <c r="Y1578" s="10"/>
      <c r="Z1578" s="10"/>
      <c r="AA1578" s="10"/>
      <c r="AB1578" s="13"/>
      <c r="AC1578" s="13"/>
      <c r="AD1578" s="13"/>
      <c r="AE1578" s="13"/>
      <c r="AF1578" s="13"/>
      <c r="AG1578" s="13"/>
      <c r="AH1578" s="13"/>
      <c r="AI1578" s="13"/>
      <c r="AJ1578" s="13"/>
      <c r="AK1578" s="13"/>
      <c r="AL1578" s="13"/>
      <c r="AM1578" s="13"/>
      <c r="AN1578" s="13"/>
      <c r="AO1578" s="13"/>
      <c r="AP1578" s="13"/>
      <c r="AQ1578" s="13"/>
      <c r="AR1578" s="13"/>
      <c r="AS1578" s="13"/>
      <c r="AT1578" s="13"/>
      <c r="AU1578" s="13"/>
      <c r="AV1578" s="13"/>
      <c r="AW1578" s="13"/>
      <c r="AX1578" s="13"/>
      <c r="AY1578" s="13"/>
      <c r="AZ1578" s="13"/>
      <c r="BA1578" s="13"/>
      <c r="BB1578" s="13"/>
      <c r="BC1578" s="13"/>
      <c r="BD1578" s="13"/>
      <c r="BE1578" s="13"/>
      <c r="BF1578" s="13"/>
      <c r="BG1578" s="13"/>
      <c r="BH1578" s="13"/>
      <c r="BI1578" s="13"/>
      <c r="BJ1578" s="13"/>
      <c r="BK1578" s="13"/>
      <c r="BL1578" s="13"/>
    </row>
    <row r="1579">
      <c r="A1579" s="10"/>
      <c r="B1579" s="10"/>
      <c r="C1579" s="49"/>
      <c r="D1579" s="46"/>
      <c r="E1579" s="10"/>
      <c r="F1579" s="10"/>
      <c r="G1579" s="10"/>
      <c r="H1579" s="10"/>
      <c r="I1579" s="10"/>
      <c r="J1579" s="47"/>
      <c r="K1579" s="10"/>
      <c r="L1579" s="10"/>
      <c r="M1579" s="10"/>
      <c r="N1579" s="10"/>
      <c r="O1579" s="10"/>
      <c r="P1579" s="10"/>
      <c r="Q1579" s="10"/>
      <c r="R1579" s="10"/>
      <c r="S1579" s="10"/>
      <c r="T1579" s="10"/>
      <c r="U1579" s="10"/>
      <c r="V1579" s="10"/>
      <c r="W1579" s="10"/>
      <c r="X1579" s="10"/>
      <c r="Y1579" s="10"/>
      <c r="Z1579" s="10"/>
      <c r="AA1579" s="10"/>
      <c r="AB1579" s="13"/>
      <c r="AC1579" s="13"/>
      <c r="AD1579" s="13"/>
      <c r="AE1579" s="13"/>
      <c r="AF1579" s="13"/>
      <c r="AG1579" s="13"/>
      <c r="AH1579" s="13"/>
      <c r="AI1579" s="13"/>
      <c r="AJ1579" s="13"/>
      <c r="AK1579" s="13"/>
      <c r="AL1579" s="13"/>
      <c r="AM1579" s="13"/>
      <c r="AN1579" s="13"/>
      <c r="AO1579" s="13"/>
      <c r="AP1579" s="13"/>
      <c r="AQ1579" s="13"/>
      <c r="AR1579" s="13"/>
      <c r="AS1579" s="13"/>
      <c r="AT1579" s="13"/>
      <c r="AU1579" s="13"/>
      <c r="AV1579" s="13"/>
      <c r="AW1579" s="13"/>
      <c r="AX1579" s="13"/>
      <c r="AY1579" s="13"/>
      <c r="AZ1579" s="13"/>
      <c r="BA1579" s="13"/>
      <c r="BB1579" s="13"/>
      <c r="BC1579" s="13"/>
      <c r="BD1579" s="13"/>
      <c r="BE1579" s="13"/>
      <c r="BF1579" s="13"/>
      <c r="BG1579" s="13"/>
      <c r="BH1579" s="13"/>
      <c r="BI1579" s="13"/>
      <c r="BJ1579" s="13"/>
      <c r="BK1579" s="13"/>
      <c r="BL1579" s="13"/>
    </row>
    <row r="1580">
      <c r="A1580" s="10"/>
      <c r="B1580" s="10"/>
      <c r="C1580" s="49"/>
      <c r="D1580" s="46"/>
      <c r="E1580" s="10"/>
      <c r="F1580" s="10"/>
      <c r="G1580" s="10"/>
      <c r="H1580" s="10"/>
      <c r="I1580" s="10"/>
      <c r="J1580" s="47"/>
      <c r="K1580" s="10"/>
      <c r="L1580" s="10"/>
      <c r="M1580" s="10"/>
      <c r="N1580" s="10"/>
      <c r="O1580" s="10"/>
      <c r="P1580" s="10"/>
      <c r="Q1580" s="10"/>
      <c r="R1580" s="10"/>
      <c r="S1580" s="10"/>
      <c r="T1580" s="10"/>
      <c r="U1580" s="10"/>
      <c r="V1580" s="10"/>
      <c r="W1580" s="10"/>
      <c r="X1580" s="10"/>
      <c r="Y1580" s="10"/>
      <c r="Z1580" s="10"/>
      <c r="AA1580" s="10"/>
      <c r="AB1580" s="13"/>
      <c r="AC1580" s="13"/>
      <c r="AD1580" s="13"/>
      <c r="AE1580" s="13"/>
      <c r="AF1580" s="13"/>
      <c r="AG1580" s="13"/>
      <c r="AH1580" s="13"/>
      <c r="AI1580" s="13"/>
      <c r="AJ1580" s="13"/>
      <c r="AK1580" s="13"/>
      <c r="AL1580" s="13"/>
      <c r="AM1580" s="13"/>
      <c r="AN1580" s="13"/>
      <c r="AO1580" s="13"/>
      <c r="AP1580" s="13"/>
      <c r="AQ1580" s="13"/>
      <c r="AR1580" s="13"/>
      <c r="AS1580" s="13"/>
      <c r="AT1580" s="13"/>
      <c r="AU1580" s="13"/>
      <c r="AV1580" s="13"/>
      <c r="AW1580" s="13"/>
      <c r="AX1580" s="13"/>
      <c r="AY1580" s="13"/>
      <c r="AZ1580" s="13"/>
      <c r="BA1580" s="13"/>
      <c r="BB1580" s="13"/>
      <c r="BC1580" s="13"/>
      <c r="BD1580" s="13"/>
      <c r="BE1580" s="13"/>
      <c r="BF1580" s="13"/>
      <c r="BG1580" s="13"/>
      <c r="BH1580" s="13"/>
      <c r="BI1580" s="13"/>
      <c r="BJ1580" s="13"/>
      <c r="BK1580" s="13"/>
      <c r="BL1580" s="13"/>
    </row>
    <row r="1581">
      <c r="A1581" s="10"/>
      <c r="B1581" s="10"/>
      <c r="C1581" s="49"/>
      <c r="D1581" s="46"/>
      <c r="E1581" s="10"/>
      <c r="F1581" s="10"/>
      <c r="G1581" s="10"/>
      <c r="H1581" s="10"/>
      <c r="I1581" s="10"/>
      <c r="J1581" s="47"/>
      <c r="K1581" s="10"/>
      <c r="L1581" s="10"/>
      <c r="M1581" s="10"/>
      <c r="N1581" s="10"/>
      <c r="O1581" s="10"/>
      <c r="P1581" s="10"/>
      <c r="Q1581" s="10"/>
      <c r="R1581" s="10"/>
      <c r="S1581" s="10"/>
      <c r="T1581" s="10"/>
      <c r="U1581" s="10"/>
      <c r="V1581" s="10"/>
      <c r="W1581" s="10"/>
      <c r="X1581" s="10"/>
      <c r="Y1581" s="10"/>
      <c r="Z1581" s="10"/>
      <c r="AA1581" s="10"/>
      <c r="AB1581" s="13"/>
      <c r="AC1581" s="13"/>
      <c r="AD1581" s="13"/>
      <c r="AE1581" s="13"/>
      <c r="AF1581" s="13"/>
      <c r="AG1581" s="13"/>
      <c r="AH1581" s="13"/>
      <c r="AI1581" s="13"/>
      <c r="AJ1581" s="13"/>
      <c r="AK1581" s="13"/>
      <c r="AL1581" s="13"/>
      <c r="AM1581" s="13"/>
      <c r="AN1581" s="13"/>
      <c r="AO1581" s="13"/>
      <c r="AP1581" s="13"/>
      <c r="AQ1581" s="13"/>
      <c r="AR1581" s="13"/>
      <c r="AS1581" s="13"/>
      <c r="AT1581" s="13"/>
      <c r="AU1581" s="13"/>
      <c r="AV1581" s="13"/>
      <c r="AW1581" s="13"/>
      <c r="AX1581" s="13"/>
      <c r="AY1581" s="13"/>
      <c r="AZ1581" s="13"/>
      <c r="BA1581" s="13"/>
      <c r="BB1581" s="13"/>
      <c r="BC1581" s="13"/>
      <c r="BD1581" s="13"/>
      <c r="BE1581" s="13"/>
      <c r="BF1581" s="13"/>
      <c r="BG1581" s="13"/>
      <c r="BH1581" s="13"/>
      <c r="BI1581" s="13"/>
      <c r="BJ1581" s="13"/>
      <c r="BK1581" s="13"/>
      <c r="BL1581" s="13"/>
    </row>
    <row r="1582">
      <c r="A1582" s="10"/>
      <c r="B1582" s="10"/>
      <c r="C1582" s="49"/>
      <c r="D1582" s="46"/>
      <c r="E1582" s="10"/>
      <c r="F1582" s="10"/>
      <c r="G1582" s="10"/>
      <c r="H1582" s="10"/>
      <c r="I1582" s="10"/>
      <c r="J1582" s="47"/>
      <c r="K1582" s="10"/>
      <c r="L1582" s="10"/>
      <c r="M1582" s="10"/>
      <c r="N1582" s="10"/>
      <c r="O1582" s="10"/>
      <c r="P1582" s="10"/>
      <c r="Q1582" s="10"/>
      <c r="R1582" s="10"/>
      <c r="S1582" s="10"/>
      <c r="T1582" s="10"/>
      <c r="U1582" s="10"/>
      <c r="V1582" s="10"/>
      <c r="W1582" s="10"/>
      <c r="X1582" s="10"/>
      <c r="Y1582" s="10"/>
      <c r="Z1582" s="10"/>
      <c r="AA1582" s="10"/>
      <c r="AB1582" s="13"/>
      <c r="AC1582" s="13"/>
      <c r="AD1582" s="13"/>
      <c r="AE1582" s="13"/>
      <c r="AF1582" s="13"/>
      <c r="AG1582" s="13"/>
      <c r="AH1582" s="13"/>
      <c r="AI1582" s="13"/>
      <c r="AJ1582" s="13"/>
      <c r="AK1582" s="13"/>
      <c r="AL1582" s="13"/>
      <c r="AM1582" s="13"/>
      <c r="AN1582" s="13"/>
      <c r="AO1582" s="13"/>
      <c r="AP1582" s="13"/>
      <c r="AQ1582" s="13"/>
      <c r="AR1582" s="13"/>
      <c r="AS1582" s="13"/>
      <c r="AT1582" s="13"/>
      <c r="AU1582" s="13"/>
      <c r="AV1582" s="13"/>
      <c r="AW1582" s="13"/>
      <c r="AX1582" s="13"/>
      <c r="AY1582" s="13"/>
      <c r="AZ1582" s="13"/>
      <c r="BA1582" s="13"/>
      <c r="BB1582" s="13"/>
      <c r="BC1582" s="13"/>
      <c r="BD1582" s="13"/>
      <c r="BE1582" s="13"/>
      <c r="BF1582" s="13"/>
      <c r="BG1582" s="13"/>
      <c r="BH1582" s="13"/>
      <c r="BI1582" s="13"/>
      <c r="BJ1582" s="13"/>
      <c r="BK1582" s="13"/>
      <c r="BL1582" s="13"/>
    </row>
    <row r="1583">
      <c r="A1583" s="10"/>
      <c r="B1583" s="10"/>
      <c r="C1583" s="49"/>
      <c r="D1583" s="46"/>
      <c r="E1583" s="10"/>
      <c r="F1583" s="10"/>
      <c r="G1583" s="10"/>
      <c r="H1583" s="10"/>
      <c r="I1583" s="10"/>
      <c r="J1583" s="47"/>
      <c r="K1583" s="10"/>
      <c r="L1583" s="10"/>
      <c r="M1583" s="10"/>
      <c r="N1583" s="10"/>
      <c r="O1583" s="10"/>
      <c r="P1583" s="10"/>
      <c r="Q1583" s="10"/>
      <c r="R1583" s="10"/>
      <c r="S1583" s="10"/>
      <c r="T1583" s="10"/>
      <c r="U1583" s="10"/>
      <c r="V1583" s="10"/>
      <c r="W1583" s="10"/>
      <c r="X1583" s="10"/>
      <c r="Y1583" s="10"/>
      <c r="Z1583" s="10"/>
      <c r="AA1583" s="10"/>
      <c r="AB1583" s="13"/>
      <c r="AC1583" s="13"/>
      <c r="AD1583" s="13"/>
      <c r="AE1583" s="13"/>
      <c r="AF1583" s="13"/>
      <c r="AG1583" s="13"/>
      <c r="AH1583" s="13"/>
      <c r="AI1583" s="13"/>
      <c r="AJ1583" s="13"/>
      <c r="AK1583" s="13"/>
      <c r="AL1583" s="13"/>
      <c r="AM1583" s="13"/>
      <c r="AN1583" s="13"/>
      <c r="AO1583" s="13"/>
      <c r="AP1583" s="13"/>
      <c r="AQ1583" s="13"/>
      <c r="AR1583" s="13"/>
      <c r="AS1583" s="13"/>
      <c r="AT1583" s="13"/>
      <c r="AU1583" s="13"/>
      <c r="AV1583" s="13"/>
      <c r="AW1583" s="13"/>
      <c r="AX1583" s="13"/>
      <c r="AY1583" s="13"/>
      <c r="AZ1583" s="13"/>
      <c r="BA1583" s="13"/>
      <c r="BB1583" s="13"/>
      <c r="BC1583" s="13"/>
      <c r="BD1583" s="13"/>
      <c r="BE1583" s="13"/>
      <c r="BF1583" s="13"/>
      <c r="BG1583" s="13"/>
      <c r="BH1583" s="13"/>
      <c r="BI1583" s="13"/>
      <c r="BJ1583" s="13"/>
      <c r="BK1583" s="13"/>
      <c r="BL1583" s="13"/>
    </row>
    <row r="1584">
      <c r="A1584" s="10"/>
      <c r="B1584" s="10"/>
      <c r="C1584" s="49"/>
      <c r="D1584" s="46"/>
      <c r="E1584" s="10"/>
      <c r="F1584" s="10"/>
      <c r="G1584" s="10"/>
      <c r="H1584" s="10"/>
      <c r="I1584" s="10"/>
      <c r="J1584" s="47"/>
      <c r="K1584" s="10"/>
      <c r="L1584" s="10"/>
      <c r="M1584" s="10"/>
      <c r="N1584" s="10"/>
      <c r="O1584" s="10"/>
      <c r="P1584" s="10"/>
      <c r="Q1584" s="10"/>
      <c r="R1584" s="10"/>
      <c r="S1584" s="10"/>
      <c r="T1584" s="10"/>
      <c r="U1584" s="10"/>
      <c r="V1584" s="10"/>
      <c r="W1584" s="10"/>
      <c r="X1584" s="10"/>
      <c r="Y1584" s="10"/>
      <c r="Z1584" s="10"/>
      <c r="AA1584" s="10"/>
      <c r="AB1584" s="13"/>
      <c r="AC1584" s="13"/>
      <c r="AD1584" s="13"/>
      <c r="AE1584" s="13"/>
      <c r="AF1584" s="13"/>
      <c r="AG1584" s="13"/>
      <c r="AH1584" s="13"/>
      <c r="AI1584" s="13"/>
      <c r="AJ1584" s="13"/>
      <c r="AK1584" s="13"/>
      <c r="AL1584" s="13"/>
      <c r="AM1584" s="13"/>
      <c r="AN1584" s="13"/>
      <c r="AO1584" s="13"/>
      <c r="AP1584" s="13"/>
      <c r="AQ1584" s="13"/>
      <c r="AR1584" s="13"/>
      <c r="AS1584" s="13"/>
      <c r="AT1584" s="13"/>
      <c r="AU1584" s="13"/>
      <c r="AV1584" s="13"/>
      <c r="AW1584" s="13"/>
      <c r="AX1584" s="13"/>
      <c r="AY1584" s="13"/>
      <c r="AZ1584" s="13"/>
      <c r="BA1584" s="13"/>
      <c r="BB1584" s="13"/>
      <c r="BC1584" s="13"/>
      <c r="BD1584" s="13"/>
      <c r="BE1584" s="13"/>
      <c r="BF1584" s="13"/>
      <c r="BG1584" s="13"/>
      <c r="BH1584" s="13"/>
      <c r="BI1584" s="13"/>
      <c r="BJ1584" s="13"/>
      <c r="BK1584" s="13"/>
      <c r="BL1584" s="13"/>
    </row>
    <row r="1585">
      <c r="A1585" s="10"/>
      <c r="B1585" s="10"/>
      <c r="C1585" s="49"/>
      <c r="D1585" s="46"/>
      <c r="E1585" s="10"/>
      <c r="F1585" s="10"/>
      <c r="G1585" s="10"/>
      <c r="H1585" s="10"/>
      <c r="I1585" s="10"/>
      <c r="J1585" s="47"/>
      <c r="K1585" s="10"/>
      <c r="L1585" s="10"/>
      <c r="M1585" s="10"/>
      <c r="N1585" s="10"/>
      <c r="O1585" s="10"/>
      <c r="P1585" s="10"/>
      <c r="Q1585" s="10"/>
      <c r="R1585" s="10"/>
      <c r="S1585" s="10"/>
      <c r="T1585" s="10"/>
      <c r="U1585" s="10"/>
      <c r="V1585" s="10"/>
      <c r="W1585" s="10"/>
      <c r="X1585" s="10"/>
      <c r="Y1585" s="10"/>
      <c r="Z1585" s="10"/>
      <c r="AA1585" s="10"/>
      <c r="AB1585" s="13"/>
      <c r="AC1585" s="13"/>
      <c r="AD1585" s="13"/>
      <c r="AE1585" s="13"/>
      <c r="AF1585" s="13"/>
      <c r="AG1585" s="13"/>
      <c r="AH1585" s="13"/>
      <c r="AI1585" s="13"/>
      <c r="AJ1585" s="13"/>
      <c r="AK1585" s="13"/>
      <c r="AL1585" s="13"/>
      <c r="AM1585" s="13"/>
      <c r="AN1585" s="13"/>
      <c r="AO1585" s="13"/>
      <c r="AP1585" s="13"/>
      <c r="AQ1585" s="13"/>
      <c r="AR1585" s="13"/>
      <c r="AS1585" s="13"/>
      <c r="AT1585" s="13"/>
      <c r="AU1585" s="13"/>
      <c r="AV1585" s="13"/>
      <c r="AW1585" s="13"/>
      <c r="AX1585" s="13"/>
      <c r="AY1585" s="13"/>
      <c r="AZ1585" s="13"/>
      <c r="BA1585" s="13"/>
      <c r="BB1585" s="13"/>
      <c r="BC1585" s="13"/>
      <c r="BD1585" s="13"/>
      <c r="BE1585" s="13"/>
      <c r="BF1585" s="13"/>
      <c r="BG1585" s="13"/>
      <c r="BH1585" s="13"/>
      <c r="BI1585" s="13"/>
      <c r="BJ1585" s="13"/>
      <c r="BK1585" s="13"/>
      <c r="BL1585" s="13"/>
    </row>
    <row r="1586">
      <c r="A1586" s="10"/>
      <c r="B1586" s="10"/>
      <c r="C1586" s="49"/>
      <c r="D1586" s="46"/>
      <c r="E1586" s="10"/>
      <c r="F1586" s="10"/>
      <c r="G1586" s="10"/>
      <c r="H1586" s="10"/>
      <c r="I1586" s="10"/>
      <c r="J1586" s="47"/>
      <c r="K1586" s="10"/>
      <c r="L1586" s="10"/>
      <c r="M1586" s="10"/>
      <c r="N1586" s="10"/>
      <c r="O1586" s="10"/>
      <c r="P1586" s="10"/>
      <c r="Q1586" s="10"/>
      <c r="R1586" s="10"/>
      <c r="S1586" s="10"/>
      <c r="T1586" s="10"/>
      <c r="U1586" s="10"/>
      <c r="V1586" s="10"/>
      <c r="W1586" s="10"/>
      <c r="X1586" s="10"/>
      <c r="Y1586" s="10"/>
      <c r="Z1586" s="10"/>
      <c r="AA1586" s="10"/>
      <c r="AB1586" s="13"/>
      <c r="AC1586" s="13"/>
      <c r="AD1586" s="13"/>
      <c r="AE1586" s="13"/>
      <c r="AF1586" s="13"/>
      <c r="AG1586" s="13"/>
      <c r="AH1586" s="13"/>
      <c r="AI1586" s="13"/>
      <c r="AJ1586" s="13"/>
      <c r="AK1586" s="13"/>
      <c r="AL1586" s="13"/>
      <c r="AM1586" s="13"/>
      <c r="AN1586" s="13"/>
      <c r="AO1586" s="13"/>
      <c r="AP1586" s="13"/>
      <c r="AQ1586" s="13"/>
      <c r="AR1586" s="13"/>
      <c r="AS1586" s="13"/>
      <c r="AT1586" s="13"/>
      <c r="AU1586" s="13"/>
      <c r="AV1586" s="13"/>
      <c r="AW1586" s="13"/>
      <c r="AX1586" s="13"/>
      <c r="AY1586" s="13"/>
      <c r="AZ1586" s="13"/>
      <c r="BA1586" s="13"/>
      <c r="BB1586" s="13"/>
      <c r="BC1586" s="13"/>
      <c r="BD1586" s="13"/>
      <c r="BE1586" s="13"/>
      <c r="BF1586" s="13"/>
      <c r="BG1586" s="13"/>
      <c r="BH1586" s="13"/>
      <c r="BI1586" s="13"/>
      <c r="BJ1586" s="13"/>
      <c r="BK1586" s="13"/>
      <c r="BL1586" s="13"/>
    </row>
    <row r="1587">
      <c r="A1587" s="10"/>
      <c r="B1587" s="10"/>
      <c r="C1587" s="49"/>
      <c r="D1587" s="46"/>
      <c r="E1587" s="10"/>
      <c r="F1587" s="10"/>
      <c r="G1587" s="10"/>
      <c r="H1587" s="10"/>
      <c r="I1587" s="10"/>
      <c r="J1587" s="47"/>
      <c r="K1587" s="10"/>
      <c r="L1587" s="10"/>
      <c r="M1587" s="10"/>
      <c r="N1587" s="10"/>
      <c r="O1587" s="10"/>
      <c r="P1587" s="10"/>
      <c r="Q1587" s="10"/>
      <c r="R1587" s="10"/>
      <c r="S1587" s="10"/>
      <c r="T1587" s="10"/>
      <c r="U1587" s="10"/>
      <c r="V1587" s="10"/>
      <c r="W1587" s="10"/>
      <c r="X1587" s="10"/>
      <c r="Y1587" s="10"/>
      <c r="Z1587" s="10"/>
      <c r="AA1587" s="10"/>
      <c r="AB1587" s="13"/>
      <c r="AC1587" s="13"/>
      <c r="AD1587" s="13"/>
      <c r="AE1587" s="13"/>
      <c r="AF1587" s="13"/>
      <c r="AG1587" s="13"/>
      <c r="AH1587" s="13"/>
      <c r="AI1587" s="13"/>
      <c r="AJ1587" s="13"/>
      <c r="AK1587" s="13"/>
      <c r="AL1587" s="13"/>
      <c r="AM1587" s="13"/>
      <c r="AN1587" s="13"/>
      <c r="AO1587" s="13"/>
      <c r="AP1587" s="13"/>
      <c r="AQ1587" s="13"/>
      <c r="AR1587" s="13"/>
      <c r="AS1587" s="13"/>
      <c r="AT1587" s="13"/>
      <c r="AU1587" s="13"/>
      <c r="AV1587" s="13"/>
      <c r="AW1587" s="13"/>
      <c r="AX1587" s="13"/>
      <c r="AY1587" s="13"/>
      <c r="AZ1587" s="13"/>
      <c r="BA1587" s="13"/>
      <c r="BB1587" s="13"/>
      <c r="BC1587" s="13"/>
      <c r="BD1587" s="13"/>
      <c r="BE1587" s="13"/>
      <c r="BF1587" s="13"/>
      <c r="BG1587" s="13"/>
      <c r="BH1587" s="13"/>
      <c r="BI1587" s="13"/>
      <c r="BJ1587" s="13"/>
      <c r="BK1587" s="13"/>
      <c r="BL1587" s="13"/>
    </row>
    <row r="1588">
      <c r="A1588" s="10"/>
      <c r="B1588" s="10"/>
      <c r="C1588" s="49"/>
      <c r="D1588" s="46"/>
      <c r="E1588" s="10"/>
      <c r="F1588" s="10"/>
      <c r="G1588" s="10"/>
      <c r="H1588" s="10"/>
      <c r="I1588" s="10"/>
      <c r="J1588" s="47"/>
      <c r="K1588" s="10"/>
      <c r="L1588" s="10"/>
      <c r="M1588" s="10"/>
      <c r="N1588" s="10"/>
      <c r="O1588" s="10"/>
      <c r="P1588" s="10"/>
      <c r="Q1588" s="10"/>
      <c r="R1588" s="10"/>
      <c r="S1588" s="10"/>
      <c r="T1588" s="10"/>
      <c r="U1588" s="10"/>
      <c r="V1588" s="10"/>
      <c r="W1588" s="10"/>
      <c r="X1588" s="10"/>
      <c r="Y1588" s="10"/>
      <c r="Z1588" s="10"/>
      <c r="AA1588" s="10"/>
      <c r="AB1588" s="13"/>
      <c r="AC1588" s="13"/>
      <c r="AD1588" s="13"/>
      <c r="AE1588" s="13"/>
      <c r="AF1588" s="13"/>
      <c r="AG1588" s="13"/>
      <c r="AH1588" s="13"/>
      <c r="AI1588" s="13"/>
      <c r="AJ1588" s="13"/>
      <c r="AK1588" s="13"/>
      <c r="AL1588" s="13"/>
      <c r="AM1588" s="13"/>
      <c r="AN1588" s="13"/>
      <c r="AO1588" s="13"/>
      <c r="AP1588" s="13"/>
      <c r="AQ1588" s="13"/>
      <c r="AR1588" s="13"/>
      <c r="AS1588" s="13"/>
      <c r="AT1588" s="13"/>
      <c r="AU1588" s="13"/>
      <c r="AV1588" s="13"/>
      <c r="AW1588" s="13"/>
      <c r="AX1588" s="13"/>
      <c r="AY1588" s="13"/>
      <c r="AZ1588" s="13"/>
      <c r="BA1588" s="13"/>
      <c r="BB1588" s="13"/>
      <c r="BC1588" s="13"/>
      <c r="BD1588" s="13"/>
      <c r="BE1588" s="13"/>
      <c r="BF1588" s="13"/>
      <c r="BG1588" s="13"/>
      <c r="BH1588" s="13"/>
      <c r="BI1588" s="13"/>
      <c r="BJ1588" s="13"/>
      <c r="BK1588" s="13"/>
      <c r="BL1588" s="13"/>
    </row>
    <row r="1589">
      <c r="A1589" s="10"/>
      <c r="B1589" s="10"/>
      <c r="C1589" s="49"/>
      <c r="D1589" s="46"/>
      <c r="E1589" s="10"/>
      <c r="F1589" s="10"/>
      <c r="G1589" s="10"/>
      <c r="H1589" s="10"/>
      <c r="I1589" s="10"/>
      <c r="J1589" s="47"/>
      <c r="K1589" s="10"/>
      <c r="L1589" s="10"/>
      <c r="M1589" s="10"/>
      <c r="N1589" s="10"/>
      <c r="O1589" s="10"/>
      <c r="P1589" s="10"/>
      <c r="Q1589" s="10"/>
      <c r="R1589" s="10"/>
      <c r="S1589" s="10"/>
      <c r="T1589" s="10"/>
      <c r="U1589" s="10"/>
      <c r="V1589" s="10"/>
      <c r="W1589" s="10"/>
      <c r="X1589" s="10"/>
      <c r="Y1589" s="10"/>
      <c r="Z1589" s="10"/>
      <c r="AA1589" s="10"/>
      <c r="AB1589" s="13"/>
      <c r="AC1589" s="13"/>
      <c r="AD1589" s="13"/>
      <c r="AE1589" s="13"/>
      <c r="AF1589" s="13"/>
      <c r="AG1589" s="13"/>
      <c r="AH1589" s="13"/>
      <c r="AI1589" s="13"/>
      <c r="AJ1589" s="13"/>
      <c r="AK1589" s="13"/>
      <c r="AL1589" s="13"/>
      <c r="AM1589" s="13"/>
      <c r="AN1589" s="13"/>
      <c r="AO1589" s="13"/>
      <c r="AP1589" s="13"/>
      <c r="AQ1589" s="13"/>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row>
    <row r="1590">
      <c r="A1590" s="10"/>
      <c r="B1590" s="10"/>
      <c r="C1590" s="49"/>
      <c r="D1590" s="46"/>
      <c r="E1590" s="10"/>
      <c r="F1590" s="10"/>
      <c r="G1590" s="10"/>
      <c r="H1590" s="10"/>
      <c r="I1590" s="10"/>
      <c r="J1590" s="47"/>
      <c r="K1590" s="10"/>
      <c r="L1590" s="10"/>
      <c r="M1590" s="10"/>
      <c r="N1590" s="10"/>
      <c r="O1590" s="10"/>
      <c r="P1590" s="10"/>
      <c r="Q1590" s="10"/>
      <c r="R1590" s="10"/>
      <c r="S1590" s="10"/>
      <c r="T1590" s="10"/>
      <c r="U1590" s="10"/>
      <c r="V1590" s="10"/>
      <c r="W1590" s="10"/>
      <c r="X1590" s="10"/>
      <c r="Y1590" s="10"/>
      <c r="Z1590" s="10"/>
      <c r="AA1590" s="10"/>
      <c r="AB1590" s="13"/>
      <c r="AC1590" s="13"/>
      <c r="AD1590" s="13"/>
      <c r="AE1590" s="13"/>
      <c r="AF1590" s="13"/>
      <c r="AG1590" s="13"/>
      <c r="AH1590" s="13"/>
      <c r="AI1590" s="13"/>
      <c r="AJ1590" s="13"/>
      <c r="AK1590" s="13"/>
      <c r="AL1590" s="13"/>
      <c r="AM1590" s="13"/>
      <c r="AN1590" s="13"/>
      <c r="AO1590" s="13"/>
      <c r="AP1590" s="13"/>
      <c r="AQ1590" s="13"/>
      <c r="AR1590" s="13"/>
      <c r="AS1590" s="13"/>
      <c r="AT1590" s="13"/>
      <c r="AU1590" s="13"/>
      <c r="AV1590" s="13"/>
      <c r="AW1590" s="13"/>
      <c r="AX1590" s="13"/>
      <c r="AY1590" s="13"/>
      <c r="AZ1590" s="13"/>
      <c r="BA1590" s="13"/>
      <c r="BB1590" s="13"/>
      <c r="BC1590" s="13"/>
      <c r="BD1590" s="13"/>
      <c r="BE1590" s="13"/>
      <c r="BF1590" s="13"/>
      <c r="BG1590" s="13"/>
      <c r="BH1590" s="13"/>
      <c r="BI1590" s="13"/>
      <c r="BJ1590" s="13"/>
      <c r="BK1590" s="13"/>
      <c r="BL1590" s="13"/>
    </row>
    <row r="1591">
      <c r="A1591" s="10"/>
      <c r="B1591" s="10"/>
      <c r="C1591" s="49"/>
      <c r="D1591" s="46"/>
      <c r="E1591" s="10"/>
      <c r="F1591" s="10"/>
      <c r="G1591" s="10"/>
      <c r="H1591" s="10"/>
      <c r="I1591" s="10"/>
      <c r="J1591" s="47"/>
      <c r="K1591" s="10"/>
      <c r="L1591" s="10"/>
      <c r="M1591" s="10"/>
      <c r="N1591" s="10"/>
      <c r="O1591" s="10"/>
      <c r="P1591" s="10"/>
      <c r="Q1591" s="10"/>
      <c r="R1591" s="10"/>
      <c r="S1591" s="10"/>
      <c r="T1591" s="10"/>
      <c r="U1591" s="10"/>
      <c r="V1591" s="10"/>
      <c r="W1591" s="10"/>
      <c r="X1591" s="10"/>
      <c r="Y1591" s="10"/>
      <c r="Z1591" s="10"/>
      <c r="AA1591" s="10"/>
      <c r="AB1591" s="13"/>
      <c r="AC1591" s="13"/>
      <c r="AD1591" s="13"/>
      <c r="AE1591" s="13"/>
      <c r="AF1591" s="13"/>
      <c r="AG1591" s="13"/>
      <c r="AH1591" s="13"/>
      <c r="AI1591" s="13"/>
      <c r="AJ1591" s="13"/>
      <c r="AK1591" s="13"/>
      <c r="AL1591" s="13"/>
      <c r="AM1591" s="13"/>
      <c r="AN1591" s="13"/>
      <c r="AO1591" s="13"/>
      <c r="AP1591" s="13"/>
      <c r="AQ1591" s="13"/>
      <c r="AR1591" s="13"/>
      <c r="AS1591" s="13"/>
      <c r="AT1591" s="13"/>
      <c r="AU1591" s="13"/>
      <c r="AV1591" s="13"/>
      <c r="AW1591" s="13"/>
      <c r="AX1591" s="13"/>
      <c r="AY1591" s="13"/>
      <c r="AZ1591" s="13"/>
      <c r="BA1591" s="13"/>
      <c r="BB1591" s="13"/>
      <c r="BC1591" s="13"/>
      <c r="BD1591" s="13"/>
      <c r="BE1591" s="13"/>
      <c r="BF1591" s="13"/>
      <c r="BG1591" s="13"/>
      <c r="BH1591" s="13"/>
      <c r="BI1591" s="13"/>
      <c r="BJ1591" s="13"/>
      <c r="BK1591" s="13"/>
      <c r="BL1591" s="13"/>
    </row>
    <row r="1592">
      <c r="A1592" s="10"/>
      <c r="B1592" s="10"/>
      <c r="C1592" s="49"/>
      <c r="D1592" s="46"/>
      <c r="E1592" s="10"/>
      <c r="F1592" s="10"/>
      <c r="G1592" s="10"/>
      <c r="H1592" s="10"/>
      <c r="I1592" s="10"/>
      <c r="J1592" s="47"/>
      <c r="K1592" s="10"/>
      <c r="L1592" s="10"/>
      <c r="M1592" s="10"/>
      <c r="N1592" s="10"/>
      <c r="O1592" s="10"/>
      <c r="P1592" s="10"/>
      <c r="Q1592" s="10"/>
      <c r="R1592" s="10"/>
      <c r="S1592" s="10"/>
      <c r="T1592" s="10"/>
      <c r="U1592" s="10"/>
      <c r="V1592" s="10"/>
      <c r="W1592" s="10"/>
      <c r="X1592" s="10"/>
      <c r="Y1592" s="10"/>
      <c r="Z1592" s="10"/>
      <c r="AA1592" s="10"/>
      <c r="AB1592" s="13"/>
      <c r="AC1592" s="13"/>
      <c r="AD1592" s="13"/>
      <c r="AE1592" s="13"/>
      <c r="AF1592" s="13"/>
      <c r="AG1592" s="13"/>
      <c r="AH1592" s="13"/>
      <c r="AI1592" s="13"/>
      <c r="AJ1592" s="13"/>
      <c r="AK1592" s="13"/>
      <c r="AL1592" s="13"/>
      <c r="AM1592" s="13"/>
      <c r="AN1592" s="13"/>
      <c r="AO1592" s="13"/>
      <c r="AP1592" s="13"/>
      <c r="AQ1592" s="13"/>
      <c r="AR1592" s="13"/>
      <c r="AS1592" s="13"/>
      <c r="AT1592" s="13"/>
      <c r="AU1592" s="13"/>
      <c r="AV1592" s="13"/>
      <c r="AW1592" s="13"/>
      <c r="AX1592" s="13"/>
      <c r="AY1592" s="13"/>
      <c r="AZ1592" s="13"/>
      <c r="BA1592" s="13"/>
      <c r="BB1592" s="13"/>
      <c r="BC1592" s="13"/>
      <c r="BD1592" s="13"/>
      <c r="BE1592" s="13"/>
      <c r="BF1592" s="13"/>
      <c r="BG1592" s="13"/>
      <c r="BH1592" s="13"/>
      <c r="BI1592" s="13"/>
      <c r="BJ1592" s="13"/>
      <c r="BK1592" s="13"/>
      <c r="BL1592" s="13"/>
    </row>
    <row r="1593">
      <c r="A1593" s="10"/>
      <c r="B1593" s="10"/>
      <c r="C1593" s="49"/>
      <c r="D1593" s="46"/>
      <c r="E1593" s="10"/>
      <c r="F1593" s="10"/>
      <c r="G1593" s="10"/>
      <c r="H1593" s="10"/>
      <c r="I1593" s="10"/>
      <c r="J1593" s="47"/>
      <c r="K1593" s="10"/>
      <c r="L1593" s="10"/>
      <c r="M1593" s="10"/>
      <c r="N1593" s="10"/>
      <c r="O1593" s="10"/>
      <c r="P1593" s="10"/>
      <c r="Q1593" s="10"/>
      <c r="R1593" s="10"/>
      <c r="S1593" s="10"/>
      <c r="T1593" s="10"/>
      <c r="U1593" s="10"/>
      <c r="V1593" s="10"/>
      <c r="W1593" s="10"/>
      <c r="X1593" s="10"/>
      <c r="Y1593" s="10"/>
      <c r="Z1593" s="10"/>
      <c r="AA1593" s="10"/>
      <c r="AB1593" s="13"/>
      <c r="AC1593" s="13"/>
      <c r="AD1593" s="13"/>
      <c r="AE1593" s="13"/>
      <c r="AF1593" s="13"/>
      <c r="AG1593" s="13"/>
      <c r="AH1593" s="13"/>
      <c r="AI1593" s="13"/>
      <c r="AJ1593" s="13"/>
      <c r="AK1593" s="13"/>
      <c r="AL1593" s="13"/>
      <c r="AM1593" s="13"/>
      <c r="AN1593" s="13"/>
      <c r="AO1593" s="13"/>
      <c r="AP1593" s="13"/>
      <c r="AQ1593" s="13"/>
      <c r="AR1593" s="13"/>
      <c r="AS1593" s="13"/>
      <c r="AT1593" s="13"/>
      <c r="AU1593" s="13"/>
      <c r="AV1593" s="13"/>
      <c r="AW1593" s="13"/>
      <c r="AX1593" s="13"/>
      <c r="AY1593" s="13"/>
      <c r="AZ1593" s="13"/>
      <c r="BA1593" s="13"/>
      <c r="BB1593" s="13"/>
      <c r="BC1593" s="13"/>
      <c r="BD1593" s="13"/>
      <c r="BE1593" s="13"/>
      <c r="BF1593" s="13"/>
      <c r="BG1593" s="13"/>
      <c r="BH1593" s="13"/>
      <c r="BI1593" s="13"/>
      <c r="BJ1593" s="13"/>
      <c r="BK1593" s="13"/>
      <c r="BL1593" s="13"/>
    </row>
    <row r="1594">
      <c r="A1594" s="10"/>
      <c r="B1594" s="10"/>
      <c r="C1594" s="49"/>
      <c r="D1594" s="46"/>
      <c r="E1594" s="10"/>
      <c r="F1594" s="10"/>
      <c r="G1594" s="10"/>
      <c r="H1594" s="10"/>
      <c r="I1594" s="10"/>
      <c r="J1594" s="47"/>
      <c r="K1594" s="10"/>
      <c r="L1594" s="10"/>
      <c r="M1594" s="10"/>
      <c r="N1594" s="10"/>
      <c r="O1594" s="10"/>
      <c r="P1594" s="10"/>
      <c r="Q1594" s="10"/>
      <c r="R1594" s="10"/>
      <c r="S1594" s="10"/>
      <c r="T1594" s="10"/>
      <c r="U1594" s="10"/>
      <c r="V1594" s="10"/>
      <c r="W1594" s="10"/>
      <c r="X1594" s="10"/>
      <c r="Y1594" s="10"/>
      <c r="Z1594" s="10"/>
      <c r="AA1594" s="10"/>
      <c r="AB1594" s="13"/>
      <c r="AC1594" s="13"/>
      <c r="AD1594" s="13"/>
      <c r="AE1594" s="13"/>
      <c r="AF1594" s="13"/>
      <c r="AG1594" s="13"/>
      <c r="AH1594" s="13"/>
      <c r="AI1594" s="13"/>
      <c r="AJ1594" s="13"/>
      <c r="AK1594" s="13"/>
      <c r="AL1594" s="13"/>
      <c r="AM1594" s="13"/>
      <c r="AN1594" s="13"/>
      <c r="AO1594" s="13"/>
      <c r="AP1594" s="13"/>
      <c r="AQ1594" s="13"/>
      <c r="AR1594" s="13"/>
      <c r="AS1594" s="13"/>
      <c r="AT1594" s="13"/>
      <c r="AU1594" s="13"/>
      <c r="AV1594" s="13"/>
      <c r="AW1594" s="13"/>
      <c r="AX1594" s="13"/>
      <c r="AY1594" s="13"/>
      <c r="AZ1594" s="13"/>
      <c r="BA1594" s="13"/>
      <c r="BB1594" s="13"/>
      <c r="BC1594" s="13"/>
      <c r="BD1594" s="13"/>
      <c r="BE1594" s="13"/>
      <c r="BF1594" s="13"/>
      <c r="BG1594" s="13"/>
      <c r="BH1594" s="13"/>
      <c r="BI1594" s="13"/>
      <c r="BJ1594" s="13"/>
      <c r="BK1594" s="13"/>
      <c r="BL1594" s="13"/>
    </row>
    <row r="1595">
      <c r="A1595" s="10"/>
      <c r="B1595" s="10"/>
      <c r="C1595" s="49"/>
      <c r="D1595" s="46"/>
      <c r="E1595" s="10"/>
      <c r="F1595" s="10"/>
      <c r="G1595" s="10"/>
      <c r="H1595" s="10"/>
      <c r="I1595" s="10"/>
      <c r="J1595" s="47"/>
      <c r="K1595" s="10"/>
      <c r="L1595" s="10"/>
      <c r="M1595" s="10"/>
      <c r="N1595" s="10"/>
      <c r="O1595" s="10"/>
      <c r="P1595" s="10"/>
      <c r="Q1595" s="10"/>
      <c r="R1595" s="10"/>
      <c r="S1595" s="10"/>
      <c r="T1595" s="10"/>
      <c r="U1595" s="10"/>
      <c r="V1595" s="10"/>
      <c r="W1595" s="10"/>
      <c r="X1595" s="10"/>
      <c r="Y1595" s="10"/>
      <c r="Z1595" s="10"/>
      <c r="AA1595" s="10"/>
      <c r="AB1595" s="13"/>
      <c r="AC1595" s="13"/>
      <c r="AD1595" s="13"/>
      <c r="AE1595" s="13"/>
      <c r="AF1595" s="13"/>
      <c r="AG1595" s="13"/>
      <c r="AH1595" s="13"/>
      <c r="AI1595" s="13"/>
      <c r="AJ1595" s="13"/>
      <c r="AK1595" s="13"/>
      <c r="AL1595" s="13"/>
      <c r="AM1595" s="13"/>
      <c r="AN1595" s="13"/>
      <c r="AO1595" s="13"/>
      <c r="AP1595" s="13"/>
      <c r="AQ1595" s="13"/>
      <c r="AR1595" s="13"/>
      <c r="AS1595" s="13"/>
      <c r="AT1595" s="13"/>
      <c r="AU1595" s="13"/>
      <c r="AV1595" s="13"/>
      <c r="AW1595" s="13"/>
      <c r="AX1595" s="13"/>
      <c r="AY1595" s="13"/>
      <c r="AZ1595" s="13"/>
      <c r="BA1595" s="13"/>
      <c r="BB1595" s="13"/>
      <c r="BC1595" s="13"/>
      <c r="BD1595" s="13"/>
      <c r="BE1595" s="13"/>
      <c r="BF1595" s="13"/>
      <c r="BG1595" s="13"/>
      <c r="BH1595" s="13"/>
      <c r="BI1595" s="13"/>
      <c r="BJ1595" s="13"/>
      <c r="BK1595" s="13"/>
      <c r="BL1595" s="13"/>
    </row>
    <row r="1596">
      <c r="A1596" s="10"/>
      <c r="B1596" s="10"/>
      <c r="C1596" s="49"/>
      <c r="D1596" s="46"/>
      <c r="E1596" s="10"/>
      <c r="F1596" s="10"/>
      <c r="G1596" s="10"/>
      <c r="H1596" s="10"/>
      <c r="I1596" s="10"/>
      <c r="J1596" s="47"/>
      <c r="K1596" s="10"/>
      <c r="L1596" s="10"/>
      <c r="M1596" s="10"/>
      <c r="N1596" s="10"/>
      <c r="O1596" s="10"/>
      <c r="P1596" s="10"/>
      <c r="Q1596" s="10"/>
      <c r="R1596" s="10"/>
      <c r="S1596" s="10"/>
      <c r="T1596" s="10"/>
      <c r="U1596" s="10"/>
      <c r="V1596" s="10"/>
      <c r="W1596" s="10"/>
      <c r="X1596" s="10"/>
      <c r="Y1596" s="10"/>
      <c r="Z1596" s="10"/>
      <c r="AA1596" s="10"/>
      <c r="AB1596" s="13"/>
      <c r="AC1596" s="13"/>
      <c r="AD1596" s="13"/>
      <c r="AE1596" s="13"/>
      <c r="AF1596" s="13"/>
      <c r="AG1596" s="13"/>
      <c r="AH1596" s="13"/>
      <c r="AI1596" s="13"/>
      <c r="AJ1596" s="13"/>
      <c r="AK1596" s="13"/>
      <c r="AL1596" s="13"/>
      <c r="AM1596" s="13"/>
      <c r="AN1596" s="13"/>
      <c r="AO1596" s="13"/>
      <c r="AP1596" s="13"/>
      <c r="AQ1596" s="13"/>
      <c r="AR1596" s="13"/>
      <c r="AS1596" s="13"/>
      <c r="AT1596" s="13"/>
      <c r="AU1596" s="13"/>
      <c r="AV1596" s="13"/>
      <c r="AW1596" s="13"/>
      <c r="AX1596" s="13"/>
      <c r="AY1596" s="13"/>
      <c r="AZ1596" s="13"/>
      <c r="BA1596" s="13"/>
      <c r="BB1596" s="13"/>
      <c r="BC1596" s="13"/>
      <c r="BD1596" s="13"/>
      <c r="BE1596" s="13"/>
      <c r="BF1596" s="13"/>
      <c r="BG1596" s="13"/>
      <c r="BH1596" s="13"/>
      <c r="BI1596" s="13"/>
      <c r="BJ1596" s="13"/>
      <c r="BK1596" s="13"/>
      <c r="BL1596" s="13"/>
    </row>
    <row r="1597">
      <c r="A1597" s="10"/>
      <c r="B1597" s="10"/>
      <c r="C1597" s="49"/>
      <c r="D1597" s="46"/>
      <c r="E1597" s="10"/>
      <c r="F1597" s="10"/>
      <c r="G1597" s="10"/>
      <c r="H1597" s="10"/>
      <c r="I1597" s="10"/>
      <c r="J1597" s="47"/>
      <c r="K1597" s="10"/>
      <c r="L1597" s="10"/>
      <c r="M1597" s="10"/>
      <c r="N1597" s="10"/>
      <c r="O1597" s="10"/>
      <c r="P1597" s="10"/>
      <c r="Q1597" s="10"/>
      <c r="R1597" s="10"/>
      <c r="S1597" s="10"/>
      <c r="T1597" s="10"/>
      <c r="U1597" s="10"/>
      <c r="V1597" s="10"/>
      <c r="W1597" s="10"/>
      <c r="X1597" s="10"/>
      <c r="Y1597" s="10"/>
      <c r="Z1597" s="10"/>
      <c r="AA1597" s="10"/>
      <c r="AB1597" s="13"/>
      <c r="AC1597" s="13"/>
      <c r="AD1597" s="13"/>
      <c r="AE1597" s="13"/>
      <c r="AF1597" s="13"/>
      <c r="AG1597" s="13"/>
      <c r="AH1597" s="13"/>
      <c r="AI1597" s="13"/>
      <c r="AJ1597" s="13"/>
      <c r="AK1597" s="13"/>
      <c r="AL1597" s="13"/>
      <c r="AM1597" s="13"/>
      <c r="AN1597" s="13"/>
      <c r="AO1597" s="13"/>
      <c r="AP1597" s="13"/>
      <c r="AQ1597" s="13"/>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row>
    <row r="1598">
      <c r="A1598" s="10"/>
      <c r="B1598" s="10"/>
      <c r="C1598" s="49"/>
      <c r="D1598" s="46"/>
      <c r="E1598" s="10"/>
      <c r="F1598" s="10"/>
      <c r="G1598" s="10"/>
      <c r="H1598" s="10"/>
      <c r="I1598" s="10"/>
      <c r="J1598" s="47"/>
      <c r="K1598" s="10"/>
      <c r="L1598" s="10"/>
      <c r="M1598" s="10"/>
      <c r="N1598" s="10"/>
      <c r="O1598" s="10"/>
      <c r="P1598" s="10"/>
      <c r="Q1598" s="10"/>
      <c r="R1598" s="10"/>
      <c r="S1598" s="10"/>
      <c r="T1598" s="10"/>
      <c r="U1598" s="10"/>
      <c r="V1598" s="10"/>
      <c r="W1598" s="10"/>
      <c r="X1598" s="10"/>
      <c r="Y1598" s="10"/>
      <c r="Z1598" s="10"/>
      <c r="AA1598" s="10"/>
      <c r="AB1598" s="13"/>
      <c r="AC1598" s="13"/>
      <c r="AD1598" s="13"/>
      <c r="AE1598" s="13"/>
      <c r="AF1598" s="13"/>
      <c r="AG1598" s="13"/>
      <c r="AH1598" s="13"/>
      <c r="AI1598" s="13"/>
      <c r="AJ1598" s="13"/>
      <c r="AK1598" s="13"/>
      <c r="AL1598" s="13"/>
      <c r="AM1598" s="13"/>
      <c r="AN1598" s="13"/>
      <c r="AO1598" s="13"/>
      <c r="AP1598" s="13"/>
      <c r="AQ1598" s="13"/>
      <c r="AR1598" s="13"/>
      <c r="AS1598" s="13"/>
      <c r="AT1598" s="13"/>
      <c r="AU1598" s="13"/>
      <c r="AV1598" s="13"/>
      <c r="AW1598" s="13"/>
      <c r="AX1598" s="13"/>
      <c r="AY1598" s="13"/>
      <c r="AZ1598" s="13"/>
      <c r="BA1598" s="13"/>
      <c r="BB1598" s="13"/>
      <c r="BC1598" s="13"/>
      <c r="BD1598" s="13"/>
      <c r="BE1598" s="13"/>
      <c r="BF1598" s="13"/>
      <c r="BG1598" s="13"/>
      <c r="BH1598" s="13"/>
      <c r="BI1598" s="13"/>
      <c r="BJ1598" s="13"/>
      <c r="BK1598" s="13"/>
      <c r="BL1598" s="13"/>
    </row>
    <row r="1599">
      <c r="A1599" s="10"/>
      <c r="B1599" s="10"/>
      <c r="C1599" s="49"/>
      <c r="D1599" s="46"/>
      <c r="E1599" s="10"/>
      <c r="F1599" s="10"/>
      <c r="G1599" s="10"/>
      <c r="H1599" s="10"/>
      <c r="I1599" s="10"/>
      <c r="J1599" s="47"/>
      <c r="K1599" s="10"/>
      <c r="L1599" s="10"/>
      <c r="M1599" s="10"/>
      <c r="N1599" s="10"/>
      <c r="O1599" s="10"/>
      <c r="P1599" s="10"/>
      <c r="Q1599" s="10"/>
      <c r="R1599" s="10"/>
      <c r="S1599" s="10"/>
      <c r="T1599" s="10"/>
      <c r="U1599" s="10"/>
      <c r="V1599" s="10"/>
      <c r="W1599" s="10"/>
      <c r="X1599" s="10"/>
      <c r="Y1599" s="10"/>
      <c r="Z1599" s="10"/>
      <c r="AA1599" s="10"/>
      <c r="AB1599" s="13"/>
      <c r="AC1599" s="13"/>
      <c r="AD1599" s="13"/>
      <c r="AE1599" s="13"/>
      <c r="AF1599" s="13"/>
      <c r="AG1599" s="13"/>
      <c r="AH1599" s="13"/>
      <c r="AI1599" s="13"/>
      <c r="AJ1599" s="13"/>
      <c r="AK1599" s="13"/>
      <c r="AL1599" s="13"/>
      <c r="AM1599" s="13"/>
      <c r="AN1599" s="13"/>
      <c r="AO1599" s="13"/>
      <c r="AP1599" s="13"/>
      <c r="AQ1599" s="13"/>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row>
    <row r="1600">
      <c r="A1600" s="10"/>
      <c r="B1600" s="10"/>
      <c r="C1600" s="49"/>
      <c r="D1600" s="46"/>
      <c r="E1600" s="10"/>
      <c r="F1600" s="10"/>
      <c r="G1600" s="10"/>
      <c r="H1600" s="10"/>
      <c r="I1600" s="10"/>
      <c r="J1600" s="47"/>
      <c r="K1600" s="10"/>
      <c r="L1600" s="10"/>
      <c r="M1600" s="10"/>
      <c r="N1600" s="10"/>
      <c r="O1600" s="10"/>
      <c r="P1600" s="10"/>
      <c r="Q1600" s="10"/>
      <c r="R1600" s="10"/>
      <c r="S1600" s="10"/>
      <c r="T1600" s="10"/>
      <c r="U1600" s="10"/>
      <c r="V1600" s="10"/>
      <c r="W1600" s="10"/>
      <c r="X1600" s="10"/>
      <c r="Y1600" s="10"/>
      <c r="Z1600" s="10"/>
      <c r="AA1600" s="10"/>
      <c r="AB1600" s="13"/>
      <c r="AC1600" s="13"/>
      <c r="AD1600" s="13"/>
      <c r="AE1600" s="13"/>
      <c r="AF1600" s="13"/>
      <c r="AG1600" s="13"/>
      <c r="AH1600" s="13"/>
      <c r="AI1600" s="13"/>
      <c r="AJ1600" s="13"/>
      <c r="AK1600" s="13"/>
      <c r="AL1600" s="13"/>
      <c r="AM1600" s="13"/>
      <c r="AN1600" s="13"/>
      <c r="AO1600" s="13"/>
      <c r="AP1600" s="13"/>
      <c r="AQ1600" s="13"/>
      <c r="AR1600" s="13"/>
      <c r="AS1600" s="13"/>
      <c r="AT1600" s="13"/>
      <c r="AU1600" s="13"/>
      <c r="AV1600" s="13"/>
      <c r="AW1600" s="13"/>
      <c r="AX1600" s="13"/>
      <c r="AY1600" s="13"/>
      <c r="AZ1600" s="13"/>
      <c r="BA1600" s="13"/>
      <c r="BB1600" s="13"/>
      <c r="BC1600" s="13"/>
      <c r="BD1600" s="13"/>
      <c r="BE1600" s="13"/>
      <c r="BF1600" s="13"/>
      <c r="BG1600" s="13"/>
      <c r="BH1600" s="13"/>
      <c r="BI1600" s="13"/>
      <c r="BJ1600" s="13"/>
      <c r="BK1600" s="13"/>
      <c r="BL1600" s="13"/>
    </row>
    <row r="1601">
      <c r="A1601" s="10"/>
      <c r="B1601" s="10"/>
      <c r="C1601" s="49"/>
      <c r="D1601" s="46"/>
      <c r="E1601" s="10"/>
      <c r="F1601" s="10"/>
      <c r="G1601" s="10"/>
      <c r="H1601" s="10"/>
      <c r="I1601" s="10"/>
      <c r="J1601" s="47"/>
      <c r="K1601" s="10"/>
      <c r="L1601" s="10"/>
      <c r="M1601" s="10"/>
      <c r="N1601" s="10"/>
      <c r="O1601" s="10"/>
      <c r="P1601" s="10"/>
      <c r="Q1601" s="10"/>
      <c r="R1601" s="10"/>
      <c r="S1601" s="10"/>
      <c r="T1601" s="10"/>
      <c r="U1601" s="10"/>
      <c r="V1601" s="10"/>
      <c r="W1601" s="10"/>
      <c r="X1601" s="10"/>
      <c r="Y1601" s="10"/>
      <c r="Z1601" s="10"/>
      <c r="AA1601" s="10"/>
      <c r="AB1601" s="13"/>
      <c r="AC1601" s="13"/>
      <c r="AD1601" s="13"/>
      <c r="AE1601" s="13"/>
      <c r="AF1601" s="13"/>
      <c r="AG1601" s="13"/>
      <c r="AH1601" s="13"/>
      <c r="AI1601" s="13"/>
      <c r="AJ1601" s="13"/>
      <c r="AK1601" s="13"/>
      <c r="AL1601" s="13"/>
      <c r="AM1601" s="13"/>
      <c r="AN1601" s="13"/>
      <c r="AO1601" s="13"/>
      <c r="AP1601" s="13"/>
      <c r="AQ1601" s="13"/>
      <c r="AR1601" s="13"/>
      <c r="AS1601" s="13"/>
      <c r="AT1601" s="13"/>
      <c r="AU1601" s="13"/>
      <c r="AV1601" s="13"/>
      <c r="AW1601" s="13"/>
      <c r="AX1601" s="13"/>
      <c r="AY1601" s="13"/>
      <c r="AZ1601" s="13"/>
      <c r="BA1601" s="13"/>
      <c r="BB1601" s="13"/>
      <c r="BC1601" s="13"/>
      <c r="BD1601" s="13"/>
      <c r="BE1601" s="13"/>
      <c r="BF1601" s="13"/>
      <c r="BG1601" s="13"/>
      <c r="BH1601" s="13"/>
      <c r="BI1601" s="13"/>
      <c r="BJ1601" s="13"/>
      <c r="BK1601" s="13"/>
      <c r="BL1601" s="13"/>
    </row>
    <row r="1602">
      <c r="A1602" s="10"/>
      <c r="B1602" s="10"/>
      <c r="C1602" s="49"/>
      <c r="D1602" s="46"/>
      <c r="E1602" s="10"/>
      <c r="F1602" s="10"/>
      <c r="G1602" s="10"/>
      <c r="H1602" s="10"/>
      <c r="I1602" s="10"/>
      <c r="J1602" s="47"/>
      <c r="K1602" s="10"/>
      <c r="L1602" s="10"/>
      <c r="M1602" s="10"/>
      <c r="N1602" s="10"/>
      <c r="O1602" s="10"/>
      <c r="P1602" s="10"/>
      <c r="Q1602" s="10"/>
      <c r="R1602" s="10"/>
      <c r="S1602" s="10"/>
      <c r="T1602" s="10"/>
      <c r="U1602" s="10"/>
      <c r="V1602" s="10"/>
      <c r="W1602" s="10"/>
      <c r="X1602" s="10"/>
      <c r="Y1602" s="10"/>
      <c r="Z1602" s="10"/>
      <c r="AA1602" s="10"/>
      <c r="AB1602" s="13"/>
      <c r="AC1602" s="13"/>
      <c r="AD1602" s="13"/>
      <c r="AE1602" s="13"/>
      <c r="AF1602" s="13"/>
      <c r="AG1602" s="13"/>
      <c r="AH1602" s="13"/>
      <c r="AI1602" s="13"/>
      <c r="AJ1602" s="13"/>
      <c r="AK1602" s="13"/>
      <c r="AL1602" s="13"/>
      <c r="AM1602" s="13"/>
      <c r="AN1602" s="13"/>
      <c r="AO1602" s="13"/>
      <c r="AP1602" s="13"/>
      <c r="AQ1602" s="13"/>
      <c r="AR1602" s="13"/>
      <c r="AS1602" s="13"/>
      <c r="AT1602" s="13"/>
      <c r="AU1602" s="13"/>
      <c r="AV1602" s="13"/>
      <c r="AW1602" s="13"/>
      <c r="AX1602" s="13"/>
      <c r="AY1602" s="13"/>
      <c r="AZ1602" s="13"/>
      <c r="BA1602" s="13"/>
      <c r="BB1602" s="13"/>
      <c r="BC1602" s="13"/>
      <c r="BD1602" s="13"/>
      <c r="BE1602" s="13"/>
      <c r="BF1602" s="13"/>
      <c r="BG1602" s="13"/>
      <c r="BH1602" s="13"/>
      <c r="BI1602" s="13"/>
      <c r="BJ1602" s="13"/>
      <c r="BK1602" s="13"/>
      <c r="BL1602" s="13"/>
    </row>
    <row r="1603">
      <c r="A1603" s="10"/>
      <c r="B1603" s="10"/>
      <c r="C1603" s="49"/>
      <c r="D1603" s="46"/>
      <c r="E1603" s="10"/>
      <c r="F1603" s="10"/>
      <c r="G1603" s="10"/>
      <c r="H1603" s="10"/>
      <c r="I1603" s="10"/>
      <c r="J1603" s="47"/>
      <c r="K1603" s="10"/>
      <c r="L1603" s="10"/>
      <c r="M1603" s="10"/>
      <c r="N1603" s="10"/>
      <c r="O1603" s="10"/>
      <c r="P1603" s="10"/>
      <c r="Q1603" s="10"/>
      <c r="R1603" s="10"/>
      <c r="S1603" s="10"/>
      <c r="T1603" s="10"/>
      <c r="U1603" s="10"/>
      <c r="V1603" s="10"/>
      <c r="W1603" s="10"/>
      <c r="X1603" s="10"/>
      <c r="Y1603" s="10"/>
      <c r="Z1603" s="10"/>
      <c r="AA1603" s="10"/>
      <c r="AB1603" s="13"/>
      <c r="AC1603" s="13"/>
      <c r="AD1603" s="13"/>
      <c r="AE1603" s="13"/>
      <c r="AF1603" s="13"/>
      <c r="AG1603" s="13"/>
      <c r="AH1603" s="13"/>
      <c r="AI1603" s="13"/>
      <c r="AJ1603" s="13"/>
      <c r="AK1603" s="13"/>
      <c r="AL1603" s="13"/>
      <c r="AM1603" s="13"/>
      <c r="AN1603" s="13"/>
      <c r="AO1603" s="13"/>
      <c r="AP1603" s="13"/>
      <c r="AQ1603" s="13"/>
      <c r="AR1603" s="13"/>
      <c r="AS1603" s="13"/>
      <c r="AT1603" s="13"/>
      <c r="AU1603" s="13"/>
      <c r="AV1603" s="13"/>
      <c r="AW1603" s="13"/>
      <c r="AX1603" s="13"/>
      <c r="AY1603" s="13"/>
      <c r="AZ1603" s="13"/>
      <c r="BA1603" s="13"/>
      <c r="BB1603" s="13"/>
      <c r="BC1603" s="13"/>
      <c r="BD1603" s="13"/>
      <c r="BE1603" s="13"/>
      <c r="BF1603" s="13"/>
      <c r="BG1603" s="13"/>
      <c r="BH1603" s="13"/>
      <c r="BI1603" s="13"/>
      <c r="BJ1603" s="13"/>
      <c r="BK1603" s="13"/>
      <c r="BL1603" s="13"/>
    </row>
    <row r="1604">
      <c r="A1604" s="10"/>
      <c r="B1604" s="10"/>
      <c r="C1604" s="49"/>
      <c r="D1604" s="46"/>
      <c r="E1604" s="10"/>
      <c r="F1604" s="10"/>
      <c r="G1604" s="10"/>
      <c r="H1604" s="10"/>
      <c r="I1604" s="10"/>
      <c r="J1604" s="47"/>
      <c r="K1604" s="10"/>
      <c r="L1604" s="10"/>
      <c r="M1604" s="10"/>
      <c r="N1604" s="10"/>
      <c r="O1604" s="10"/>
      <c r="P1604" s="10"/>
      <c r="Q1604" s="10"/>
      <c r="R1604" s="10"/>
      <c r="S1604" s="10"/>
      <c r="T1604" s="10"/>
      <c r="U1604" s="10"/>
      <c r="V1604" s="10"/>
      <c r="W1604" s="10"/>
      <c r="X1604" s="10"/>
      <c r="Y1604" s="10"/>
      <c r="Z1604" s="10"/>
      <c r="AA1604" s="10"/>
      <c r="AB1604" s="13"/>
      <c r="AC1604" s="13"/>
      <c r="AD1604" s="13"/>
      <c r="AE1604" s="13"/>
      <c r="AF1604" s="13"/>
      <c r="AG1604" s="13"/>
      <c r="AH1604" s="13"/>
      <c r="AI1604" s="13"/>
      <c r="AJ1604" s="13"/>
      <c r="AK1604" s="13"/>
      <c r="AL1604" s="13"/>
      <c r="AM1604" s="13"/>
      <c r="AN1604" s="13"/>
      <c r="AO1604" s="13"/>
      <c r="AP1604" s="13"/>
      <c r="AQ1604" s="13"/>
      <c r="AR1604" s="13"/>
      <c r="AS1604" s="13"/>
      <c r="AT1604" s="13"/>
      <c r="AU1604" s="13"/>
      <c r="AV1604" s="13"/>
      <c r="AW1604" s="13"/>
      <c r="AX1604" s="13"/>
      <c r="AY1604" s="13"/>
      <c r="AZ1604" s="13"/>
      <c r="BA1604" s="13"/>
      <c r="BB1604" s="13"/>
      <c r="BC1604" s="13"/>
      <c r="BD1604" s="13"/>
      <c r="BE1604" s="13"/>
      <c r="BF1604" s="13"/>
      <c r="BG1604" s="13"/>
      <c r="BH1604" s="13"/>
      <c r="BI1604" s="13"/>
      <c r="BJ1604" s="13"/>
      <c r="BK1604" s="13"/>
      <c r="BL1604" s="13"/>
    </row>
    <row r="1605">
      <c r="A1605" s="10"/>
      <c r="B1605" s="10"/>
      <c r="C1605" s="49"/>
      <c r="D1605" s="46"/>
      <c r="E1605" s="10"/>
      <c r="F1605" s="10"/>
      <c r="G1605" s="10"/>
      <c r="H1605" s="10"/>
      <c r="I1605" s="10"/>
      <c r="J1605" s="47"/>
      <c r="K1605" s="10"/>
      <c r="L1605" s="10"/>
      <c r="M1605" s="10"/>
      <c r="N1605" s="10"/>
      <c r="O1605" s="10"/>
      <c r="P1605" s="10"/>
      <c r="Q1605" s="10"/>
      <c r="R1605" s="10"/>
      <c r="S1605" s="10"/>
      <c r="T1605" s="10"/>
      <c r="U1605" s="10"/>
      <c r="V1605" s="10"/>
      <c r="W1605" s="10"/>
      <c r="X1605" s="10"/>
      <c r="Y1605" s="10"/>
      <c r="Z1605" s="10"/>
      <c r="AA1605" s="10"/>
      <c r="AB1605" s="13"/>
      <c r="AC1605" s="13"/>
      <c r="AD1605" s="13"/>
      <c r="AE1605" s="13"/>
      <c r="AF1605" s="13"/>
      <c r="AG1605" s="13"/>
      <c r="AH1605" s="13"/>
      <c r="AI1605" s="13"/>
      <c r="AJ1605" s="13"/>
      <c r="AK1605" s="13"/>
      <c r="AL1605" s="13"/>
      <c r="AM1605" s="13"/>
      <c r="AN1605" s="13"/>
      <c r="AO1605" s="13"/>
      <c r="AP1605" s="13"/>
      <c r="AQ1605" s="13"/>
      <c r="AR1605" s="13"/>
      <c r="AS1605" s="13"/>
      <c r="AT1605" s="13"/>
      <c r="AU1605" s="13"/>
      <c r="AV1605" s="13"/>
      <c r="AW1605" s="13"/>
      <c r="AX1605" s="13"/>
      <c r="AY1605" s="13"/>
      <c r="AZ1605" s="13"/>
      <c r="BA1605" s="13"/>
      <c r="BB1605" s="13"/>
      <c r="BC1605" s="13"/>
      <c r="BD1605" s="13"/>
      <c r="BE1605" s="13"/>
      <c r="BF1605" s="13"/>
      <c r="BG1605" s="13"/>
      <c r="BH1605" s="13"/>
      <c r="BI1605" s="13"/>
      <c r="BJ1605" s="13"/>
      <c r="BK1605" s="13"/>
      <c r="BL1605" s="13"/>
    </row>
    <row r="1606">
      <c r="A1606" s="10"/>
      <c r="B1606" s="10"/>
      <c r="C1606" s="49"/>
      <c r="D1606" s="46"/>
      <c r="E1606" s="10"/>
      <c r="F1606" s="10"/>
      <c r="G1606" s="10"/>
      <c r="H1606" s="10"/>
      <c r="I1606" s="10"/>
      <c r="J1606" s="47"/>
      <c r="K1606" s="10"/>
      <c r="L1606" s="10"/>
      <c r="M1606" s="10"/>
      <c r="N1606" s="10"/>
      <c r="O1606" s="10"/>
      <c r="P1606" s="10"/>
      <c r="Q1606" s="10"/>
      <c r="R1606" s="10"/>
      <c r="S1606" s="10"/>
      <c r="T1606" s="10"/>
      <c r="U1606" s="10"/>
      <c r="V1606" s="10"/>
      <c r="W1606" s="10"/>
      <c r="X1606" s="10"/>
      <c r="Y1606" s="10"/>
      <c r="Z1606" s="10"/>
      <c r="AA1606" s="10"/>
      <c r="AB1606" s="13"/>
      <c r="AC1606" s="13"/>
      <c r="AD1606" s="13"/>
      <c r="AE1606" s="13"/>
      <c r="AF1606" s="13"/>
      <c r="AG1606" s="13"/>
      <c r="AH1606" s="13"/>
      <c r="AI1606" s="13"/>
      <c r="AJ1606" s="13"/>
      <c r="AK1606" s="13"/>
      <c r="AL1606" s="13"/>
      <c r="AM1606" s="13"/>
      <c r="AN1606" s="13"/>
      <c r="AO1606" s="13"/>
      <c r="AP1606" s="13"/>
      <c r="AQ1606" s="13"/>
      <c r="AR1606" s="13"/>
      <c r="AS1606" s="13"/>
      <c r="AT1606" s="13"/>
      <c r="AU1606" s="13"/>
      <c r="AV1606" s="13"/>
      <c r="AW1606" s="13"/>
      <c r="AX1606" s="13"/>
      <c r="AY1606" s="13"/>
      <c r="AZ1606" s="13"/>
      <c r="BA1606" s="13"/>
      <c r="BB1606" s="13"/>
      <c r="BC1606" s="13"/>
      <c r="BD1606" s="13"/>
      <c r="BE1606" s="13"/>
      <c r="BF1606" s="13"/>
      <c r="BG1606" s="13"/>
      <c r="BH1606" s="13"/>
      <c r="BI1606" s="13"/>
      <c r="BJ1606" s="13"/>
      <c r="BK1606" s="13"/>
      <c r="BL1606" s="13"/>
    </row>
    <row r="1607">
      <c r="A1607" s="10"/>
      <c r="B1607" s="10"/>
      <c r="C1607" s="49"/>
      <c r="D1607" s="46"/>
      <c r="E1607" s="10"/>
      <c r="F1607" s="10"/>
      <c r="G1607" s="10"/>
      <c r="H1607" s="10"/>
      <c r="I1607" s="10"/>
      <c r="J1607" s="47"/>
      <c r="K1607" s="10"/>
      <c r="L1607" s="10"/>
      <c r="M1607" s="10"/>
      <c r="N1607" s="10"/>
      <c r="O1607" s="10"/>
      <c r="P1607" s="10"/>
      <c r="Q1607" s="10"/>
      <c r="R1607" s="10"/>
      <c r="S1607" s="10"/>
      <c r="T1607" s="10"/>
      <c r="U1607" s="10"/>
      <c r="V1607" s="10"/>
      <c r="W1607" s="10"/>
      <c r="X1607" s="10"/>
      <c r="Y1607" s="10"/>
      <c r="Z1607" s="10"/>
      <c r="AA1607" s="10"/>
      <c r="AB1607" s="13"/>
      <c r="AC1607" s="13"/>
      <c r="AD1607" s="13"/>
      <c r="AE1607" s="13"/>
      <c r="AF1607" s="13"/>
      <c r="AG1607" s="13"/>
      <c r="AH1607" s="13"/>
      <c r="AI1607" s="13"/>
      <c r="AJ1607" s="13"/>
      <c r="AK1607" s="13"/>
      <c r="AL1607" s="13"/>
      <c r="AM1607" s="13"/>
      <c r="AN1607" s="13"/>
      <c r="AO1607" s="13"/>
      <c r="AP1607" s="13"/>
      <c r="AQ1607" s="13"/>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row>
    <row r="1608">
      <c r="A1608" s="10"/>
      <c r="B1608" s="10"/>
      <c r="C1608" s="49"/>
      <c r="D1608" s="46"/>
      <c r="E1608" s="10"/>
      <c r="F1608" s="10"/>
      <c r="G1608" s="10"/>
      <c r="H1608" s="10"/>
      <c r="I1608" s="10"/>
      <c r="J1608" s="47"/>
      <c r="K1608" s="10"/>
      <c r="L1608" s="10"/>
      <c r="M1608" s="10"/>
      <c r="N1608" s="10"/>
      <c r="O1608" s="10"/>
      <c r="P1608" s="10"/>
      <c r="Q1608" s="10"/>
      <c r="R1608" s="10"/>
      <c r="S1608" s="10"/>
      <c r="T1608" s="10"/>
      <c r="U1608" s="10"/>
      <c r="V1608" s="10"/>
      <c r="W1608" s="10"/>
      <c r="X1608" s="10"/>
      <c r="Y1608" s="10"/>
      <c r="Z1608" s="10"/>
      <c r="AA1608" s="10"/>
      <c r="AB1608" s="13"/>
      <c r="AC1608" s="13"/>
      <c r="AD1608" s="13"/>
      <c r="AE1608" s="13"/>
      <c r="AF1608" s="13"/>
      <c r="AG1608" s="13"/>
      <c r="AH1608" s="13"/>
      <c r="AI1608" s="13"/>
      <c r="AJ1608" s="13"/>
      <c r="AK1608" s="13"/>
      <c r="AL1608" s="13"/>
      <c r="AM1608" s="13"/>
      <c r="AN1608" s="13"/>
      <c r="AO1608" s="13"/>
      <c r="AP1608" s="13"/>
      <c r="AQ1608" s="13"/>
      <c r="AR1608" s="13"/>
      <c r="AS1608" s="13"/>
      <c r="AT1608" s="13"/>
      <c r="AU1608" s="13"/>
      <c r="AV1608" s="13"/>
      <c r="AW1608" s="13"/>
      <c r="AX1608" s="13"/>
      <c r="AY1608" s="13"/>
      <c r="AZ1608" s="13"/>
      <c r="BA1608" s="13"/>
      <c r="BB1608" s="13"/>
      <c r="BC1608" s="13"/>
      <c r="BD1608" s="13"/>
      <c r="BE1608" s="13"/>
      <c r="BF1608" s="13"/>
      <c r="BG1608" s="13"/>
      <c r="BH1608" s="13"/>
      <c r="BI1608" s="13"/>
      <c r="BJ1608" s="13"/>
      <c r="BK1608" s="13"/>
      <c r="BL1608" s="13"/>
    </row>
    <row r="1609">
      <c r="A1609" s="10"/>
      <c r="B1609" s="10"/>
      <c r="C1609" s="49"/>
      <c r="D1609" s="46"/>
      <c r="E1609" s="10"/>
      <c r="F1609" s="10"/>
      <c r="G1609" s="10"/>
      <c r="H1609" s="10"/>
      <c r="I1609" s="10"/>
      <c r="J1609" s="47"/>
      <c r="K1609" s="10"/>
      <c r="L1609" s="10"/>
      <c r="M1609" s="10"/>
      <c r="N1609" s="10"/>
      <c r="O1609" s="10"/>
      <c r="P1609" s="10"/>
      <c r="Q1609" s="10"/>
      <c r="R1609" s="10"/>
      <c r="S1609" s="10"/>
      <c r="T1609" s="10"/>
      <c r="U1609" s="10"/>
      <c r="V1609" s="10"/>
      <c r="W1609" s="10"/>
      <c r="X1609" s="10"/>
      <c r="Y1609" s="10"/>
      <c r="Z1609" s="10"/>
      <c r="AA1609" s="10"/>
      <c r="AB1609" s="13"/>
      <c r="AC1609" s="13"/>
      <c r="AD1609" s="13"/>
      <c r="AE1609" s="13"/>
      <c r="AF1609" s="13"/>
      <c r="AG1609" s="13"/>
      <c r="AH1609" s="13"/>
      <c r="AI1609" s="13"/>
      <c r="AJ1609" s="13"/>
      <c r="AK1609" s="13"/>
      <c r="AL1609" s="13"/>
      <c r="AM1609" s="13"/>
      <c r="AN1609" s="13"/>
      <c r="AO1609" s="13"/>
      <c r="AP1609" s="13"/>
      <c r="AQ1609" s="13"/>
      <c r="AR1609" s="13"/>
      <c r="AS1609" s="13"/>
      <c r="AT1609" s="13"/>
      <c r="AU1609" s="13"/>
      <c r="AV1609" s="13"/>
      <c r="AW1609" s="13"/>
      <c r="AX1609" s="13"/>
      <c r="AY1609" s="13"/>
      <c r="AZ1609" s="13"/>
      <c r="BA1609" s="13"/>
      <c r="BB1609" s="13"/>
      <c r="BC1609" s="13"/>
      <c r="BD1609" s="13"/>
      <c r="BE1609" s="13"/>
      <c r="BF1609" s="13"/>
      <c r="BG1609" s="13"/>
      <c r="BH1609" s="13"/>
      <c r="BI1609" s="13"/>
      <c r="BJ1609" s="13"/>
      <c r="BK1609" s="13"/>
      <c r="BL1609" s="13"/>
    </row>
    <row r="1610">
      <c r="A1610" s="10"/>
      <c r="B1610" s="10"/>
      <c r="C1610" s="49"/>
      <c r="D1610" s="46"/>
      <c r="E1610" s="10"/>
      <c r="F1610" s="10"/>
      <c r="G1610" s="10"/>
      <c r="H1610" s="10"/>
      <c r="I1610" s="10"/>
      <c r="J1610" s="47"/>
      <c r="K1610" s="10"/>
      <c r="L1610" s="10"/>
      <c r="M1610" s="10"/>
      <c r="N1610" s="10"/>
      <c r="O1610" s="10"/>
      <c r="P1610" s="10"/>
      <c r="Q1610" s="10"/>
      <c r="R1610" s="10"/>
      <c r="S1610" s="10"/>
      <c r="T1610" s="10"/>
      <c r="U1610" s="10"/>
      <c r="V1610" s="10"/>
      <c r="W1610" s="10"/>
      <c r="X1610" s="10"/>
      <c r="Y1610" s="10"/>
      <c r="Z1610" s="10"/>
      <c r="AA1610" s="10"/>
      <c r="AB1610" s="13"/>
      <c r="AC1610" s="13"/>
      <c r="AD1610" s="13"/>
      <c r="AE1610" s="13"/>
      <c r="AF1610" s="13"/>
      <c r="AG1610" s="13"/>
      <c r="AH1610" s="13"/>
      <c r="AI1610" s="13"/>
      <c r="AJ1610" s="13"/>
      <c r="AK1610" s="13"/>
      <c r="AL1610" s="13"/>
      <c r="AM1610" s="13"/>
      <c r="AN1610" s="13"/>
      <c r="AO1610" s="13"/>
      <c r="AP1610" s="13"/>
      <c r="AQ1610" s="13"/>
      <c r="AR1610" s="13"/>
      <c r="AS1610" s="13"/>
      <c r="AT1610" s="13"/>
      <c r="AU1610" s="13"/>
      <c r="AV1610" s="13"/>
      <c r="AW1610" s="13"/>
      <c r="AX1610" s="13"/>
      <c r="AY1610" s="13"/>
      <c r="AZ1610" s="13"/>
      <c r="BA1610" s="13"/>
      <c r="BB1610" s="13"/>
      <c r="BC1610" s="13"/>
      <c r="BD1610" s="13"/>
      <c r="BE1610" s="13"/>
      <c r="BF1610" s="13"/>
      <c r="BG1610" s="13"/>
      <c r="BH1610" s="13"/>
      <c r="BI1610" s="13"/>
      <c r="BJ1610" s="13"/>
      <c r="BK1610" s="13"/>
      <c r="BL1610" s="13"/>
    </row>
    <row r="1611">
      <c r="A1611" s="10"/>
      <c r="B1611" s="10"/>
      <c r="C1611" s="49"/>
      <c r="D1611" s="46"/>
      <c r="E1611" s="10"/>
      <c r="F1611" s="10"/>
      <c r="G1611" s="10"/>
      <c r="H1611" s="10"/>
      <c r="I1611" s="10"/>
      <c r="J1611" s="47"/>
      <c r="K1611" s="10"/>
      <c r="L1611" s="10"/>
      <c r="M1611" s="10"/>
      <c r="N1611" s="10"/>
      <c r="O1611" s="10"/>
      <c r="P1611" s="10"/>
      <c r="Q1611" s="10"/>
      <c r="R1611" s="10"/>
      <c r="S1611" s="10"/>
      <c r="T1611" s="10"/>
      <c r="U1611" s="10"/>
      <c r="V1611" s="10"/>
      <c r="W1611" s="10"/>
      <c r="X1611" s="10"/>
      <c r="Y1611" s="10"/>
      <c r="Z1611" s="10"/>
      <c r="AA1611" s="10"/>
      <c r="AB1611" s="13"/>
      <c r="AC1611" s="13"/>
      <c r="AD1611" s="13"/>
      <c r="AE1611" s="13"/>
      <c r="AF1611" s="13"/>
      <c r="AG1611" s="13"/>
      <c r="AH1611" s="13"/>
      <c r="AI1611" s="13"/>
      <c r="AJ1611" s="13"/>
      <c r="AK1611" s="13"/>
      <c r="AL1611" s="13"/>
      <c r="AM1611" s="13"/>
      <c r="AN1611" s="13"/>
      <c r="AO1611" s="13"/>
      <c r="AP1611" s="13"/>
      <c r="AQ1611" s="13"/>
      <c r="AR1611" s="13"/>
      <c r="AS1611" s="13"/>
      <c r="AT1611" s="13"/>
      <c r="AU1611" s="13"/>
      <c r="AV1611" s="13"/>
      <c r="AW1611" s="13"/>
      <c r="AX1611" s="13"/>
      <c r="AY1611" s="13"/>
      <c r="AZ1611" s="13"/>
      <c r="BA1611" s="13"/>
      <c r="BB1611" s="13"/>
      <c r="BC1611" s="13"/>
      <c r="BD1611" s="13"/>
      <c r="BE1611" s="13"/>
      <c r="BF1611" s="13"/>
      <c r="BG1611" s="13"/>
      <c r="BH1611" s="13"/>
      <c r="BI1611" s="13"/>
      <c r="BJ1611" s="13"/>
      <c r="BK1611" s="13"/>
      <c r="BL1611" s="13"/>
    </row>
    <row r="1612">
      <c r="A1612" s="10"/>
      <c r="B1612" s="10"/>
      <c r="C1612" s="49"/>
      <c r="D1612" s="46"/>
      <c r="E1612" s="10"/>
      <c r="F1612" s="10"/>
      <c r="G1612" s="10"/>
      <c r="H1612" s="10"/>
      <c r="I1612" s="10"/>
      <c r="J1612" s="47"/>
      <c r="K1612" s="10"/>
      <c r="L1612" s="10"/>
      <c r="M1612" s="10"/>
      <c r="N1612" s="10"/>
      <c r="O1612" s="10"/>
      <c r="P1612" s="10"/>
      <c r="Q1612" s="10"/>
      <c r="R1612" s="10"/>
      <c r="S1612" s="10"/>
      <c r="T1612" s="10"/>
      <c r="U1612" s="10"/>
      <c r="V1612" s="10"/>
      <c r="W1612" s="10"/>
      <c r="X1612" s="10"/>
      <c r="Y1612" s="10"/>
      <c r="Z1612" s="10"/>
      <c r="AA1612" s="10"/>
      <c r="AB1612" s="13"/>
      <c r="AC1612" s="13"/>
      <c r="AD1612" s="13"/>
      <c r="AE1612" s="13"/>
      <c r="AF1612" s="13"/>
      <c r="AG1612" s="13"/>
      <c r="AH1612" s="13"/>
      <c r="AI1612" s="13"/>
      <c r="AJ1612" s="13"/>
      <c r="AK1612" s="13"/>
      <c r="AL1612" s="13"/>
      <c r="AM1612" s="13"/>
      <c r="AN1612" s="13"/>
      <c r="AO1612" s="13"/>
      <c r="AP1612" s="13"/>
      <c r="AQ1612" s="13"/>
      <c r="AR1612" s="13"/>
      <c r="AS1612" s="13"/>
      <c r="AT1612" s="13"/>
      <c r="AU1612" s="13"/>
      <c r="AV1612" s="13"/>
      <c r="AW1612" s="13"/>
      <c r="AX1612" s="13"/>
      <c r="AY1612" s="13"/>
      <c r="AZ1612" s="13"/>
      <c r="BA1612" s="13"/>
      <c r="BB1612" s="13"/>
      <c r="BC1612" s="13"/>
      <c r="BD1612" s="13"/>
      <c r="BE1612" s="13"/>
      <c r="BF1612" s="13"/>
      <c r="BG1612" s="13"/>
      <c r="BH1612" s="13"/>
      <c r="BI1612" s="13"/>
      <c r="BJ1612" s="13"/>
      <c r="BK1612" s="13"/>
      <c r="BL1612" s="13"/>
    </row>
    <row r="1613">
      <c r="A1613" s="10"/>
      <c r="B1613" s="10"/>
      <c r="C1613" s="49"/>
      <c r="D1613" s="46"/>
      <c r="E1613" s="10"/>
      <c r="F1613" s="10"/>
      <c r="G1613" s="10"/>
      <c r="H1613" s="10"/>
      <c r="I1613" s="10"/>
      <c r="J1613" s="47"/>
      <c r="K1613" s="10"/>
      <c r="L1613" s="10"/>
      <c r="M1613" s="10"/>
      <c r="N1613" s="10"/>
      <c r="O1613" s="10"/>
      <c r="P1613" s="10"/>
      <c r="Q1613" s="10"/>
      <c r="R1613" s="10"/>
      <c r="S1613" s="10"/>
      <c r="T1613" s="10"/>
      <c r="U1613" s="10"/>
      <c r="V1613" s="10"/>
      <c r="W1613" s="10"/>
      <c r="X1613" s="10"/>
      <c r="Y1613" s="10"/>
      <c r="Z1613" s="10"/>
      <c r="AA1613" s="10"/>
      <c r="AB1613" s="13"/>
      <c r="AC1613" s="13"/>
      <c r="AD1613" s="13"/>
      <c r="AE1613" s="13"/>
      <c r="AF1613" s="13"/>
      <c r="AG1613" s="13"/>
      <c r="AH1613" s="13"/>
      <c r="AI1613" s="13"/>
      <c r="AJ1613" s="13"/>
      <c r="AK1613" s="13"/>
      <c r="AL1613" s="13"/>
      <c r="AM1613" s="13"/>
      <c r="AN1613" s="13"/>
      <c r="AO1613" s="13"/>
      <c r="AP1613" s="13"/>
      <c r="AQ1613" s="13"/>
      <c r="AR1613" s="13"/>
      <c r="AS1613" s="13"/>
      <c r="AT1613" s="13"/>
      <c r="AU1613" s="13"/>
      <c r="AV1613" s="13"/>
      <c r="AW1613" s="13"/>
      <c r="AX1613" s="13"/>
      <c r="AY1613" s="13"/>
      <c r="AZ1613" s="13"/>
      <c r="BA1613" s="13"/>
      <c r="BB1613" s="13"/>
      <c r="BC1613" s="13"/>
      <c r="BD1613" s="13"/>
      <c r="BE1613" s="13"/>
      <c r="BF1613" s="13"/>
      <c r="BG1613" s="13"/>
      <c r="BH1613" s="13"/>
      <c r="BI1613" s="13"/>
      <c r="BJ1613" s="13"/>
      <c r="BK1613" s="13"/>
      <c r="BL1613" s="13"/>
    </row>
    <row r="1614">
      <c r="A1614" s="10"/>
      <c r="B1614" s="10"/>
      <c r="C1614" s="49"/>
      <c r="D1614" s="46"/>
      <c r="E1614" s="10"/>
      <c r="F1614" s="10"/>
      <c r="G1614" s="10"/>
      <c r="H1614" s="10"/>
      <c r="I1614" s="10"/>
      <c r="J1614" s="47"/>
      <c r="K1614" s="10"/>
      <c r="L1614" s="10"/>
      <c r="M1614" s="10"/>
      <c r="N1614" s="10"/>
      <c r="O1614" s="10"/>
      <c r="P1614" s="10"/>
      <c r="Q1614" s="10"/>
      <c r="R1614" s="10"/>
      <c r="S1614" s="10"/>
      <c r="T1614" s="10"/>
      <c r="U1614" s="10"/>
      <c r="V1614" s="10"/>
      <c r="W1614" s="10"/>
      <c r="X1614" s="10"/>
      <c r="Y1614" s="10"/>
      <c r="Z1614" s="10"/>
      <c r="AA1614" s="10"/>
      <c r="AB1614" s="13"/>
      <c r="AC1614" s="13"/>
      <c r="AD1614" s="13"/>
      <c r="AE1614" s="13"/>
      <c r="AF1614" s="13"/>
      <c r="AG1614" s="13"/>
      <c r="AH1614" s="13"/>
      <c r="AI1614" s="13"/>
      <c r="AJ1614" s="13"/>
      <c r="AK1614" s="13"/>
      <c r="AL1614" s="13"/>
      <c r="AM1614" s="13"/>
      <c r="AN1614" s="13"/>
      <c r="AO1614" s="13"/>
      <c r="AP1614" s="13"/>
      <c r="AQ1614" s="13"/>
      <c r="AR1614" s="13"/>
      <c r="AS1614" s="13"/>
      <c r="AT1614" s="13"/>
      <c r="AU1614" s="13"/>
      <c r="AV1614" s="13"/>
      <c r="AW1614" s="13"/>
      <c r="AX1614" s="13"/>
      <c r="AY1614" s="13"/>
      <c r="AZ1614" s="13"/>
      <c r="BA1614" s="13"/>
      <c r="BB1614" s="13"/>
      <c r="BC1614" s="13"/>
      <c r="BD1614" s="13"/>
      <c r="BE1614" s="13"/>
      <c r="BF1614" s="13"/>
      <c r="BG1614" s="13"/>
      <c r="BH1614" s="13"/>
      <c r="BI1614" s="13"/>
      <c r="BJ1614" s="13"/>
      <c r="BK1614" s="13"/>
      <c r="BL1614" s="13"/>
    </row>
    <row r="1615">
      <c r="A1615" s="10"/>
      <c r="B1615" s="10"/>
      <c r="C1615" s="49"/>
      <c r="D1615" s="46"/>
      <c r="E1615" s="10"/>
      <c r="F1615" s="10"/>
      <c r="G1615" s="10"/>
      <c r="H1615" s="10"/>
      <c r="I1615" s="10"/>
      <c r="J1615" s="47"/>
      <c r="K1615" s="10"/>
      <c r="L1615" s="10"/>
      <c r="M1615" s="10"/>
      <c r="N1615" s="10"/>
      <c r="O1615" s="10"/>
      <c r="P1615" s="10"/>
      <c r="Q1615" s="10"/>
      <c r="R1615" s="10"/>
      <c r="S1615" s="10"/>
      <c r="T1615" s="10"/>
      <c r="U1615" s="10"/>
      <c r="V1615" s="10"/>
      <c r="W1615" s="10"/>
      <c r="X1615" s="10"/>
      <c r="Y1615" s="10"/>
      <c r="Z1615" s="10"/>
      <c r="AA1615" s="10"/>
      <c r="AB1615" s="13"/>
      <c r="AC1615" s="13"/>
      <c r="AD1615" s="13"/>
      <c r="AE1615" s="13"/>
      <c r="AF1615" s="13"/>
      <c r="AG1615" s="13"/>
      <c r="AH1615" s="13"/>
      <c r="AI1615" s="13"/>
      <c r="AJ1615" s="13"/>
      <c r="AK1615" s="13"/>
      <c r="AL1615" s="13"/>
      <c r="AM1615" s="13"/>
      <c r="AN1615" s="13"/>
      <c r="AO1615" s="13"/>
      <c r="AP1615" s="13"/>
      <c r="AQ1615" s="13"/>
      <c r="AR1615" s="13"/>
      <c r="AS1615" s="13"/>
      <c r="AT1615" s="13"/>
      <c r="AU1615" s="13"/>
      <c r="AV1615" s="13"/>
      <c r="AW1615" s="13"/>
      <c r="AX1615" s="13"/>
      <c r="AY1615" s="13"/>
      <c r="AZ1615" s="13"/>
      <c r="BA1615" s="13"/>
      <c r="BB1615" s="13"/>
      <c r="BC1615" s="13"/>
      <c r="BD1615" s="13"/>
      <c r="BE1615" s="13"/>
      <c r="BF1615" s="13"/>
      <c r="BG1615" s="13"/>
      <c r="BH1615" s="13"/>
      <c r="BI1615" s="13"/>
      <c r="BJ1615" s="13"/>
      <c r="BK1615" s="13"/>
      <c r="BL1615" s="13"/>
    </row>
    <row r="1616">
      <c r="A1616" s="10"/>
      <c r="B1616" s="10"/>
      <c r="C1616" s="49"/>
      <c r="D1616" s="46"/>
      <c r="E1616" s="10"/>
      <c r="F1616" s="10"/>
      <c r="G1616" s="10"/>
      <c r="H1616" s="10"/>
      <c r="I1616" s="10"/>
      <c r="J1616" s="47"/>
      <c r="K1616" s="10"/>
      <c r="L1616" s="10"/>
      <c r="M1616" s="10"/>
      <c r="N1616" s="10"/>
      <c r="O1616" s="10"/>
      <c r="P1616" s="10"/>
      <c r="Q1616" s="10"/>
      <c r="R1616" s="10"/>
      <c r="S1616" s="10"/>
      <c r="T1616" s="10"/>
      <c r="U1616" s="10"/>
      <c r="V1616" s="10"/>
      <c r="W1616" s="10"/>
      <c r="X1616" s="10"/>
      <c r="Y1616" s="10"/>
      <c r="Z1616" s="10"/>
      <c r="AA1616" s="10"/>
      <c r="AB1616" s="13"/>
      <c r="AC1616" s="13"/>
      <c r="AD1616" s="13"/>
      <c r="AE1616" s="13"/>
      <c r="AF1616" s="13"/>
      <c r="AG1616" s="13"/>
      <c r="AH1616" s="13"/>
      <c r="AI1616" s="13"/>
      <c r="AJ1616" s="13"/>
      <c r="AK1616" s="13"/>
      <c r="AL1616" s="13"/>
      <c r="AM1616" s="13"/>
      <c r="AN1616" s="13"/>
      <c r="AO1616" s="13"/>
      <c r="AP1616" s="13"/>
      <c r="AQ1616" s="13"/>
      <c r="AR1616" s="13"/>
      <c r="AS1616" s="13"/>
      <c r="AT1616" s="13"/>
      <c r="AU1616" s="13"/>
      <c r="AV1616" s="13"/>
      <c r="AW1616" s="13"/>
      <c r="AX1616" s="13"/>
      <c r="AY1616" s="13"/>
      <c r="AZ1616" s="13"/>
      <c r="BA1616" s="13"/>
      <c r="BB1616" s="13"/>
      <c r="BC1616" s="13"/>
      <c r="BD1616" s="13"/>
      <c r="BE1616" s="13"/>
      <c r="BF1616" s="13"/>
      <c r="BG1616" s="13"/>
      <c r="BH1616" s="13"/>
      <c r="BI1616" s="13"/>
      <c r="BJ1616" s="13"/>
      <c r="BK1616" s="13"/>
      <c r="BL1616" s="13"/>
    </row>
    <row r="1617">
      <c r="A1617" s="10"/>
      <c r="B1617" s="10"/>
      <c r="C1617" s="49"/>
      <c r="D1617" s="46"/>
      <c r="E1617" s="10"/>
      <c r="F1617" s="10"/>
      <c r="G1617" s="10"/>
      <c r="H1617" s="10"/>
      <c r="I1617" s="15"/>
      <c r="J1617" s="47"/>
      <c r="K1617" s="10"/>
      <c r="L1617" s="10"/>
      <c r="M1617" s="10"/>
      <c r="N1617" s="10"/>
      <c r="O1617" s="10"/>
      <c r="P1617" s="10"/>
      <c r="Q1617" s="10"/>
      <c r="R1617" s="10"/>
      <c r="S1617" s="10"/>
      <c r="T1617" s="10"/>
      <c r="U1617" s="10"/>
      <c r="V1617" s="10"/>
      <c r="W1617" s="10"/>
      <c r="X1617" s="10"/>
      <c r="Y1617" s="10"/>
      <c r="Z1617" s="10"/>
      <c r="AA1617" s="10"/>
      <c r="AB1617" s="13"/>
      <c r="AC1617" s="13"/>
      <c r="AD1617" s="13"/>
      <c r="AE1617" s="13"/>
      <c r="AF1617" s="13"/>
      <c r="AG1617" s="13"/>
      <c r="AH1617" s="13"/>
      <c r="AI1617" s="13"/>
      <c r="AJ1617" s="13"/>
      <c r="AK1617" s="13"/>
      <c r="AL1617" s="13"/>
      <c r="AM1617" s="13"/>
      <c r="AN1617" s="13"/>
      <c r="AO1617" s="13"/>
      <c r="AP1617" s="13"/>
      <c r="AQ1617" s="13"/>
      <c r="AR1617" s="13"/>
      <c r="AS1617" s="13"/>
      <c r="AT1617" s="13"/>
      <c r="AU1617" s="13"/>
      <c r="AV1617" s="13"/>
      <c r="AW1617" s="13"/>
      <c r="AX1617" s="13"/>
      <c r="AY1617" s="13"/>
      <c r="AZ1617" s="13"/>
      <c r="BA1617" s="13"/>
      <c r="BB1617" s="13"/>
      <c r="BC1617" s="13"/>
      <c r="BD1617" s="13"/>
      <c r="BE1617" s="13"/>
      <c r="BF1617" s="13"/>
      <c r="BG1617" s="13"/>
      <c r="BH1617" s="13"/>
      <c r="BI1617" s="13"/>
      <c r="BJ1617" s="13"/>
      <c r="BK1617" s="13"/>
      <c r="BL1617" s="13"/>
    </row>
    <row r="1618">
      <c r="A1618" s="10"/>
      <c r="B1618" s="10"/>
      <c r="C1618" s="49"/>
      <c r="D1618" s="46"/>
      <c r="E1618" s="10"/>
      <c r="F1618" s="10"/>
      <c r="G1618" s="10"/>
      <c r="H1618" s="10"/>
      <c r="I1618" s="10"/>
      <c r="J1618" s="47"/>
      <c r="K1618" s="10"/>
      <c r="L1618" s="10"/>
      <c r="M1618" s="10"/>
      <c r="N1618" s="10"/>
      <c r="O1618" s="10"/>
      <c r="P1618" s="10"/>
      <c r="Q1618" s="10"/>
      <c r="R1618" s="10"/>
      <c r="S1618" s="10"/>
      <c r="T1618" s="10"/>
      <c r="U1618" s="10"/>
      <c r="V1618" s="10"/>
      <c r="W1618" s="10"/>
      <c r="X1618" s="10"/>
      <c r="Y1618" s="10"/>
      <c r="Z1618" s="10"/>
      <c r="AA1618" s="10"/>
      <c r="AB1618" s="13"/>
      <c r="AC1618" s="13"/>
      <c r="AD1618" s="13"/>
      <c r="AE1618" s="13"/>
      <c r="AF1618" s="13"/>
      <c r="AG1618" s="13"/>
      <c r="AH1618" s="13"/>
      <c r="AI1618" s="13"/>
      <c r="AJ1618" s="13"/>
      <c r="AK1618" s="13"/>
      <c r="AL1618" s="13"/>
      <c r="AM1618" s="13"/>
      <c r="AN1618" s="13"/>
      <c r="AO1618" s="13"/>
      <c r="AP1618" s="13"/>
      <c r="AQ1618" s="13"/>
      <c r="AR1618" s="13"/>
      <c r="AS1618" s="13"/>
      <c r="AT1618" s="13"/>
      <c r="AU1618" s="13"/>
      <c r="AV1618" s="13"/>
      <c r="AW1618" s="13"/>
      <c r="AX1618" s="13"/>
      <c r="AY1618" s="13"/>
      <c r="AZ1618" s="13"/>
      <c r="BA1618" s="13"/>
      <c r="BB1618" s="13"/>
      <c r="BC1618" s="13"/>
      <c r="BD1618" s="13"/>
      <c r="BE1618" s="13"/>
      <c r="BF1618" s="13"/>
      <c r="BG1618" s="13"/>
      <c r="BH1618" s="13"/>
      <c r="BI1618" s="13"/>
      <c r="BJ1618" s="13"/>
      <c r="BK1618" s="13"/>
      <c r="BL1618" s="13"/>
    </row>
    <row r="1619">
      <c r="A1619" s="10"/>
      <c r="B1619" s="10"/>
      <c r="C1619" s="49"/>
      <c r="D1619" s="46"/>
      <c r="E1619" s="10"/>
      <c r="F1619" s="10"/>
      <c r="G1619" s="10"/>
      <c r="H1619" s="10"/>
      <c r="I1619" s="10"/>
      <c r="J1619" s="47"/>
      <c r="K1619" s="10"/>
      <c r="L1619" s="10"/>
      <c r="M1619" s="10"/>
      <c r="N1619" s="10"/>
      <c r="O1619" s="10"/>
      <c r="P1619" s="10"/>
      <c r="Q1619" s="10"/>
      <c r="R1619" s="10"/>
      <c r="S1619" s="10"/>
      <c r="T1619" s="10"/>
      <c r="U1619" s="10"/>
      <c r="V1619" s="10"/>
      <c r="W1619" s="10"/>
      <c r="X1619" s="10"/>
      <c r="Y1619" s="10"/>
      <c r="Z1619" s="10"/>
      <c r="AA1619" s="10"/>
      <c r="AB1619" s="13"/>
      <c r="AC1619" s="13"/>
      <c r="AD1619" s="13"/>
      <c r="AE1619" s="13"/>
      <c r="AF1619" s="13"/>
      <c r="AG1619" s="13"/>
      <c r="AH1619" s="13"/>
      <c r="AI1619" s="13"/>
      <c r="AJ1619" s="13"/>
      <c r="AK1619" s="13"/>
      <c r="AL1619" s="13"/>
      <c r="AM1619" s="13"/>
      <c r="AN1619" s="13"/>
      <c r="AO1619" s="13"/>
      <c r="AP1619" s="13"/>
      <c r="AQ1619" s="13"/>
      <c r="AR1619" s="13"/>
      <c r="AS1619" s="13"/>
      <c r="AT1619" s="13"/>
      <c r="AU1619" s="13"/>
      <c r="AV1619" s="13"/>
      <c r="AW1619" s="13"/>
      <c r="AX1619" s="13"/>
      <c r="AY1619" s="13"/>
      <c r="AZ1619" s="13"/>
      <c r="BA1619" s="13"/>
      <c r="BB1619" s="13"/>
      <c r="BC1619" s="13"/>
      <c r="BD1619" s="13"/>
      <c r="BE1619" s="13"/>
      <c r="BF1619" s="13"/>
      <c r="BG1619" s="13"/>
      <c r="BH1619" s="13"/>
      <c r="BI1619" s="13"/>
      <c r="BJ1619" s="13"/>
      <c r="BK1619" s="13"/>
      <c r="BL1619" s="13"/>
    </row>
    <row r="1620">
      <c r="A1620" s="10"/>
      <c r="B1620" s="10"/>
      <c r="C1620" s="49"/>
      <c r="D1620" s="46"/>
      <c r="E1620" s="10"/>
      <c r="F1620" s="10"/>
      <c r="G1620" s="10"/>
      <c r="H1620" s="10"/>
      <c r="I1620" s="10"/>
      <c r="J1620" s="47"/>
      <c r="K1620" s="10"/>
      <c r="L1620" s="10"/>
      <c r="M1620" s="10"/>
      <c r="N1620" s="10"/>
      <c r="O1620" s="10"/>
      <c r="P1620" s="10"/>
      <c r="Q1620" s="10"/>
      <c r="R1620" s="10"/>
      <c r="S1620" s="10"/>
      <c r="T1620" s="10"/>
      <c r="U1620" s="10"/>
      <c r="V1620" s="10"/>
      <c r="W1620" s="10"/>
      <c r="X1620" s="10"/>
      <c r="Y1620" s="10"/>
      <c r="Z1620" s="10"/>
      <c r="AA1620" s="10"/>
      <c r="AB1620" s="13"/>
      <c r="AC1620" s="13"/>
      <c r="AD1620" s="13"/>
      <c r="AE1620" s="13"/>
      <c r="AF1620" s="13"/>
      <c r="AG1620" s="13"/>
      <c r="AH1620" s="13"/>
      <c r="AI1620" s="13"/>
      <c r="AJ1620" s="13"/>
      <c r="AK1620" s="13"/>
      <c r="AL1620" s="13"/>
      <c r="AM1620" s="13"/>
      <c r="AN1620" s="13"/>
      <c r="AO1620" s="13"/>
      <c r="AP1620" s="13"/>
      <c r="AQ1620" s="13"/>
      <c r="AR1620" s="13"/>
      <c r="AS1620" s="13"/>
      <c r="AT1620" s="13"/>
      <c r="AU1620" s="13"/>
      <c r="AV1620" s="13"/>
      <c r="AW1620" s="13"/>
      <c r="AX1620" s="13"/>
      <c r="AY1620" s="13"/>
      <c r="AZ1620" s="13"/>
      <c r="BA1620" s="13"/>
      <c r="BB1620" s="13"/>
      <c r="BC1620" s="13"/>
      <c r="BD1620" s="13"/>
      <c r="BE1620" s="13"/>
      <c r="BF1620" s="13"/>
      <c r="BG1620" s="13"/>
      <c r="BH1620" s="13"/>
      <c r="BI1620" s="13"/>
      <c r="BJ1620" s="13"/>
      <c r="BK1620" s="13"/>
      <c r="BL1620" s="13"/>
    </row>
    <row r="1621">
      <c r="A1621" s="10"/>
      <c r="B1621" s="10"/>
      <c r="C1621" s="49"/>
      <c r="D1621" s="46"/>
      <c r="E1621" s="10"/>
      <c r="F1621" s="10"/>
      <c r="G1621" s="10"/>
      <c r="H1621" s="10"/>
      <c r="I1621" s="10"/>
      <c r="J1621" s="47"/>
      <c r="K1621" s="10"/>
      <c r="L1621" s="10"/>
      <c r="M1621" s="10"/>
      <c r="N1621" s="10"/>
      <c r="O1621" s="10"/>
      <c r="P1621" s="10"/>
      <c r="Q1621" s="10"/>
      <c r="R1621" s="10"/>
      <c r="S1621" s="10"/>
      <c r="T1621" s="10"/>
      <c r="U1621" s="10"/>
      <c r="V1621" s="10"/>
      <c r="W1621" s="10"/>
      <c r="X1621" s="10"/>
      <c r="Y1621" s="10"/>
      <c r="Z1621" s="10"/>
      <c r="AA1621" s="10"/>
      <c r="AB1621" s="13"/>
      <c r="AC1621" s="13"/>
      <c r="AD1621" s="13"/>
      <c r="AE1621" s="13"/>
      <c r="AF1621" s="13"/>
      <c r="AG1621" s="13"/>
      <c r="AH1621" s="13"/>
      <c r="AI1621" s="13"/>
      <c r="AJ1621" s="13"/>
      <c r="AK1621" s="13"/>
      <c r="AL1621" s="13"/>
      <c r="AM1621" s="13"/>
      <c r="AN1621" s="13"/>
      <c r="AO1621" s="13"/>
      <c r="AP1621" s="13"/>
      <c r="AQ1621" s="13"/>
      <c r="AR1621" s="13"/>
      <c r="AS1621" s="13"/>
      <c r="AT1621" s="13"/>
      <c r="AU1621" s="13"/>
      <c r="AV1621" s="13"/>
      <c r="AW1621" s="13"/>
      <c r="AX1621" s="13"/>
      <c r="AY1621" s="13"/>
      <c r="AZ1621" s="13"/>
      <c r="BA1621" s="13"/>
      <c r="BB1621" s="13"/>
      <c r="BC1621" s="13"/>
      <c r="BD1621" s="13"/>
      <c r="BE1621" s="13"/>
      <c r="BF1621" s="13"/>
      <c r="BG1621" s="13"/>
      <c r="BH1621" s="13"/>
      <c r="BI1621" s="13"/>
      <c r="BJ1621" s="13"/>
      <c r="BK1621" s="13"/>
      <c r="BL1621" s="13"/>
    </row>
    <row r="1622">
      <c r="A1622" s="10"/>
      <c r="B1622" s="10"/>
      <c r="C1622" s="49"/>
      <c r="D1622" s="46"/>
      <c r="E1622" s="10"/>
      <c r="F1622" s="10"/>
      <c r="G1622" s="10"/>
      <c r="H1622" s="10"/>
      <c r="I1622" s="10"/>
      <c r="J1622" s="47"/>
      <c r="K1622" s="10"/>
      <c r="L1622" s="10"/>
      <c r="M1622" s="10"/>
      <c r="N1622" s="10"/>
      <c r="O1622" s="10"/>
      <c r="P1622" s="10"/>
      <c r="Q1622" s="10"/>
      <c r="R1622" s="10"/>
      <c r="S1622" s="10"/>
      <c r="T1622" s="10"/>
      <c r="U1622" s="10"/>
      <c r="V1622" s="10"/>
      <c r="W1622" s="10"/>
      <c r="X1622" s="10"/>
      <c r="Y1622" s="10"/>
      <c r="Z1622" s="10"/>
      <c r="AA1622" s="10"/>
      <c r="AB1622" s="13"/>
      <c r="AC1622" s="13"/>
      <c r="AD1622" s="13"/>
      <c r="AE1622" s="13"/>
      <c r="AF1622" s="13"/>
      <c r="AG1622" s="13"/>
      <c r="AH1622" s="13"/>
      <c r="AI1622" s="13"/>
      <c r="AJ1622" s="13"/>
      <c r="AK1622" s="13"/>
      <c r="AL1622" s="13"/>
      <c r="AM1622" s="13"/>
      <c r="AN1622" s="13"/>
      <c r="AO1622" s="13"/>
      <c r="AP1622" s="13"/>
      <c r="AQ1622" s="13"/>
      <c r="AR1622" s="13"/>
      <c r="AS1622" s="13"/>
      <c r="AT1622" s="13"/>
      <c r="AU1622" s="13"/>
      <c r="AV1622" s="13"/>
      <c r="AW1622" s="13"/>
      <c r="AX1622" s="13"/>
      <c r="AY1622" s="13"/>
      <c r="AZ1622" s="13"/>
      <c r="BA1622" s="13"/>
      <c r="BB1622" s="13"/>
      <c r="BC1622" s="13"/>
      <c r="BD1622" s="13"/>
      <c r="BE1622" s="13"/>
      <c r="BF1622" s="13"/>
      <c r="BG1622" s="13"/>
      <c r="BH1622" s="13"/>
      <c r="BI1622" s="13"/>
      <c r="BJ1622" s="13"/>
      <c r="BK1622" s="13"/>
      <c r="BL1622" s="13"/>
    </row>
    <row r="1623">
      <c r="A1623" s="10"/>
      <c r="B1623" s="10"/>
      <c r="C1623" s="49"/>
      <c r="D1623" s="46"/>
      <c r="E1623" s="10"/>
      <c r="F1623" s="10"/>
      <c r="G1623" s="10"/>
      <c r="H1623" s="10"/>
      <c r="I1623" s="10"/>
      <c r="J1623" s="47"/>
      <c r="K1623" s="10"/>
      <c r="L1623" s="10"/>
      <c r="M1623" s="10"/>
      <c r="N1623" s="10"/>
      <c r="O1623" s="10"/>
      <c r="P1623" s="10"/>
      <c r="Q1623" s="10"/>
      <c r="R1623" s="10"/>
      <c r="S1623" s="10"/>
      <c r="T1623" s="10"/>
      <c r="U1623" s="10"/>
      <c r="V1623" s="10"/>
      <c r="W1623" s="10"/>
      <c r="X1623" s="10"/>
      <c r="Y1623" s="10"/>
      <c r="Z1623" s="10"/>
      <c r="AA1623" s="10"/>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c r="BL1623" s="13"/>
    </row>
    <row r="1624">
      <c r="A1624" s="10"/>
      <c r="B1624" s="10"/>
      <c r="C1624" s="49"/>
      <c r="D1624" s="46"/>
      <c r="E1624" s="10"/>
      <c r="F1624" s="10"/>
      <c r="G1624" s="10"/>
      <c r="H1624" s="10"/>
      <c r="I1624" s="10"/>
      <c r="J1624" s="47"/>
      <c r="K1624" s="10"/>
      <c r="L1624" s="10"/>
      <c r="M1624" s="10"/>
      <c r="N1624" s="10"/>
      <c r="O1624" s="10"/>
      <c r="P1624" s="10"/>
      <c r="Q1624" s="10"/>
      <c r="R1624" s="10"/>
      <c r="S1624" s="10"/>
      <c r="T1624" s="10"/>
      <c r="U1624" s="10"/>
      <c r="V1624" s="10"/>
      <c r="W1624" s="10"/>
      <c r="X1624" s="10"/>
      <c r="Y1624" s="10"/>
      <c r="Z1624" s="10"/>
      <c r="AA1624" s="10"/>
      <c r="AB1624" s="13"/>
      <c r="AC1624" s="13"/>
      <c r="AD1624" s="13"/>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3"/>
      <c r="BF1624" s="13"/>
      <c r="BG1624" s="13"/>
      <c r="BH1624" s="13"/>
      <c r="BI1624" s="13"/>
      <c r="BJ1624" s="13"/>
      <c r="BK1624" s="13"/>
      <c r="BL1624" s="13"/>
    </row>
    <row r="1625">
      <c r="A1625" s="10"/>
      <c r="B1625" s="10"/>
      <c r="C1625" s="49"/>
      <c r="D1625" s="46"/>
      <c r="E1625" s="10"/>
      <c r="F1625" s="10"/>
      <c r="G1625" s="10"/>
      <c r="H1625" s="10"/>
      <c r="I1625" s="10"/>
      <c r="J1625" s="47"/>
      <c r="K1625" s="10"/>
      <c r="L1625" s="10"/>
      <c r="M1625" s="10"/>
      <c r="N1625" s="10"/>
      <c r="O1625" s="10"/>
      <c r="P1625" s="10"/>
      <c r="Q1625" s="10"/>
      <c r="R1625" s="10"/>
      <c r="S1625" s="10"/>
      <c r="T1625" s="10"/>
      <c r="U1625" s="10"/>
      <c r="V1625" s="10"/>
      <c r="W1625" s="10"/>
      <c r="X1625" s="10"/>
      <c r="Y1625" s="10"/>
      <c r="Z1625" s="10"/>
      <c r="AA1625" s="10"/>
      <c r="AB1625" s="13"/>
      <c r="AC1625" s="13"/>
      <c r="AD1625" s="13"/>
      <c r="AE1625" s="13"/>
      <c r="AF1625" s="13"/>
      <c r="AG1625" s="13"/>
      <c r="AH1625" s="13"/>
      <c r="AI1625" s="13"/>
      <c r="AJ1625" s="13"/>
      <c r="AK1625" s="13"/>
      <c r="AL1625" s="13"/>
      <c r="AM1625" s="13"/>
      <c r="AN1625" s="13"/>
      <c r="AO1625" s="13"/>
      <c r="AP1625" s="13"/>
      <c r="AQ1625" s="13"/>
      <c r="AR1625" s="13"/>
      <c r="AS1625" s="13"/>
      <c r="AT1625" s="13"/>
      <c r="AU1625" s="13"/>
      <c r="AV1625" s="13"/>
      <c r="AW1625" s="13"/>
      <c r="AX1625" s="13"/>
      <c r="AY1625" s="13"/>
      <c r="AZ1625" s="13"/>
      <c r="BA1625" s="13"/>
      <c r="BB1625" s="13"/>
      <c r="BC1625" s="13"/>
      <c r="BD1625" s="13"/>
      <c r="BE1625" s="13"/>
      <c r="BF1625" s="13"/>
      <c r="BG1625" s="13"/>
      <c r="BH1625" s="13"/>
      <c r="BI1625" s="13"/>
      <c r="BJ1625" s="13"/>
      <c r="BK1625" s="13"/>
      <c r="BL1625" s="13"/>
    </row>
    <row r="1626">
      <c r="A1626" s="10"/>
      <c r="B1626" s="10"/>
      <c r="C1626" s="49"/>
      <c r="D1626" s="46"/>
      <c r="E1626" s="10"/>
      <c r="F1626" s="10"/>
      <c r="G1626" s="10"/>
      <c r="H1626" s="10"/>
      <c r="I1626" s="10"/>
      <c r="J1626" s="47"/>
      <c r="K1626" s="10"/>
      <c r="L1626" s="10"/>
      <c r="M1626" s="10"/>
      <c r="N1626" s="10"/>
      <c r="O1626" s="10"/>
      <c r="P1626" s="10"/>
      <c r="Q1626" s="10"/>
      <c r="R1626" s="10"/>
      <c r="S1626" s="10"/>
      <c r="T1626" s="10"/>
      <c r="U1626" s="10"/>
      <c r="V1626" s="10"/>
      <c r="W1626" s="10"/>
      <c r="X1626" s="10"/>
      <c r="Y1626" s="10"/>
      <c r="Z1626" s="10"/>
      <c r="AA1626" s="10"/>
      <c r="AB1626" s="13"/>
      <c r="AC1626" s="13"/>
      <c r="AD1626" s="13"/>
      <c r="AE1626" s="13"/>
      <c r="AF1626" s="13"/>
      <c r="AG1626" s="13"/>
      <c r="AH1626" s="13"/>
      <c r="AI1626" s="13"/>
      <c r="AJ1626" s="13"/>
      <c r="AK1626" s="13"/>
      <c r="AL1626" s="13"/>
      <c r="AM1626" s="13"/>
      <c r="AN1626" s="13"/>
      <c r="AO1626" s="13"/>
      <c r="AP1626" s="13"/>
      <c r="AQ1626" s="13"/>
      <c r="AR1626" s="13"/>
      <c r="AS1626" s="13"/>
      <c r="AT1626" s="13"/>
      <c r="AU1626" s="13"/>
      <c r="AV1626" s="13"/>
      <c r="AW1626" s="13"/>
      <c r="AX1626" s="13"/>
      <c r="AY1626" s="13"/>
      <c r="AZ1626" s="13"/>
      <c r="BA1626" s="13"/>
      <c r="BB1626" s="13"/>
      <c r="BC1626" s="13"/>
      <c r="BD1626" s="13"/>
      <c r="BE1626" s="13"/>
      <c r="BF1626" s="13"/>
      <c r="BG1626" s="13"/>
      <c r="BH1626" s="13"/>
      <c r="BI1626" s="13"/>
      <c r="BJ1626" s="13"/>
      <c r="BK1626" s="13"/>
      <c r="BL1626" s="13"/>
    </row>
    <row r="1627">
      <c r="A1627" s="10"/>
      <c r="B1627" s="10"/>
      <c r="C1627" s="49"/>
      <c r="D1627" s="46"/>
      <c r="E1627" s="10"/>
      <c r="F1627" s="10"/>
      <c r="G1627" s="10"/>
      <c r="H1627" s="10"/>
      <c r="I1627" s="10"/>
      <c r="J1627" s="47"/>
      <c r="K1627" s="10"/>
      <c r="L1627" s="10"/>
      <c r="M1627" s="10"/>
      <c r="N1627" s="10"/>
      <c r="O1627" s="10"/>
      <c r="P1627" s="10"/>
      <c r="Q1627" s="10"/>
      <c r="R1627" s="10"/>
      <c r="S1627" s="10"/>
      <c r="T1627" s="10"/>
      <c r="U1627" s="10"/>
      <c r="V1627" s="10"/>
      <c r="W1627" s="10"/>
      <c r="X1627" s="10"/>
      <c r="Y1627" s="10"/>
      <c r="Z1627" s="10"/>
      <c r="AA1627" s="10"/>
      <c r="AB1627" s="13"/>
      <c r="AC1627" s="13"/>
      <c r="AD1627" s="13"/>
      <c r="AE1627" s="13"/>
      <c r="AF1627" s="13"/>
      <c r="AG1627" s="13"/>
      <c r="AH1627" s="13"/>
      <c r="AI1627" s="13"/>
      <c r="AJ1627" s="13"/>
      <c r="AK1627" s="13"/>
      <c r="AL1627" s="13"/>
      <c r="AM1627" s="13"/>
      <c r="AN1627" s="13"/>
      <c r="AO1627" s="13"/>
      <c r="AP1627" s="13"/>
      <c r="AQ1627" s="13"/>
      <c r="AR1627" s="13"/>
      <c r="AS1627" s="13"/>
      <c r="AT1627" s="13"/>
      <c r="AU1627" s="13"/>
      <c r="AV1627" s="13"/>
      <c r="AW1627" s="13"/>
      <c r="AX1627" s="13"/>
      <c r="AY1627" s="13"/>
      <c r="AZ1627" s="13"/>
      <c r="BA1627" s="13"/>
      <c r="BB1627" s="13"/>
      <c r="BC1627" s="13"/>
      <c r="BD1627" s="13"/>
      <c r="BE1627" s="13"/>
      <c r="BF1627" s="13"/>
      <c r="BG1627" s="13"/>
      <c r="BH1627" s="13"/>
      <c r="BI1627" s="13"/>
      <c r="BJ1627" s="13"/>
      <c r="BK1627" s="13"/>
      <c r="BL1627" s="13"/>
    </row>
    <row r="1628">
      <c r="A1628" s="10"/>
      <c r="B1628" s="10"/>
      <c r="C1628" s="49"/>
      <c r="D1628" s="46"/>
      <c r="E1628" s="10"/>
      <c r="F1628" s="10"/>
      <c r="G1628" s="10"/>
      <c r="H1628" s="10"/>
      <c r="I1628" s="10"/>
      <c r="J1628" s="47"/>
      <c r="K1628" s="10"/>
      <c r="L1628" s="10"/>
      <c r="M1628" s="10"/>
      <c r="N1628" s="10"/>
      <c r="O1628" s="10"/>
      <c r="P1628" s="10"/>
      <c r="Q1628" s="10"/>
      <c r="R1628" s="10"/>
      <c r="S1628" s="10"/>
      <c r="T1628" s="10"/>
      <c r="U1628" s="10"/>
      <c r="V1628" s="10"/>
      <c r="W1628" s="10"/>
      <c r="X1628" s="10"/>
      <c r="Y1628" s="10"/>
      <c r="Z1628" s="10"/>
      <c r="AA1628" s="10"/>
      <c r="AB1628" s="13"/>
      <c r="AC1628" s="13"/>
      <c r="AD1628" s="13"/>
      <c r="AE1628" s="13"/>
      <c r="AF1628" s="13"/>
      <c r="AG1628" s="13"/>
      <c r="AH1628" s="13"/>
      <c r="AI1628" s="13"/>
      <c r="AJ1628" s="13"/>
      <c r="AK1628" s="13"/>
      <c r="AL1628" s="13"/>
      <c r="AM1628" s="13"/>
      <c r="AN1628" s="13"/>
      <c r="AO1628" s="13"/>
      <c r="AP1628" s="13"/>
      <c r="AQ1628" s="13"/>
      <c r="AR1628" s="13"/>
      <c r="AS1628" s="13"/>
      <c r="AT1628" s="13"/>
      <c r="AU1628" s="13"/>
      <c r="AV1628" s="13"/>
      <c r="AW1628" s="13"/>
      <c r="AX1628" s="13"/>
      <c r="AY1628" s="13"/>
      <c r="AZ1628" s="13"/>
      <c r="BA1628" s="13"/>
      <c r="BB1628" s="13"/>
      <c r="BC1628" s="13"/>
      <c r="BD1628" s="13"/>
      <c r="BE1628" s="13"/>
      <c r="BF1628" s="13"/>
      <c r="BG1628" s="13"/>
      <c r="BH1628" s="13"/>
      <c r="BI1628" s="13"/>
      <c r="BJ1628" s="13"/>
      <c r="BK1628" s="13"/>
      <c r="BL1628" s="13"/>
    </row>
    <row r="1629">
      <c r="A1629" s="10"/>
      <c r="B1629" s="10"/>
      <c r="C1629" s="49"/>
      <c r="D1629" s="46"/>
      <c r="E1629" s="10"/>
      <c r="F1629" s="10"/>
      <c r="G1629" s="10"/>
      <c r="H1629" s="10"/>
      <c r="I1629" s="10"/>
      <c r="J1629" s="47"/>
      <c r="K1629" s="10"/>
      <c r="L1629" s="10"/>
      <c r="M1629" s="10"/>
      <c r="N1629" s="10"/>
      <c r="O1629" s="10"/>
      <c r="P1629" s="10"/>
      <c r="Q1629" s="10"/>
      <c r="R1629" s="10"/>
      <c r="S1629" s="10"/>
      <c r="T1629" s="10"/>
      <c r="U1629" s="10"/>
      <c r="V1629" s="10"/>
      <c r="W1629" s="10"/>
      <c r="X1629" s="10"/>
      <c r="Y1629" s="10"/>
      <c r="Z1629" s="10"/>
      <c r="AA1629" s="10"/>
      <c r="AB1629" s="13"/>
      <c r="AC1629" s="13"/>
      <c r="AD1629" s="13"/>
      <c r="AE1629" s="13"/>
      <c r="AF1629" s="13"/>
      <c r="AG1629" s="13"/>
      <c r="AH1629" s="13"/>
      <c r="AI1629" s="13"/>
      <c r="AJ1629" s="13"/>
      <c r="AK1629" s="13"/>
      <c r="AL1629" s="13"/>
      <c r="AM1629" s="13"/>
      <c r="AN1629" s="13"/>
      <c r="AO1629" s="13"/>
      <c r="AP1629" s="13"/>
      <c r="AQ1629" s="13"/>
      <c r="AR1629" s="13"/>
      <c r="AS1629" s="13"/>
      <c r="AT1629" s="13"/>
      <c r="AU1629" s="13"/>
      <c r="AV1629" s="13"/>
      <c r="AW1629" s="13"/>
      <c r="AX1629" s="13"/>
      <c r="AY1629" s="13"/>
      <c r="AZ1629" s="13"/>
      <c r="BA1629" s="13"/>
      <c r="BB1629" s="13"/>
      <c r="BC1629" s="13"/>
      <c r="BD1629" s="13"/>
      <c r="BE1629" s="13"/>
      <c r="BF1629" s="13"/>
      <c r="BG1629" s="13"/>
      <c r="BH1629" s="13"/>
      <c r="BI1629" s="13"/>
      <c r="BJ1629" s="13"/>
      <c r="BK1629" s="13"/>
      <c r="BL1629" s="13"/>
    </row>
    <row r="1630">
      <c r="A1630" s="10"/>
      <c r="B1630" s="10"/>
      <c r="C1630" s="49"/>
      <c r="D1630" s="46"/>
      <c r="E1630" s="10"/>
      <c r="F1630" s="10"/>
      <c r="G1630" s="10"/>
      <c r="H1630" s="10"/>
      <c r="I1630" s="10"/>
      <c r="J1630" s="47"/>
      <c r="K1630" s="10"/>
      <c r="L1630" s="10"/>
      <c r="M1630" s="10"/>
      <c r="N1630" s="10"/>
      <c r="O1630" s="10"/>
      <c r="P1630" s="10"/>
      <c r="Q1630" s="10"/>
      <c r="R1630" s="10"/>
      <c r="S1630" s="10"/>
      <c r="T1630" s="10"/>
      <c r="U1630" s="10"/>
      <c r="V1630" s="10"/>
      <c r="W1630" s="10"/>
      <c r="X1630" s="10"/>
      <c r="Y1630" s="10"/>
      <c r="Z1630" s="10"/>
      <c r="AA1630" s="10"/>
      <c r="AB1630" s="13"/>
      <c r="AC1630" s="13"/>
      <c r="AD1630" s="13"/>
      <c r="AE1630" s="13"/>
      <c r="AF1630" s="13"/>
      <c r="AG1630" s="13"/>
      <c r="AH1630" s="13"/>
      <c r="AI1630" s="13"/>
      <c r="AJ1630" s="13"/>
      <c r="AK1630" s="13"/>
      <c r="AL1630" s="13"/>
      <c r="AM1630" s="13"/>
      <c r="AN1630" s="13"/>
      <c r="AO1630" s="13"/>
      <c r="AP1630" s="13"/>
      <c r="AQ1630" s="13"/>
      <c r="AR1630" s="13"/>
      <c r="AS1630" s="13"/>
      <c r="AT1630" s="13"/>
      <c r="AU1630" s="13"/>
      <c r="AV1630" s="13"/>
      <c r="AW1630" s="13"/>
      <c r="AX1630" s="13"/>
      <c r="AY1630" s="13"/>
      <c r="AZ1630" s="13"/>
      <c r="BA1630" s="13"/>
      <c r="BB1630" s="13"/>
      <c r="BC1630" s="13"/>
      <c r="BD1630" s="13"/>
      <c r="BE1630" s="13"/>
      <c r="BF1630" s="13"/>
      <c r="BG1630" s="13"/>
      <c r="BH1630" s="13"/>
      <c r="BI1630" s="13"/>
      <c r="BJ1630" s="13"/>
      <c r="BK1630" s="13"/>
      <c r="BL1630" s="13"/>
    </row>
    <row r="1631">
      <c r="A1631" s="10"/>
      <c r="B1631" s="10"/>
      <c r="C1631" s="49"/>
      <c r="D1631" s="46"/>
      <c r="E1631" s="10"/>
      <c r="F1631" s="10"/>
      <c r="G1631" s="10"/>
      <c r="H1631" s="10"/>
      <c r="I1631" s="10"/>
      <c r="J1631" s="47"/>
      <c r="K1631" s="10"/>
      <c r="L1631" s="10"/>
      <c r="M1631" s="10"/>
      <c r="N1631" s="10"/>
      <c r="O1631" s="10"/>
      <c r="P1631" s="10"/>
      <c r="Q1631" s="10"/>
      <c r="R1631" s="10"/>
      <c r="S1631" s="10"/>
      <c r="T1631" s="10"/>
      <c r="U1631" s="10"/>
      <c r="V1631" s="10"/>
      <c r="W1631" s="10"/>
      <c r="X1631" s="10"/>
      <c r="Y1631" s="10"/>
      <c r="Z1631" s="10"/>
      <c r="AA1631" s="10"/>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c r="BL1631" s="13"/>
    </row>
    <row r="1632">
      <c r="A1632" s="10"/>
      <c r="B1632" s="10"/>
      <c r="C1632" s="49"/>
      <c r="D1632" s="46"/>
      <c r="E1632" s="10"/>
      <c r="F1632" s="10"/>
      <c r="G1632" s="10"/>
      <c r="H1632" s="10"/>
      <c r="I1632" s="10"/>
      <c r="J1632" s="47"/>
      <c r="K1632" s="10"/>
      <c r="L1632" s="10"/>
      <c r="M1632" s="10"/>
      <c r="N1632" s="10"/>
      <c r="O1632" s="10"/>
      <c r="P1632" s="10"/>
      <c r="Q1632" s="10"/>
      <c r="R1632" s="10"/>
      <c r="S1632" s="10"/>
      <c r="T1632" s="10"/>
      <c r="U1632" s="10"/>
      <c r="V1632" s="10"/>
      <c r="W1632" s="10"/>
      <c r="X1632" s="10"/>
      <c r="Y1632" s="10"/>
      <c r="Z1632" s="10"/>
      <c r="AA1632" s="10"/>
      <c r="AB1632" s="13"/>
      <c r="AC1632" s="13"/>
      <c r="AD1632" s="13"/>
      <c r="AE1632" s="13"/>
      <c r="AF1632" s="13"/>
      <c r="AG1632" s="13"/>
      <c r="AH1632" s="13"/>
      <c r="AI1632" s="13"/>
      <c r="AJ1632" s="13"/>
      <c r="AK1632" s="13"/>
      <c r="AL1632" s="13"/>
      <c r="AM1632" s="13"/>
      <c r="AN1632" s="13"/>
      <c r="AO1632" s="13"/>
      <c r="AP1632" s="13"/>
      <c r="AQ1632" s="13"/>
      <c r="AR1632" s="13"/>
      <c r="AS1632" s="13"/>
      <c r="AT1632" s="13"/>
      <c r="AU1632" s="13"/>
      <c r="AV1632" s="13"/>
      <c r="AW1632" s="13"/>
      <c r="AX1632" s="13"/>
      <c r="AY1632" s="13"/>
      <c r="AZ1632" s="13"/>
      <c r="BA1632" s="13"/>
      <c r="BB1632" s="13"/>
      <c r="BC1632" s="13"/>
      <c r="BD1632" s="13"/>
      <c r="BE1632" s="13"/>
      <c r="BF1632" s="13"/>
      <c r="BG1632" s="13"/>
      <c r="BH1632" s="13"/>
      <c r="BI1632" s="13"/>
      <c r="BJ1632" s="13"/>
      <c r="BK1632" s="13"/>
      <c r="BL1632" s="13"/>
    </row>
    <row r="1633">
      <c r="A1633" s="10"/>
      <c r="B1633" s="10"/>
      <c r="C1633" s="49"/>
      <c r="D1633" s="46"/>
      <c r="E1633" s="10"/>
      <c r="F1633" s="10"/>
      <c r="G1633" s="10"/>
      <c r="H1633" s="10"/>
      <c r="I1633" s="10"/>
      <c r="J1633" s="47"/>
      <c r="K1633" s="10"/>
      <c r="L1633" s="10"/>
      <c r="M1633" s="10"/>
      <c r="N1633" s="10"/>
      <c r="O1633" s="10"/>
      <c r="P1633" s="10"/>
      <c r="Q1633" s="10"/>
      <c r="R1633" s="10"/>
      <c r="S1633" s="10"/>
      <c r="T1633" s="10"/>
      <c r="U1633" s="10"/>
      <c r="V1633" s="10"/>
      <c r="W1633" s="10"/>
      <c r="X1633" s="10"/>
      <c r="Y1633" s="10"/>
      <c r="Z1633" s="10"/>
      <c r="AA1633" s="10"/>
      <c r="AB1633" s="20"/>
      <c r="AC1633" s="20"/>
      <c r="AD1633" s="20"/>
      <c r="AE1633" s="20"/>
      <c r="AF1633" s="20"/>
      <c r="AG1633" s="20"/>
      <c r="AH1633" s="20"/>
      <c r="AI1633" s="20"/>
      <c r="AJ1633" s="20"/>
      <c r="AK1633" s="20"/>
      <c r="AL1633" s="20"/>
      <c r="AM1633" s="20"/>
      <c r="AN1633" s="20"/>
      <c r="AO1633" s="20"/>
      <c r="AP1633" s="20"/>
      <c r="AQ1633" s="20"/>
      <c r="AR1633" s="20"/>
      <c r="AS1633" s="20"/>
      <c r="AT1633" s="20"/>
      <c r="AU1633" s="20"/>
      <c r="AV1633" s="20"/>
      <c r="AW1633" s="20"/>
      <c r="AX1633" s="20"/>
      <c r="AY1633" s="20"/>
      <c r="AZ1633" s="20"/>
      <c r="BA1633" s="20"/>
      <c r="BB1633" s="20"/>
      <c r="BC1633" s="20"/>
      <c r="BD1633" s="20"/>
      <c r="BE1633" s="20"/>
      <c r="BF1633" s="20"/>
      <c r="BG1633" s="20"/>
      <c r="BH1633" s="20"/>
      <c r="BI1633" s="20"/>
      <c r="BJ1633" s="20"/>
      <c r="BK1633" s="20"/>
      <c r="BL1633" s="20"/>
    </row>
    <row r="1634">
      <c r="A1634" s="10"/>
      <c r="B1634" s="10"/>
      <c r="C1634" s="49"/>
      <c r="D1634" s="46"/>
      <c r="E1634" s="10"/>
      <c r="F1634" s="10"/>
      <c r="G1634" s="10"/>
      <c r="H1634" s="10"/>
      <c r="I1634" s="10"/>
      <c r="J1634" s="47"/>
      <c r="K1634" s="10"/>
      <c r="L1634" s="10"/>
      <c r="M1634" s="10"/>
      <c r="N1634" s="10"/>
      <c r="O1634" s="10"/>
      <c r="P1634" s="10"/>
      <c r="Q1634" s="10"/>
      <c r="R1634" s="10"/>
      <c r="S1634" s="10"/>
      <c r="T1634" s="10"/>
      <c r="U1634" s="10"/>
      <c r="V1634" s="10"/>
      <c r="W1634" s="10"/>
      <c r="X1634" s="10"/>
      <c r="Y1634" s="10"/>
      <c r="Z1634" s="10"/>
      <c r="AA1634" s="10"/>
      <c r="AB1634" s="20"/>
      <c r="AC1634" s="20"/>
      <c r="AD1634" s="20"/>
      <c r="AE1634" s="20"/>
      <c r="AF1634" s="20"/>
      <c r="AG1634" s="20"/>
      <c r="AH1634" s="20"/>
      <c r="AI1634" s="20"/>
      <c r="AJ1634" s="20"/>
      <c r="AK1634" s="20"/>
      <c r="AL1634" s="20"/>
      <c r="AM1634" s="20"/>
      <c r="AN1634" s="20"/>
      <c r="AO1634" s="20"/>
      <c r="AP1634" s="20"/>
      <c r="AQ1634" s="20"/>
      <c r="AR1634" s="20"/>
      <c r="AS1634" s="20"/>
      <c r="AT1634" s="20"/>
      <c r="AU1634" s="20"/>
      <c r="AV1634" s="20"/>
      <c r="AW1634" s="20"/>
      <c r="AX1634" s="20"/>
      <c r="AY1634" s="20"/>
      <c r="AZ1634" s="20"/>
      <c r="BA1634" s="20"/>
      <c r="BB1634" s="20"/>
      <c r="BC1634" s="20"/>
      <c r="BD1634" s="20"/>
      <c r="BE1634" s="20"/>
      <c r="BF1634" s="20"/>
      <c r="BG1634" s="20"/>
      <c r="BH1634" s="20"/>
      <c r="BI1634" s="20"/>
      <c r="BJ1634" s="20"/>
      <c r="BK1634" s="20"/>
      <c r="BL1634" s="20"/>
    </row>
    <row r="1635">
      <c r="A1635" s="10"/>
      <c r="B1635" s="10"/>
      <c r="C1635" s="49"/>
      <c r="D1635" s="46"/>
      <c r="E1635" s="10"/>
      <c r="F1635" s="10"/>
      <c r="G1635" s="10"/>
      <c r="H1635" s="10"/>
      <c r="I1635" s="10"/>
      <c r="J1635" s="47"/>
      <c r="K1635" s="10"/>
      <c r="L1635" s="10"/>
      <c r="M1635" s="10"/>
      <c r="N1635" s="10"/>
      <c r="O1635" s="10"/>
      <c r="P1635" s="10"/>
      <c r="Q1635" s="10"/>
      <c r="R1635" s="10"/>
      <c r="S1635" s="10"/>
      <c r="T1635" s="10"/>
      <c r="U1635" s="10"/>
      <c r="V1635" s="10"/>
      <c r="W1635" s="10"/>
      <c r="X1635" s="10"/>
      <c r="Y1635" s="10"/>
      <c r="Z1635" s="10"/>
      <c r="AA1635" s="10"/>
      <c r="AB1635" s="20"/>
      <c r="AC1635" s="20"/>
      <c r="AD1635" s="20"/>
      <c r="AE1635" s="20"/>
      <c r="AF1635" s="20"/>
      <c r="AG1635" s="20"/>
      <c r="AH1635" s="20"/>
      <c r="AI1635" s="20"/>
      <c r="AJ1635" s="20"/>
      <c r="AK1635" s="20"/>
      <c r="AL1635" s="20"/>
      <c r="AM1635" s="20"/>
      <c r="AN1635" s="20"/>
      <c r="AO1635" s="20"/>
      <c r="AP1635" s="20"/>
      <c r="AQ1635" s="20"/>
      <c r="AR1635" s="20"/>
      <c r="AS1635" s="20"/>
      <c r="AT1635" s="20"/>
      <c r="AU1635" s="20"/>
      <c r="AV1635" s="20"/>
      <c r="AW1635" s="20"/>
      <c r="AX1635" s="20"/>
      <c r="AY1635" s="20"/>
      <c r="AZ1635" s="20"/>
      <c r="BA1635" s="20"/>
      <c r="BB1635" s="20"/>
      <c r="BC1635" s="20"/>
      <c r="BD1635" s="20"/>
      <c r="BE1635" s="20"/>
      <c r="BF1635" s="20"/>
      <c r="BG1635" s="20"/>
      <c r="BH1635" s="20"/>
      <c r="BI1635" s="20"/>
      <c r="BJ1635" s="20"/>
      <c r="BK1635" s="20"/>
      <c r="BL1635" s="20"/>
    </row>
    <row r="1636">
      <c r="A1636" s="10"/>
      <c r="B1636" s="10"/>
      <c r="C1636" s="49"/>
      <c r="D1636" s="46"/>
      <c r="E1636" s="10"/>
      <c r="F1636" s="10"/>
      <c r="G1636" s="10"/>
      <c r="H1636" s="10"/>
      <c r="I1636" s="10"/>
      <c r="J1636" s="47"/>
      <c r="K1636" s="10"/>
      <c r="L1636" s="10"/>
      <c r="M1636" s="10"/>
      <c r="N1636" s="10"/>
      <c r="O1636" s="10"/>
      <c r="P1636" s="10"/>
      <c r="Q1636" s="10"/>
      <c r="R1636" s="10"/>
      <c r="S1636" s="10"/>
      <c r="T1636" s="10"/>
      <c r="U1636" s="10"/>
      <c r="V1636" s="10"/>
      <c r="W1636" s="10"/>
      <c r="X1636" s="10"/>
      <c r="Y1636" s="10"/>
      <c r="Z1636" s="10"/>
      <c r="AA1636" s="10"/>
      <c r="AB1636" s="20"/>
      <c r="AC1636" s="20"/>
      <c r="AD1636" s="20"/>
      <c r="AE1636" s="20"/>
      <c r="AF1636" s="20"/>
      <c r="AG1636" s="20"/>
      <c r="AH1636" s="20"/>
      <c r="AI1636" s="20"/>
      <c r="AJ1636" s="20"/>
      <c r="AK1636" s="20"/>
      <c r="AL1636" s="20"/>
      <c r="AM1636" s="20"/>
      <c r="AN1636" s="20"/>
      <c r="AO1636" s="20"/>
      <c r="AP1636" s="20"/>
      <c r="AQ1636" s="20"/>
      <c r="AR1636" s="20"/>
      <c r="AS1636" s="20"/>
      <c r="AT1636" s="20"/>
      <c r="AU1636" s="20"/>
      <c r="AV1636" s="20"/>
      <c r="AW1636" s="20"/>
      <c r="AX1636" s="20"/>
      <c r="AY1636" s="20"/>
      <c r="AZ1636" s="20"/>
      <c r="BA1636" s="20"/>
      <c r="BB1636" s="20"/>
      <c r="BC1636" s="20"/>
      <c r="BD1636" s="20"/>
      <c r="BE1636" s="20"/>
      <c r="BF1636" s="20"/>
      <c r="BG1636" s="20"/>
      <c r="BH1636" s="20"/>
      <c r="BI1636" s="20"/>
      <c r="BJ1636" s="20"/>
      <c r="BK1636" s="20"/>
      <c r="BL1636" s="20"/>
    </row>
    <row r="1637">
      <c r="A1637" s="10"/>
      <c r="B1637" s="10"/>
      <c r="C1637" s="49"/>
      <c r="D1637" s="46"/>
      <c r="E1637" s="10"/>
      <c r="F1637" s="10"/>
      <c r="G1637" s="10"/>
      <c r="H1637" s="10"/>
      <c r="I1637" s="10"/>
      <c r="J1637" s="47"/>
      <c r="K1637" s="10"/>
      <c r="L1637" s="10"/>
      <c r="M1637" s="10"/>
      <c r="N1637" s="10"/>
      <c r="O1637" s="10"/>
      <c r="P1637" s="10"/>
      <c r="Q1637" s="10"/>
      <c r="R1637" s="10"/>
      <c r="S1637" s="10"/>
      <c r="T1637" s="10"/>
      <c r="U1637" s="10"/>
      <c r="V1637" s="10"/>
      <c r="W1637" s="10"/>
      <c r="X1637" s="10"/>
      <c r="Y1637" s="10"/>
      <c r="Z1637" s="10"/>
      <c r="AA1637" s="10"/>
      <c r="AB1637" s="20"/>
      <c r="AC1637" s="20"/>
      <c r="AD1637" s="20"/>
      <c r="AE1637" s="20"/>
      <c r="AF1637" s="20"/>
      <c r="AG1637" s="20"/>
      <c r="AH1637" s="20"/>
      <c r="AI1637" s="20"/>
      <c r="AJ1637" s="20"/>
      <c r="AK1637" s="20"/>
      <c r="AL1637" s="20"/>
      <c r="AM1637" s="20"/>
      <c r="AN1637" s="20"/>
      <c r="AO1637" s="20"/>
      <c r="AP1637" s="20"/>
      <c r="AQ1637" s="20"/>
      <c r="AR1637" s="20"/>
      <c r="AS1637" s="20"/>
      <c r="AT1637" s="20"/>
      <c r="AU1637" s="20"/>
      <c r="AV1637" s="20"/>
      <c r="AW1637" s="20"/>
      <c r="AX1637" s="20"/>
      <c r="AY1637" s="20"/>
      <c r="AZ1637" s="20"/>
      <c r="BA1637" s="20"/>
      <c r="BB1637" s="20"/>
      <c r="BC1637" s="20"/>
      <c r="BD1637" s="20"/>
      <c r="BE1637" s="20"/>
      <c r="BF1637" s="20"/>
      <c r="BG1637" s="20"/>
      <c r="BH1637" s="20"/>
      <c r="BI1637" s="20"/>
      <c r="BJ1637" s="20"/>
      <c r="BK1637" s="20"/>
      <c r="BL1637" s="20"/>
    </row>
    <row r="1638">
      <c r="A1638" s="10"/>
      <c r="B1638" s="10"/>
      <c r="C1638" s="49"/>
      <c r="D1638" s="46"/>
      <c r="E1638" s="10"/>
      <c r="F1638" s="10"/>
      <c r="G1638" s="10"/>
      <c r="H1638" s="10"/>
      <c r="I1638" s="10"/>
      <c r="J1638" s="47"/>
      <c r="K1638" s="10"/>
      <c r="L1638" s="10"/>
      <c r="M1638" s="10"/>
      <c r="N1638" s="10"/>
      <c r="O1638" s="10"/>
      <c r="P1638" s="10"/>
      <c r="Q1638" s="10"/>
      <c r="R1638" s="10"/>
      <c r="S1638" s="10"/>
      <c r="T1638" s="10"/>
      <c r="U1638" s="10"/>
      <c r="V1638" s="10"/>
      <c r="W1638" s="10"/>
      <c r="X1638" s="10"/>
      <c r="Y1638" s="10"/>
      <c r="Z1638" s="10"/>
      <c r="AA1638" s="10"/>
      <c r="AB1638" s="20"/>
      <c r="AC1638" s="20"/>
      <c r="AD1638" s="20"/>
      <c r="AE1638" s="20"/>
      <c r="AF1638" s="20"/>
      <c r="AG1638" s="20"/>
      <c r="AH1638" s="20"/>
      <c r="AI1638" s="20"/>
      <c r="AJ1638" s="20"/>
      <c r="AK1638" s="20"/>
      <c r="AL1638" s="20"/>
      <c r="AM1638" s="20"/>
      <c r="AN1638" s="20"/>
      <c r="AO1638" s="20"/>
      <c r="AP1638" s="20"/>
      <c r="AQ1638" s="20"/>
      <c r="AR1638" s="20"/>
      <c r="AS1638" s="20"/>
      <c r="AT1638" s="20"/>
      <c r="AU1638" s="20"/>
      <c r="AV1638" s="20"/>
      <c r="AW1638" s="20"/>
      <c r="AX1638" s="20"/>
      <c r="AY1638" s="20"/>
      <c r="AZ1638" s="20"/>
      <c r="BA1638" s="20"/>
      <c r="BB1638" s="20"/>
      <c r="BC1638" s="20"/>
      <c r="BD1638" s="20"/>
      <c r="BE1638" s="20"/>
      <c r="BF1638" s="20"/>
      <c r="BG1638" s="20"/>
      <c r="BH1638" s="20"/>
      <c r="BI1638" s="20"/>
      <c r="BJ1638" s="20"/>
      <c r="BK1638" s="20"/>
      <c r="BL1638" s="20"/>
    </row>
    <row r="1639">
      <c r="A1639" s="10"/>
      <c r="B1639" s="10"/>
      <c r="C1639" s="49"/>
      <c r="D1639" s="46"/>
      <c r="E1639" s="10"/>
      <c r="F1639" s="10"/>
      <c r="G1639" s="10"/>
      <c r="H1639" s="10"/>
      <c r="I1639" s="10"/>
      <c r="J1639" s="47"/>
      <c r="K1639" s="10"/>
      <c r="L1639" s="10"/>
      <c r="M1639" s="10"/>
      <c r="N1639" s="10"/>
      <c r="O1639" s="10"/>
      <c r="P1639" s="10"/>
      <c r="Q1639" s="10"/>
      <c r="R1639" s="10"/>
      <c r="S1639" s="10"/>
      <c r="T1639" s="10"/>
      <c r="U1639" s="10"/>
      <c r="V1639" s="10"/>
      <c r="W1639" s="10"/>
      <c r="X1639" s="10"/>
      <c r="Y1639" s="10"/>
      <c r="Z1639" s="10"/>
      <c r="AA1639" s="10"/>
      <c r="AB1639" s="20"/>
      <c r="AC1639" s="20"/>
      <c r="AD1639" s="20"/>
      <c r="AE1639" s="20"/>
      <c r="AF1639" s="20"/>
      <c r="AG1639" s="20"/>
      <c r="AH1639" s="20"/>
      <c r="AI1639" s="20"/>
      <c r="AJ1639" s="20"/>
      <c r="AK1639" s="20"/>
      <c r="AL1639" s="20"/>
      <c r="AM1639" s="20"/>
      <c r="AN1639" s="20"/>
      <c r="AO1639" s="20"/>
      <c r="AP1639" s="20"/>
      <c r="AQ1639" s="20"/>
      <c r="AR1639" s="20"/>
      <c r="AS1639" s="20"/>
      <c r="AT1639" s="20"/>
      <c r="AU1639" s="20"/>
      <c r="AV1639" s="20"/>
      <c r="AW1639" s="20"/>
      <c r="AX1639" s="20"/>
      <c r="AY1639" s="20"/>
      <c r="AZ1639" s="20"/>
      <c r="BA1639" s="20"/>
      <c r="BB1639" s="20"/>
      <c r="BC1639" s="20"/>
      <c r="BD1639" s="20"/>
      <c r="BE1639" s="20"/>
      <c r="BF1639" s="20"/>
      <c r="BG1639" s="20"/>
      <c r="BH1639" s="20"/>
      <c r="BI1639" s="20"/>
      <c r="BJ1639" s="20"/>
      <c r="BK1639" s="20"/>
      <c r="BL1639" s="20"/>
    </row>
    <row r="1640">
      <c r="A1640" s="10"/>
      <c r="B1640" s="10"/>
      <c r="C1640" s="49"/>
      <c r="D1640" s="46"/>
      <c r="E1640" s="10"/>
      <c r="F1640" s="10"/>
      <c r="G1640" s="10"/>
      <c r="H1640" s="10"/>
      <c r="I1640" s="10"/>
      <c r="J1640" s="47"/>
      <c r="K1640" s="10"/>
      <c r="L1640" s="10"/>
      <c r="M1640" s="10"/>
      <c r="N1640" s="10"/>
      <c r="O1640" s="10"/>
      <c r="P1640" s="10"/>
      <c r="Q1640" s="10"/>
      <c r="R1640" s="10"/>
      <c r="S1640" s="10"/>
      <c r="T1640" s="10"/>
      <c r="U1640" s="10"/>
      <c r="V1640" s="10"/>
      <c r="W1640" s="10"/>
      <c r="X1640" s="10"/>
      <c r="Y1640" s="10"/>
      <c r="Z1640" s="10"/>
      <c r="AA1640" s="10"/>
      <c r="AB1640" s="20"/>
      <c r="AC1640" s="20"/>
      <c r="AD1640" s="20"/>
      <c r="AE1640" s="20"/>
      <c r="AF1640" s="20"/>
      <c r="AG1640" s="20"/>
      <c r="AH1640" s="20"/>
      <c r="AI1640" s="20"/>
      <c r="AJ1640" s="20"/>
      <c r="AK1640" s="20"/>
      <c r="AL1640" s="20"/>
      <c r="AM1640" s="20"/>
      <c r="AN1640" s="20"/>
      <c r="AO1640" s="20"/>
      <c r="AP1640" s="20"/>
      <c r="AQ1640" s="20"/>
      <c r="AR1640" s="20"/>
      <c r="AS1640" s="20"/>
      <c r="AT1640" s="20"/>
      <c r="AU1640" s="20"/>
      <c r="AV1640" s="20"/>
      <c r="AW1640" s="20"/>
      <c r="AX1640" s="20"/>
      <c r="AY1640" s="20"/>
      <c r="AZ1640" s="20"/>
      <c r="BA1640" s="20"/>
      <c r="BB1640" s="20"/>
      <c r="BC1640" s="20"/>
      <c r="BD1640" s="20"/>
      <c r="BE1640" s="20"/>
      <c r="BF1640" s="20"/>
      <c r="BG1640" s="20"/>
      <c r="BH1640" s="20"/>
      <c r="BI1640" s="20"/>
      <c r="BJ1640" s="20"/>
      <c r="BK1640" s="20"/>
      <c r="BL1640" s="20"/>
    </row>
    <row r="1641">
      <c r="A1641" s="10"/>
      <c r="B1641" s="10"/>
      <c r="C1641" s="49"/>
      <c r="D1641" s="46"/>
      <c r="E1641" s="10"/>
      <c r="F1641" s="10"/>
      <c r="G1641" s="10"/>
      <c r="H1641" s="10"/>
      <c r="I1641" s="10"/>
      <c r="J1641" s="47"/>
      <c r="K1641" s="10"/>
      <c r="L1641" s="10"/>
      <c r="M1641" s="10"/>
      <c r="N1641" s="10"/>
      <c r="O1641" s="10"/>
      <c r="P1641" s="10"/>
      <c r="Q1641" s="10"/>
      <c r="R1641" s="10"/>
      <c r="S1641" s="10"/>
      <c r="T1641" s="10"/>
      <c r="U1641" s="10"/>
      <c r="V1641" s="10"/>
      <c r="W1641" s="10"/>
      <c r="X1641" s="10"/>
      <c r="Y1641" s="10"/>
      <c r="Z1641" s="10"/>
      <c r="AA1641" s="10"/>
      <c r="AB1641" s="20"/>
      <c r="AC1641" s="20"/>
      <c r="AD1641" s="20"/>
      <c r="AE1641" s="20"/>
      <c r="AF1641" s="20"/>
      <c r="AG1641" s="20"/>
      <c r="AH1641" s="20"/>
      <c r="AI1641" s="20"/>
      <c r="AJ1641" s="20"/>
      <c r="AK1641" s="20"/>
      <c r="AL1641" s="20"/>
      <c r="AM1641" s="20"/>
      <c r="AN1641" s="20"/>
      <c r="AO1641" s="20"/>
      <c r="AP1641" s="20"/>
      <c r="AQ1641" s="20"/>
      <c r="AR1641" s="20"/>
      <c r="AS1641" s="20"/>
      <c r="AT1641" s="20"/>
      <c r="AU1641" s="20"/>
      <c r="AV1641" s="20"/>
      <c r="AW1641" s="20"/>
      <c r="AX1641" s="20"/>
      <c r="AY1641" s="20"/>
      <c r="AZ1641" s="20"/>
      <c r="BA1641" s="20"/>
      <c r="BB1641" s="20"/>
      <c r="BC1641" s="20"/>
      <c r="BD1641" s="20"/>
      <c r="BE1641" s="20"/>
      <c r="BF1641" s="20"/>
      <c r="BG1641" s="20"/>
      <c r="BH1641" s="20"/>
      <c r="BI1641" s="20"/>
      <c r="BJ1641" s="20"/>
      <c r="BK1641" s="20"/>
      <c r="BL1641" s="20"/>
    </row>
    <row r="1642">
      <c r="A1642" s="10"/>
      <c r="B1642" s="10"/>
      <c r="C1642" s="49"/>
      <c r="D1642" s="46"/>
      <c r="E1642" s="10"/>
      <c r="F1642" s="10"/>
      <c r="G1642" s="10"/>
      <c r="H1642" s="10"/>
      <c r="I1642" s="10"/>
      <c r="J1642" s="47"/>
      <c r="K1642" s="10"/>
      <c r="L1642" s="10"/>
      <c r="M1642" s="10"/>
      <c r="N1642" s="10"/>
      <c r="O1642" s="10"/>
      <c r="P1642" s="10"/>
      <c r="Q1642" s="10"/>
      <c r="R1642" s="10"/>
      <c r="S1642" s="10"/>
      <c r="T1642" s="10"/>
      <c r="U1642" s="10"/>
      <c r="V1642" s="10"/>
      <c r="W1642" s="10"/>
      <c r="X1642" s="10"/>
      <c r="Y1642" s="10"/>
      <c r="Z1642" s="10"/>
      <c r="AA1642" s="10"/>
      <c r="AB1642" s="20"/>
      <c r="AC1642" s="20"/>
      <c r="AD1642" s="20"/>
      <c r="AE1642" s="20"/>
      <c r="AF1642" s="20"/>
      <c r="AG1642" s="20"/>
      <c r="AH1642" s="20"/>
      <c r="AI1642" s="20"/>
      <c r="AJ1642" s="20"/>
      <c r="AK1642" s="20"/>
      <c r="AL1642" s="20"/>
      <c r="AM1642" s="20"/>
      <c r="AN1642" s="20"/>
      <c r="AO1642" s="20"/>
      <c r="AP1642" s="20"/>
      <c r="AQ1642" s="20"/>
      <c r="AR1642" s="20"/>
      <c r="AS1642" s="20"/>
      <c r="AT1642" s="20"/>
      <c r="AU1642" s="20"/>
      <c r="AV1642" s="20"/>
      <c r="AW1642" s="20"/>
      <c r="AX1642" s="20"/>
      <c r="AY1642" s="20"/>
      <c r="AZ1642" s="20"/>
      <c r="BA1642" s="20"/>
      <c r="BB1642" s="20"/>
      <c r="BC1642" s="20"/>
      <c r="BD1642" s="20"/>
      <c r="BE1642" s="20"/>
      <c r="BF1642" s="20"/>
      <c r="BG1642" s="20"/>
      <c r="BH1642" s="20"/>
      <c r="BI1642" s="20"/>
      <c r="BJ1642" s="20"/>
      <c r="BK1642" s="20"/>
      <c r="BL1642" s="20"/>
    </row>
    <row r="1643">
      <c r="A1643" s="20"/>
      <c r="B1643" s="20"/>
      <c r="C1643" s="49"/>
      <c r="D1643" s="69"/>
      <c r="E1643" s="20"/>
      <c r="F1643" s="20"/>
      <c r="G1643" s="20"/>
      <c r="H1643" s="20"/>
      <c r="I1643" s="20"/>
      <c r="J1643" s="47"/>
      <c r="K1643" s="10"/>
      <c r="L1643" s="10"/>
      <c r="M1643" s="10"/>
      <c r="N1643" s="10"/>
      <c r="O1643" s="10"/>
      <c r="P1643" s="10"/>
      <c r="Q1643" s="10"/>
      <c r="R1643" s="10"/>
      <c r="S1643" s="10"/>
      <c r="T1643" s="10"/>
      <c r="U1643" s="20"/>
      <c r="V1643" s="10"/>
      <c r="W1643" s="10"/>
      <c r="X1643" s="10"/>
      <c r="Y1643" s="10"/>
      <c r="Z1643" s="20"/>
      <c r="AA1643" s="20"/>
      <c r="AB1643" s="20"/>
      <c r="AC1643" s="20"/>
      <c r="AD1643" s="20"/>
      <c r="AE1643" s="20"/>
      <c r="AF1643" s="20"/>
      <c r="AG1643" s="20"/>
      <c r="AH1643" s="20"/>
      <c r="AI1643" s="20"/>
      <c r="AJ1643" s="20"/>
      <c r="AK1643" s="20"/>
      <c r="AL1643" s="20"/>
      <c r="AM1643" s="20"/>
      <c r="AN1643" s="20"/>
      <c r="AO1643" s="20"/>
      <c r="AP1643" s="20"/>
      <c r="AQ1643" s="20"/>
      <c r="AR1643" s="20"/>
      <c r="AS1643" s="20"/>
      <c r="AT1643" s="20"/>
      <c r="AU1643" s="20"/>
      <c r="AV1643" s="20"/>
      <c r="AW1643" s="20"/>
      <c r="AX1643" s="20"/>
      <c r="AY1643" s="20"/>
      <c r="AZ1643" s="20"/>
      <c r="BA1643" s="20"/>
      <c r="BB1643" s="20"/>
      <c r="BC1643" s="20"/>
      <c r="BD1643" s="20"/>
      <c r="BE1643" s="20"/>
      <c r="BF1643" s="20"/>
      <c r="BG1643" s="20"/>
      <c r="BH1643" s="20"/>
      <c r="BI1643" s="20"/>
      <c r="BJ1643" s="20"/>
      <c r="BK1643" s="20"/>
      <c r="BL1643" s="20"/>
    </row>
    <row r="1644">
      <c r="A1644" s="20"/>
      <c r="B1644" s="20"/>
      <c r="C1644" s="49"/>
      <c r="D1644" s="69"/>
      <c r="E1644" s="20"/>
      <c r="F1644" s="20"/>
      <c r="G1644" s="20"/>
      <c r="H1644" s="20"/>
      <c r="I1644" s="20"/>
      <c r="J1644" s="47"/>
      <c r="K1644" s="10"/>
      <c r="L1644" s="10"/>
      <c r="M1644" s="10"/>
      <c r="N1644" s="10"/>
      <c r="O1644" s="10"/>
      <c r="P1644" s="10"/>
      <c r="Q1644" s="10"/>
      <c r="R1644" s="10"/>
      <c r="S1644" s="10"/>
      <c r="T1644" s="10"/>
      <c r="U1644" s="20"/>
      <c r="V1644" s="10"/>
      <c r="W1644" s="10"/>
      <c r="X1644" s="10"/>
      <c r="Y1644" s="10"/>
      <c r="Z1644" s="20"/>
      <c r="AA1644" s="20"/>
      <c r="AB1644" s="20"/>
      <c r="AC1644" s="20"/>
      <c r="AD1644" s="20"/>
      <c r="AE1644" s="20"/>
      <c r="AF1644" s="20"/>
      <c r="AG1644" s="20"/>
      <c r="AH1644" s="20"/>
      <c r="AI1644" s="20"/>
      <c r="AJ1644" s="20"/>
      <c r="AK1644" s="20"/>
      <c r="AL1644" s="20"/>
      <c r="AM1644" s="20"/>
      <c r="AN1644" s="20"/>
      <c r="AO1644" s="20"/>
      <c r="AP1644" s="20"/>
      <c r="AQ1644" s="20"/>
      <c r="AR1644" s="20"/>
      <c r="AS1644" s="20"/>
      <c r="AT1644" s="20"/>
      <c r="AU1644" s="20"/>
      <c r="AV1644" s="20"/>
      <c r="AW1644" s="20"/>
      <c r="AX1644" s="20"/>
      <c r="AY1644" s="20"/>
      <c r="AZ1644" s="20"/>
      <c r="BA1644" s="20"/>
      <c r="BB1644" s="20"/>
      <c r="BC1644" s="20"/>
      <c r="BD1644" s="20"/>
      <c r="BE1644" s="20"/>
      <c r="BF1644" s="20"/>
      <c r="BG1644" s="20"/>
      <c r="BH1644" s="20"/>
      <c r="BI1644" s="20"/>
      <c r="BJ1644" s="20"/>
      <c r="BK1644" s="20"/>
      <c r="BL1644" s="20"/>
    </row>
    <row r="1645">
      <c r="A1645" s="20"/>
      <c r="B1645" s="20"/>
      <c r="C1645" s="49"/>
      <c r="D1645" s="69"/>
      <c r="E1645" s="20"/>
      <c r="F1645" s="20"/>
      <c r="G1645" s="20"/>
      <c r="H1645" s="20"/>
      <c r="I1645" s="20"/>
      <c r="J1645" s="47"/>
      <c r="K1645" s="10"/>
      <c r="L1645" s="10"/>
      <c r="M1645" s="10"/>
      <c r="N1645" s="10"/>
      <c r="O1645" s="10"/>
      <c r="P1645" s="10"/>
      <c r="Q1645" s="10"/>
      <c r="R1645" s="10"/>
      <c r="S1645" s="10"/>
      <c r="T1645" s="10"/>
      <c r="U1645" s="20"/>
      <c r="V1645" s="10"/>
      <c r="W1645" s="10"/>
      <c r="X1645" s="10"/>
      <c r="Y1645" s="10"/>
      <c r="Z1645" s="20"/>
      <c r="AA1645" s="20"/>
      <c r="AB1645" s="20"/>
      <c r="AC1645" s="20"/>
      <c r="AD1645" s="20"/>
      <c r="AE1645" s="20"/>
      <c r="AF1645" s="20"/>
      <c r="AG1645" s="20"/>
      <c r="AH1645" s="20"/>
      <c r="AI1645" s="20"/>
      <c r="AJ1645" s="20"/>
      <c r="AK1645" s="20"/>
      <c r="AL1645" s="20"/>
      <c r="AM1645" s="20"/>
      <c r="AN1645" s="20"/>
      <c r="AO1645" s="20"/>
      <c r="AP1645" s="20"/>
      <c r="AQ1645" s="20"/>
      <c r="AR1645" s="20"/>
      <c r="AS1645" s="20"/>
      <c r="AT1645" s="20"/>
      <c r="AU1645" s="20"/>
      <c r="AV1645" s="20"/>
      <c r="AW1645" s="20"/>
      <c r="AX1645" s="20"/>
      <c r="AY1645" s="20"/>
      <c r="AZ1645" s="20"/>
      <c r="BA1645" s="20"/>
      <c r="BB1645" s="20"/>
      <c r="BC1645" s="20"/>
      <c r="BD1645" s="20"/>
      <c r="BE1645" s="20"/>
      <c r="BF1645" s="20"/>
      <c r="BG1645" s="20"/>
      <c r="BH1645" s="20"/>
      <c r="BI1645" s="20"/>
      <c r="BJ1645" s="20"/>
      <c r="BK1645" s="20"/>
      <c r="BL1645" s="20"/>
    </row>
    <row r="1646">
      <c r="A1646" s="20"/>
      <c r="B1646" s="20"/>
      <c r="C1646" s="49"/>
      <c r="D1646" s="69"/>
      <c r="E1646" s="20"/>
      <c r="F1646" s="20"/>
      <c r="G1646" s="20"/>
      <c r="H1646" s="20"/>
      <c r="I1646" s="20"/>
      <c r="J1646" s="47"/>
      <c r="K1646" s="10"/>
      <c r="L1646" s="10"/>
      <c r="M1646" s="10"/>
      <c r="N1646" s="10"/>
      <c r="O1646" s="10"/>
      <c r="P1646" s="10"/>
      <c r="Q1646" s="10"/>
      <c r="R1646" s="10"/>
      <c r="S1646" s="10"/>
      <c r="T1646" s="10"/>
      <c r="U1646" s="20"/>
      <c r="V1646" s="10"/>
      <c r="W1646" s="10"/>
      <c r="X1646" s="10"/>
      <c r="Y1646" s="10"/>
      <c r="Z1646" s="20"/>
      <c r="AA1646" s="20"/>
      <c r="AB1646" s="20"/>
      <c r="AC1646" s="20"/>
      <c r="AD1646" s="20"/>
      <c r="AE1646" s="20"/>
      <c r="AF1646" s="20"/>
      <c r="AG1646" s="20"/>
      <c r="AH1646" s="20"/>
      <c r="AI1646" s="20"/>
      <c r="AJ1646" s="20"/>
      <c r="AK1646" s="20"/>
      <c r="AL1646" s="20"/>
      <c r="AM1646" s="20"/>
      <c r="AN1646" s="20"/>
      <c r="AO1646" s="20"/>
      <c r="AP1646" s="20"/>
      <c r="AQ1646" s="20"/>
      <c r="AR1646" s="20"/>
      <c r="AS1646" s="20"/>
      <c r="AT1646" s="20"/>
      <c r="AU1646" s="20"/>
      <c r="AV1646" s="20"/>
      <c r="AW1646" s="20"/>
      <c r="AX1646" s="20"/>
      <c r="AY1646" s="20"/>
      <c r="AZ1646" s="20"/>
      <c r="BA1646" s="20"/>
      <c r="BB1646" s="20"/>
      <c r="BC1646" s="20"/>
      <c r="BD1646" s="20"/>
      <c r="BE1646" s="20"/>
      <c r="BF1646" s="20"/>
      <c r="BG1646" s="20"/>
      <c r="BH1646" s="20"/>
      <c r="BI1646" s="20"/>
      <c r="BJ1646" s="20"/>
      <c r="BK1646" s="20"/>
      <c r="BL1646" s="20"/>
    </row>
    <row r="1647">
      <c r="A1647" s="20"/>
      <c r="B1647" s="20"/>
      <c r="C1647" s="49"/>
      <c r="D1647" s="69"/>
      <c r="E1647" s="20"/>
      <c r="F1647" s="20"/>
      <c r="G1647" s="20"/>
      <c r="H1647" s="20"/>
      <c r="I1647" s="20"/>
      <c r="J1647" s="47"/>
      <c r="K1647" s="10"/>
      <c r="L1647" s="10"/>
      <c r="M1647" s="10"/>
      <c r="N1647" s="10"/>
      <c r="O1647" s="10"/>
      <c r="P1647" s="10"/>
      <c r="Q1647" s="10"/>
      <c r="R1647" s="10"/>
      <c r="S1647" s="10"/>
      <c r="T1647" s="10"/>
      <c r="U1647" s="20"/>
      <c r="V1647" s="10"/>
      <c r="W1647" s="10"/>
      <c r="X1647" s="10"/>
      <c r="Y1647" s="10"/>
      <c r="Z1647" s="20"/>
      <c r="AA1647" s="20"/>
      <c r="AB1647" s="20"/>
      <c r="AC1647" s="20"/>
      <c r="AD1647" s="20"/>
      <c r="AE1647" s="20"/>
      <c r="AF1647" s="20"/>
      <c r="AG1647" s="20"/>
      <c r="AH1647" s="20"/>
      <c r="AI1647" s="20"/>
      <c r="AJ1647" s="20"/>
      <c r="AK1647" s="20"/>
      <c r="AL1647" s="20"/>
      <c r="AM1647" s="20"/>
      <c r="AN1647" s="20"/>
      <c r="AO1647" s="20"/>
      <c r="AP1647" s="20"/>
      <c r="AQ1647" s="20"/>
      <c r="AR1647" s="20"/>
      <c r="AS1647" s="20"/>
      <c r="AT1647" s="20"/>
      <c r="AU1647" s="20"/>
      <c r="AV1647" s="20"/>
      <c r="AW1647" s="20"/>
      <c r="AX1647" s="20"/>
      <c r="AY1647" s="20"/>
      <c r="AZ1647" s="20"/>
      <c r="BA1647" s="20"/>
      <c r="BB1647" s="20"/>
      <c r="BC1647" s="20"/>
      <c r="BD1647" s="20"/>
      <c r="BE1647" s="20"/>
      <c r="BF1647" s="20"/>
      <c r="BG1647" s="20"/>
      <c r="BH1647" s="20"/>
      <c r="BI1647" s="20"/>
      <c r="BJ1647" s="20"/>
      <c r="BK1647" s="20"/>
      <c r="BL1647" s="20"/>
    </row>
    <row r="1648">
      <c r="A1648" s="20"/>
      <c r="B1648" s="20"/>
      <c r="C1648" s="49"/>
      <c r="D1648" s="69"/>
      <c r="E1648" s="20"/>
      <c r="F1648" s="20"/>
      <c r="G1648" s="20"/>
      <c r="H1648" s="20"/>
      <c r="I1648" s="20"/>
      <c r="J1648" s="47"/>
      <c r="K1648" s="10"/>
      <c r="L1648" s="10"/>
      <c r="M1648" s="10"/>
      <c r="N1648" s="10"/>
      <c r="O1648" s="10"/>
      <c r="P1648" s="10"/>
      <c r="Q1648" s="10"/>
      <c r="R1648" s="10"/>
      <c r="S1648" s="10"/>
      <c r="T1648" s="10"/>
      <c r="U1648" s="20"/>
      <c r="V1648" s="10"/>
      <c r="W1648" s="10"/>
      <c r="X1648" s="10"/>
      <c r="Y1648" s="10"/>
      <c r="Z1648" s="20"/>
      <c r="AA1648" s="20"/>
      <c r="AB1648" s="20"/>
      <c r="AC1648" s="20"/>
      <c r="AD1648" s="20"/>
      <c r="AE1648" s="20"/>
      <c r="AF1648" s="20"/>
      <c r="AG1648" s="20"/>
      <c r="AH1648" s="20"/>
      <c r="AI1648" s="20"/>
      <c r="AJ1648" s="20"/>
      <c r="AK1648" s="20"/>
      <c r="AL1648" s="20"/>
      <c r="AM1648" s="20"/>
      <c r="AN1648" s="20"/>
      <c r="AO1648" s="20"/>
      <c r="AP1648" s="20"/>
      <c r="AQ1648" s="20"/>
      <c r="AR1648" s="20"/>
      <c r="AS1648" s="20"/>
      <c r="AT1648" s="20"/>
      <c r="AU1648" s="20"/>
      <c r="AV1648" s="20"/>
      <c r="AW1648" s="20"/>
      <c r="AX1648" s="20"/>
      <c r="AY1648" s="20"/>
      <c r="AZ1648" s="20"/>
      <c r="BA1648" s="20"/>
      <c r="BB1648" s="20"/>
      <c r="BC1648" s="20"/>
      <c r="BD1648" s="20"/>
      <c r="BE1648" s="20"/>
      <c r="BF1648" s="20"/>
      <c r="BG1648" s="20"/>
      <c r="BH1648" s="20"/>
      <c r="BI1648" s="20"/>
      <c r="BJ1648" s="20"/>
      <c r="BK1648" s="20"/>
      <c r="BL1648" s="20"/>
    </row>
    <row r="1649">
      <c r="A1649" s="20"/>
      <c r="B1649" s="20"/>
      <c r="C1649" s="49"/>
      <c r="D1649" s="69"/>
      <c r="E1649" s="20"/>
      <c r="F1649" s="20"/>
      <c r="G1649" s="20"/>
      <c r="H1649" s="20"/>
      <c r="I1649" s="20"/>
      <c r="J1649" s="47"/>
      <c r="K1649" s="10"/>
      <c r="L1649" s="10"/>
      <c r="M1649" s="10"/>
      <c r="N1649" s="10"/>
      <c r="O1649" s="10"/>
      <c r="P1649" s="10"/>
      <c r="Q1649" s="10"/>
      <c r="R1649" s="10"/>
      <c r="S1649" s="10"/>
      <c r="T1649" s="10"/>
      <c r="U1649" s="20"/>
      <c r="V1649" s="10"/>
      <c r="W1649" s="10"/>
      <c r="X1649" s="10"/>
      <c r="Y1649" s="10"/>
      <c r="Z1649" s="20"/>
      <c r="AA1649" s="20"/>
      <c r="AB1649" s="20"/>
      <c r="AC1649" s="20"/>
      <c r="AD1649" s="20"/>
      <c r="AE1649" s="20"/>
      <c r="AF1649" s="20"/>
      <c r="AG1649" s="20"/>
      <c r="AH1649" s="20"/>
      <c r="AI1649" s="20"/>
      <c r="AJ1649" s="20"/>
      <c r="AK1649" s="20"/>
      <c r="AL1649" s="20"/>
      <c r="AM1649" s="20"/>
      <c r="AN1649" s="20"/>
      <c r="AO1649" s="20"/>
      <c r="AP1649" s="20"/>
      <c r="AQ1649" s="20"/>
      <c r="AR1649" s="20"/>
      <c r="AS1649" s="20"/>
      <c r="AT1649" s="20"/>
      <c r="AU1649" s="20"/>
      <c r="AV1649" s="20"/>
      <c r="AW1649" s="20"/>
      <c r="AX1649" s="20"/>
      <c r="AY1649" s="20"/>
      <c r="AZ1649" s="20"/>
      <c r="BA1649" s="20"/>
      <c r="BB1649" s="20"/>
      <c r="BC1649" s="20"/>
      <c r="BD1649" s="20"/>
      <c r="BE1649" s="20"/>
      <c r="BF1649" s="20"/>
      <c r="BG1649" s="20"/>
      <c r="BH1649" s="20"/>
      <c r="BI1649" s="20"/>
      <c r="BJ1649" s="20"/>
      <c r="BK1649" s="20"/>
      <c r="BL1649" s="20"/>
    </row>
    <row r="1650">
      <c r="A1650" s="20"/>
      <c r="B1650" s="20"/>
      <c r="C1650" s="49"/>
      <c r="D1650" s="69"/>
      <c r="E1650" s="20"/>
      <c r="F1650" s="20"/>
      <c r="G1650" s="20"/>
      <c r="H1650" s="20"/>
      <c r="I1650" s="20"/>
      <c r="J1650" s="47"/>
      <c r="K1650" s="10"/>
      <c r="L1650" s="10"/>
      <c r="M1650" s="10"/>
      <c r="N1650" s="10"/>
      <c r="O1650" s="10"/>
      <c r="P1650" s="10"/>
      <c r="Q1650" s="10"/>
      <c r="R1650" s="10"/>
      <c r="S1650" s="10"/>
      <c r="T1650" s="10"/>
      <c r="U1650" s="20"/>
      <c r="V1650" s="10"/>
      <c r="W1650" s="10"/>
      <c r="X1650" s="10"/>
      <c r="Y1650" s="10"/>
      <c r="Z1650" s="20"/>
      <c r="AA1650" s="20"/>
      <c r="AB1650" s="20"/>
      <c r="AC1650" s="20"/>
      <c r="AD1650" s="20"/>
      <c r="AE1650" s="20"/>
      <c r="AF1650" s="20"/>
      <c r="AG1650" s="20"/>
      <c r="AH1650" s="20"/>
      <c r="AI1650" s="20"/>
      <c r="AJ1650" s="20"/>
      <c r="AK1650" s="20"/>
      <c r="AL1650" s="20"/>
      <c r="AM1650" s="20"/>
      <c r="AN1650" s="20"/>
      <c r="AO1650" s="20"/>
      <c r="AP1650" s="20"/>
      <c r="AQ1650" s="20"/>
      <c r="AR1650" s="20"/>
      <c r="AS1650" s="20"/>
      <c r="AT1650" s="20"/>
      <c r="AU1650" s="20"/>
      <c r="AV1650" s="20"/>
      <c r="AW1650" s="20"/>
      <c r="AX1650" s="20"/>
      <c r="AY1650" s="20"/>
      <c r="AZ1650" s="20"/>
      <c r="BA1650" s="20"/>
      <c r="BB1650" s="20"/>
      <c r="BC1650" s="20"/>
      <c r="BD1650" s="20"/>
      <c r="BE1650" s="20"/>
      <c r="BF1650" s="20"/>
      <c r="BG1650" s="20"/>
      <c r="BH1650" s="20"/>
      <c r="BI1650" s="20"/>
      <c r="BJ1650" s="20"/>
      <c r="BK1650" s="20"/>
      <c r="BL1650" s="20"/>
    </row>
    <row r="1651">
      <c r="A1651" s="20"/>
      <c r="B1651" s="20"/>
      <c r="C1651" s="49"/>
      <c r="D1651" s="69"/>
      <c r="E1651" s="20"/>
      <c r="F1651" s="20"/>
      <c r="G1651" s="20"/>
      <c r="H1651" s="20"/>
      <c r="I1651" s="20"/>
      <c r="J1651" s="47"/>
      <c r="K1651" s="10"/>
      <c r="L1651" s="10"/>
      <c r="M1651" s="10"/>
      <c r="N1651" s="10"/>
      <c r="O1651" s="10"/>
      <c r="P1651" s="10"/>
      <c r="Q1651" s="10"/>
      <c r="R1651" s="10"/>
      <c r="S1651" s="10"/>
      <c r="T1651" s="10"/>
      <c r="U1651" s="20"/>
      <c r="V1651" s="10"/>
      <c r="W1651" s="10"/>
      <c r="X1651" s="10"/>
      <c r="Y1651" s="10"/>
      <c r="Z1651" s="20"/>
      <c r="AA1651" s="20"/>
      <c r="AB1651" s="20"/>
      <c r="AC1651" s="20"/>
      <c r="AD1651" s="20"/>
      <c r="AE1651" s="20"/>
      <c r="AF1651" s="20"/>
      <c r="AG1651" s="20"/>
      <c r="AH1651" s="20"/>
      <c r="AI1651" s="20"/>
      <c r="AJ1651" s="20"/>
      <c r="AK1651" s="20"/>
      <c r="AL1651" s="20"/>
      <c r="AM1651" s="20"/>
      <c r="AN1651" s="20"/>
      <c r="AO1651" s="20"/>
      <c r="AP1651" s="20"/>
      <c r="AQ1651" s="20"/>
      <c r="AR1651" s="20"/>
      <c r="AS1651" s="20"/>
      <c r="AT1651" s="20"/>
      <c r="AU1651" s="20"/>
      <c r="AV1651" s="20"/>
      <c r="AW1651" s="20"/>
      <c r="AX1651" s="20"/>
      <c r="AY1651" s="20"/>
      <c r="AZ1651" s="20"/>
      <c r="BA1651" s="20"/>
      <c r="BB1651" s="20"/>
      <c r="BC1651" s="20"/>
      <c r="BD1651" s="20"/>
      <c r="BE1651" s="20"/>
      <c r="BF1651" s="20"/>
      <c r="BG1651" s="20"/>
      <c r="BH1651" s="20"/>
      <c r="BI1651" s="20"/>
      <c r="BJ1651" s="20"/>
      <c r="BK1651" s="20"/>
      <c r="BL1651" s="20"/>
    </row>
    <row r="1652">
      <c r="A1652" s="20"/>
      <c r="B1652" s="20"/>
      <c r="C1652" s="49"/>
      <c r="D1652" s="69"/>
      <c r="E1652" s="20"/>
      <c r="F1652" s="20"/>
      <c r="G1652" s="20"/>
      <c r="H1652" s="20"/>
      <c r="I1652" s="20"/>
      <c r="J1652" s="47"/>
      <c r="K1652" s="10"/>
      <c r="L1652" s="10"/>
      <c r="M1652" s="10"/>
      <c r="N1652" s="10"/>
      <c r="O1652" s="10"/>
      <c r="P1652" s="10"/>
      <c r="Q1652" s="10"/>
      <c r="R1652" s="10"/>
      <c r="S1652" s="10"/>
      <c r="T1652" s="10"/>
      <c r="U1652" s="20"/>
      <c r="V1652" s="10"/>
      <c r="W1652" s="10"/>
      <c r="X1652" s="10"/>
      <c r="Y1652" s="10"/>
      <c r="Z1652" s="20"/>
      <c r="AA1652" s="20"/>
      <c r="AB1652" s="20"/>
      <c r="AC1652" s="20"/>
      <c r="AD1652" s="20"/>
      <c r="AE1652" s="20"/>
      <c r="AF1652" s="20"/>
      <c r="AG1652" s="20"/>
      <c r="AH1652" s="20"/>
      <c r="AI1652" s="20"/>
      <c r="AJ1652" s="20"/>
      <c r="AK1652" s="20"/>
      <c r="AL1652" s="20"/>
      <c r="AM1652" s="20"/>
      <c r="AN1652" s="20"/>
      <c r="AO1652" s="20"/>
      <c r="AP1652" s="20"/>
      <c r="AQ1652" s="20"/>
      <c r="AR1652" s="20"/>
      <c r="AS1652" s="20"/>
      <c r="AT1652" s="20"/>
      <c r="AU1652" s="20"/>
      <c r="AV1652" s="20"/>
      <c r="AW1652" s="20"/>
      <c r="AX1652" s="20"/>
      <c r="AY1652" s="20"/>
      <c r="AZ1652" s="20"/>
      <c r="BA1652" s="20"/>
      <c r="BB1652" s="20"/>
      <c r="BC1652" s="20"/>
      <c r="BD1652" s="20"/>
      <c r="BE1652" s="20"/>
      <c r="BF1652" s="20"/>
      <c r="BG1652" s="20"/>
      <c r="BH1652" s="20"/>
      <c r="BI1652" s="20"/>
      <c r="BJ1652" s="20"/>
      <c r="BK1652" s="20"/>
      <c r="BL1652" s="20"/>
    </row>
    <row r="1653">
      <c r="A1653" s="20"/>
      <c r="B1653" s="20"/>
      <c r="C1653" s="49"/>
      <c r="D1653" s="69"/>
      <c r="E1653" s="20"/>
      <c r="F1653" s="20"/>
      <c r="G1653" s="20"/>
      <c r="H1653" s="20"/>
      <c r="I1653" s="20"/>
      <c r="J1653" s="47"/>
      <c r="K1653" s="10"/>
      <c r="L1653" s="10"/>
      <c r="M1653" s="10"/>
      <c r="N1653" s="10"/>
      <c r="O1653" s="10"/>
      <c r="P1653" s="10"/>
      <c r="Q1653" s="10"/>
      <c r="R1653" s="10"/>
      <c r="S1653" s="10"/>
      <c r="T1653" s="10"/>
      <c r="U1653" s="20"/>
      <c r="V1653" s="10"/>
      <c r="W1653" s="10"/>
      <c r="X1653" s="10"/>
      <c r="Y1653" s="10"/>
      <c r="Z1653" s="20"/>
      <c r="AA1653" s="20"/>
      <c r="AB1653" s="20"/>
      <c r="AC1653" s="20"/>
      <c r="AD1653" s="20"/>
      <c r="AE1653" s="20"/>
      <c r="AF1653" s="20"/>
      <c r="AG1653" s="20"/>
      <c r="AH1653" s="20"/>
      <c r="AI1653" s="20"/>
      <c r="AJ1653" s="20"/>
      <c r="AK1653" s="20"/>
      <c r="AL1653" s="20"/>
      <c r="AM1653" s="20"/>
      <c r="AN1653" s="20"/>
      <c r="AO1653" s="20"/>
      <c r="AP1653" s="20"/>
      <c r="AQ1653" s="20"/>
      <c r="AR1653" s="20"/>
      <c r="AS1653" s="20"/>
      <c r="AT1653" s="20"/>
      <c r="AU1653" s="20"/>
      <c r="AV1653" s="20"/>
      <c r="AW1653" s="20"/>
      <c r="AX1653" s="20"/>
      <c r="AY1653" s="20"/>
      <c r="AZ1653" s="20"/>
      <c r="BA1653" s="20"/>
      <c r="BB1653" s="20"/>
      <c r="BC1653" s="20"/>
      <c r="BD1653" s="20"/>
      <c r="BE1653" s="20"/>
      <c r="BF1653" s="20"/>
      <c r="BG1653" s="20"/>
      <c r="BH1653" s="20"/>
      <c r="BI1653" s="20"/>
      <c r="BJ1653" s="20"/>
      <c r="BK1653" s="20"/>
      <c r="BL1653" s="20"/>
    </row>
    <row r="1654">
      <c r="A1654" s="20"/>
      <c r="B1654" s="20"/>
      <c r="C1654" s="49"/>
      <c r="D1654" s="69"/>
      <c r="E1654" s="20"/>
      <c r="F1654" s="20"/>
      <c r="G1654" s="20"/>
      <c r="H1654" s="20"/>
      <c r="I1654" s="20"/>
      <c r="J1654" s="47"/>
      <c r="K1654" s="10"/>
      <c r="L1654" s="10"/>
      <c r="M1654" s="10"/>
      <c r="N1654" s="10"/>
      <c r="O1654" s="10"/>
      <c r="P1654" s="10"/>
      <c r="Q1654" s="10"/>
      <c r="R1654" s="10"/>
      <c r="S1654" s="10"/>
      <c r="T1654" s="10"/>
      <c r="U1654" s="20"/>
      <c r="V1654" s="10"/>
      <c r="W1654" s="10"/>
      <c r="X1654" s="10"/>
      <c r="Y1654" s="10"/>
      <c r="Z1654" s="20"/>
      <c r="AA1654" s="20"/>
      <c r="AB1654" s="20"/>
      <c r="AC1654" s="20"/>
      <c r="AD1654" s="20"/>
      <c r="AE1654" s="20"/>
      <c r="AF1654" s="20"/>
      <c r="AG1654" s="20"/>
      <c r="AH1654" s="20"/>
      <c r="AI1654" s="20"/>
      <c r="AJ1654" s="20"/>
      <c r="AK1654" s="20"/>
      <c r="AL1654" s="20"/>
      <c r="AM1654" s="20"/>
      <c r="AN1654" s="20"/>
      <c r="AO1654" s="20"/>
      <c r="AP1654" s="20"/>
      <c r="AQ1654" s="20"/>
      <c r="AR1654" s="20"/>
      <c r="AS1654" s="20"/>
      <c r="AT1654" s="20"/>
      <c r="AU1654" s="20"/>
      <c r="AV1654" s="20"/>
      <c r="AW1654" s="20"/>
      <c r="AX1654" s="20"/>
      <c r="AY1654" s="20"/>
      <c r="AZ1654" s="20"/>
      <c r="BA1654" s="20"/>
      <c r="BB1654" s="20"/>
      <c r="BC1654" s="20"/>
      <c r="BD1654" s="20"/>
      <c r="BE1654" s="20"/>
      <c r="BF1654" s="20"/>
      <c r="BG1654" s="20"/>
      <c r="BH1654" s="20"/>
      <c r="BI1654" s="20"/>
      <c r="BJ1654" s="20"/>
      <c r="BK1654" s="20"/>
      <c r="BL1654" s="20"/>
    </row>
    <row r="1655">
      <c r="A1655" s="20"/>
      <c r="B1655" s="20"/>
      <c r="C1655" s="49"/>
      <c r="D1655" s="69"/>
      <c r="E1655" s="20"/>
      <c r="F1655" s="20"/>
      <c r="G1655" s="20"/>
      <c r="H1655" s="20"/>
      <c r="I1655" s="20"/>
      <c r="J1655" s="47"/>
      <c r="K1655" s="10"/>
      <c r="L1655" s="10"/>
      <c r="M1655" s="10"/>
      <c r="N1655" s="10"/>
      <c r="O1655" s="10"/>
      <c r="P1655" s="10"/>
      <c r="Q1655" s="10"/>
      <c r="R1655" s="10"/>
      <c r="S1655" s="10"/>
      <c r="T1655" s="10"/>
      <c r="U1655" s="20"/>
      <c r="V1655" s="10"/>
      <c r="W1655" s="10"/>
      <c r="X1655" s="10"/>
      <c r="Y1655" s="10"/>
      <c r="Z1655" s="20"/>
      <c r="AA1655" s="20"/>
      <c r="AB1655" s="20"/>
      <c r="AC1655" s="20"/>
      <c r="AD1655" s="20"/>
      <c r="AE1655" s="20"/>
      <c r="AF1655" s="20"/>
      <c r="AG1655" s="20"/>
      <c r="AH1655" s="20"/>
      <c r="AI1655" s="20"/>
      <c r="AJ1655" s="20"/>
      <c r="AK1655" s="20"/>
      <c r="AL1655" s="20"/>
      <c r="AM1655" s="20"/>
      <c r="AN1655" s="20"/>
      <c r="AO1655" s="20"/>
      <c r="AP1655" s="20"/>
      <c r="AQ1655" s="20"/>
      <c r="AR1655" s="20"/>
      <c r="AS1655" s="20"/>
      <c r="AT1655" s="20"/>
      <c r="AU1655" s="20"/>
      <c r="AV1655" s="20"/>
      <c r="AW1655" s="20"/>
      <c r="AX1655" s="20"/>
      <c r="AY1655" s="20"/>
      <c r="AZ1655" s="20"/>
      <c r="BA1655" s="20"/>
      <c r="BB1655" s="20"/>
      <c r="BC1655" s="20"/>
      <c r="BD1655" s="20"/>
      <c r="BE1655" s="20"/>
      <c r="BF1655" s="20"/>
      <c r="BG1655" s="20"/>
      <c r="BH1655" s="20"/>
      <c r="BI1655" s="20"/>
      <c r="BJ1655" s="20"/>
      <c r="BK1655" s="20"/>
      <c r="BL1655" s="20"/>
    </row>
    <row r="1656">
      <c r="A1656" s="20"/>
      <c r="B1656" s="20"/>
      <c r="C1656" s="49"/>
      <c r="D1656" s="69"/>
      <c r="E1656" s="20"/>
      <c r="F1656" s="20"/>
      <c r="G1656" s="20"/>
      <c r="H1656" s="20"/>
      <c r="I1656" s="20"/>
      <c r="J1656" s="47"/>
      <c r="K1656" s="10"/>
      <c r="L1656" s="10"/>
      <c r="M1656" s="10"/>
      <c r="N1656" s="10"/>
      <c r="O1656" s="10"/>
      <c r="P1656" s="10"/>
      <c r="Q1656" s="10"/>
      <c r="R1656" s="10"/>
      <c r="S1656" s="10"/>
      <c r="T1656" s="10"/>
      <c r="U1656" s="20"/>
      <c r="V1656" s="10"/>
      <c r="W1656" s="10"/>
      <c r="X1656" s="10"/>
      <c r="Y1656" s="10"/>
      <c r="Z1656" s="20"/>
      <c r="AA1656" s="20"/>
      <c r="AB1656" s="20"/>
      <c r="AC1656" s="20"/>
      <c r="AD1656" s="20"/>
      <c r="AE1656" s="20"/>
      <c r="AF1656" s="20"/>
      <c r="AG1656" s="20"/>
      <c r="AH1656" s="20"/>
      <c r="AI1656" s="20"/>
      <c r="AJ1656" s="20"/>
      <c r="AK1656" s="20"/>
      <c r="AL1656" s="20"/>
      <c r="AM1656" s="20"/>
      <c r="AN1656" s="20"/>
      <c r="AO1656" s="20"/>
      <c r="AP1656" s="20"/>
      <c r="AQ1656" s="20"/>
      <c r="AR1656" s="20"/>
      <c r="AS1656" s="20"/>
      <c r="AT1656" s="20"/>
      <c r="AU1656" s="20"/>
      <c r="AV1656" s="20"/>
      <c r="AW1656" s="20"/>
      <c r="AX1656" s="20"/>
      <c r="AY1656" s="20"/>
      <c r="AZ1656" s="20"/>
      <c r="BA1656" s="20"/>
      <c r="BB1656" s="20"/>
      <c r="BC1656" s="20"/>
      <c r="BD1656" s="20"/>
      <c r="BE1656" s="20"/>
      <c r="BF1656" s="20"/>
      <c r="BG1656" s="20"/>
      <c r="BH1656" s="20"/>
      <c r="BI1656" s="20"/>
      <c r="BJ1656" s="20"/>
      <c r="BK1656" s="20"/>
      <c r="BL1656" s="20"/>
    </row>
    <row r="1657">
      <c r="A1657" s="20"/>
      <c r="B1657" s="20"/>
      <c r="C1657" s="49"/>
      <c r="D1657" s="69"/>
      <c r="E1657" s="20"/>
      <c r="F1657" s="20"/>
      <c r="G1657" s="20"/>
      <c r="H1657" s="20"/>
      <c r="I1657" s="20"/>
      <c r="J1657" s="47"/>
      <c r="K1657" s="10"/>
      <c r="L1657" s="10"/>
      <c r="M1657" s="10"/>
      <c r="N1657" s="10"/>
      <c r="O1657" s="10"/>
      <c r="P1657" s="10"/>
      <c r="Q1657" s="10"/>
      <c r="R1657" s="10"/>
      <c r="S1657" s="10"/>
      <c r="T1657" s="10"/>
      <c r="U1657" s="20"/>
      <c r="V1657" s="10"/>
      <c r="W1657" s="10"/>
      <c r="X1657" s="10"/>
      <c r="Y1657" s="10"/>
      <c r="Z1657" s="20"/>
      <c r="AA1657" s="20"/>
      <c r="AB1657" s="20"/>
      <c r="AC1657" s="20"/>
      <c r="AD1657" s="20"/>
      <c r="AE1657" s="20"/>
      <c r="AF1657" s="20"/>
      <c r="AG1657" s="20"/>
      <c r="AH1657" s="20"/>
      <c r="AI1657" s="20"/>
      <c r="AJ1657" s="20"/>
      <c r="AK1657" s="20"/>
      <c r="AL1657" s="20"/>
      <c r="AM1657" s="20"/>
      <c r="AN1657" s="20"/>
      <c r="AO1657" s="20"/>
      <c r="AP1657" s="20"/>
      <c r="AQ1657" s="20"/>
      <c r="AR1657" s="20"/>
      <c r="AS1657" s="20"/>
      <c r="AT1657" s="20"/>
      <c r="AU1657" s="20"/>
      <c r="AV1657" s="20"/>
      <c r="AW1657" s="20"/>
      <c r="AX1657" s="20"/>
      <c r="AY1657" s="20"/>
      <c r="AZ1657" s="20"/>
      <c r="BA1657" s="20"/>
      <c r="BB1657" s="20"/>
      <c r="BC1657" s="20"/>
      <c r="BD1657" s="20"/>
      <c r="BE1657" s="20"/>
      <c r="BF1657" s="20"/>
      <c r="BG1657" s="20"/>
      <c r="BH1657" s="20"/>
      <c r="BI1657" s="20"/>
      <c r="BJ1657" s="20"/>
      <c r="BK1657" s="20"/>
      <c r="BL1657" s="20"/>
    </row>
    <row r="1658">
      <c r="A1658" s="20"/>
      <c r="B1658" s="20"/>
      <c r="C1658" s="49"/>
      <c r="D1658" s="69"/>
      <c r="E1658" s="20"/>
      <c r="F1658" s="20"/>
      <c r="G1658" s="20"/>
      <c r="H1658" s="20"/>
      <c r="I1658" s="20"/>
      <c r="J1658" s="47"/>
      <c r="K1658" s="10"/>
      <c r="L1658" s="10"/>
      <c r="M1658" s="10"/>
      <c r="N1658" s="10"/>
      <c r="O1658" s="10"/>
      <c r="P1658" s="10"/>
      <c r="Q1658" s="10"/>
      <c r="R1658" s="10"/>
      <c r="S1658" s="10"/>
      <c r="T1658" s="10"/>
      <c r="U1658" s="20"/>
      <c r="V1658" s="10"/>
      <c r="W1658" s="10"/>
      <c r="X1658" s="10"/>
      <c r="Y1658" s="10"/>
      <c r="Z1658" s="20"/>
      <c r="AA1658" s="20"/>
      <c r="AB1658" s="20"/>
      <c r="AC1658" s="20"/>
      <c r="AD1658" s="20"/>
      <c r="AE1658" s="20"/>
      <c r="AF1658" s="20"/>
      <c r="AG1658" s="20"/>
      <c r="AH1658" s="20"/>
      <c r="AI1658" s="20"/>
      <c r="AJ1658" s="20"/>
      <c r="AK1658" s="20"/>
      <c r="AL1658" s="20"/>
      <c r="AM1658" s="20"/>
      <c r="AN1658" s="20"/>
      <c r="AO1658" s="20"/>
      <c r="AP1658" s="20"/>
      <c r="AQ1658" s="20"/>
      <c r="AR1658" s="20"/>
      <c r="AS1658" s="20"/>
      <c r="AT1658" s="20"/>
      <c r="AU1658" s="20"/>
      <c r="AV1658" s="20"/>
      <c r="AW1658" s="20"/>
      <c r="AX1658" s="20"/>
      <c r="AY1658" s="20"/>
      <c r="AZ1658" s="20"/>
      <c r="BA1658" s="20"/>
      <c r="BB1658" s="20"/>
      <c r="BC1658" s="20"/>
      <c r="BD1658" s="20"/>
      <c r="BE1658" s="20"/>
      <c r="BF1658" s="20"/>
      <c r="BG1658" s="20"/>
      <c r="BH1658" s="20"/>
      <c r="BI1658" s="20"/>
      <c r="BJ1658" s="20"/>
      <c r="BK1658" s="20"/>
      <c r="BL1658" s="20"/>
    </row>
    <row r="1659">
      <c r="A1659" s="20"/>
      <c r="B1659" s="20"/>
      <c r="C1659" s="49"/>
      <c r="D1659" s="69"/>
      <c r="E1659" s="20"/>
      <c r="F1659" s="20"/>
      <c r="G1659" s="20"/>
      <c r="H1659" s="20"/>
      <c r="I1659" s="20"/>
      <c r="J1659" s="47"/>
      <c r="K1659" s="10"/>
      <c r="L1659" s="10"/>
      <c r="M1659" s="10"/>
      <c r="N1659" s="10"/>
      <c r="O1659" s="10"/>
      <c r="P1659" s="10"/>
      <c r="Q1659" s="10"/>
      <c r="R1659" s="10"/>
      <c r="S1659" s="10"/>
      <c r="T1659" s="10"/>
      <c r="U1659" s="20"/>
      <c r="V1659" s="10"/>
      <c r="W1659" s="10"/>
      <c r="X1659" s="10"/>
      <c r="Y1659" s="10"/>
      <c r="Z1659" s="20"/>
      <c r="AA1659" s="20"/>
      <c r="AB1659" s="20"/>
      <c r="AC1659" s="20"/>
      <c r="AD1659" s="20"/>
      <c r="AE1659" s="20"/>
      <c r="AF1659" s="20"/>
      <c r="AG1659" s="20"/>
      <c r="AH1659" s="20"/>
      <c r="AI1659" s="20"/>
      <c r="AJ1659" s="20"/>
      <c r="AK1659" s="20"/>
      <c r="AL1659" s="20"/>
      <c r="AM1659" s="20"/>
      <c r="AN1659" s="20"/>
      <c r="AO1659" s="20"/>
      <c r="AP1659" s="20"/>
      <c r="AQ1659" s="20"/>
      <c r="AR1659" s="20"/>
      <c r="AS1659" s="20"/>
      <c r="AT1659" s="20"/>
      <c r="AU1659" s="20"/>
      <c r="AV1659" s="20"/>
      <c r="AW1659" s="20"/>
      <c r="AX1659" s="20"/>
      <c r="AY1659" s="20"/>
      <c r="AZ1659" s="20"/>
      <c r="BA1659" s="20"/>
      <c r="BB1659" s="20"/>
      <c r="BC1659" s="20"/>
      <c r="BD1659" s="20"/>
      <c r="BE1659" s="20"/>
      <c r="BF1659" s="20"/>
      <c r="BG1659" s="20"/>
      <c r="BH1659" s="20"/>
      <c r="BI1659" s="20"/>
      <c r="BJ1659" s="20"/>
      <c r="BK1659" s="20"/>
      <c r="BL1659" s="20"/>
    </row>
    <row r="1660">
      <c r="A1660" s="20"/>
      <c r="B1660" s="20"/>
      <c r="C1660" s="49"/>
      <c r="D1660" s="69"/>
      <c r="E1660" s="20"/>
      <c r="F1660" s="20"/>
      <c r="G1660" s="20"/>
      <c r="H1660" s="20"/>
      <c r="I1660" s="20"/>
      <c r="J1660" s="47"/>
      <c r="K1660" s="10"/>
      <c r="L1660" s="10"/>
      <c r="M1660" s="10"/>
      <c r="N1660" s="10"/>
      <c r="O1660" s="10"/>
      <c r="P1660" s="10"/>
      <c r="Q1660" s="10"/>
      <c r="R1660" s="10"/>
      <c r="S1660" s="10"/>
      <c r="T1660" s="10"/>
      <c r="U1660" s="20"/>
      <c r="V1660" s="10"/>
      <c r="W1660" s="10"/>
      <c r="X1660" s="10"/>
      <c r="Y1660" s="10"/>
      <c r="Z1660" s="20"/>
      <c r="AA1660" s="20"/>
      <c r="AB1660" s="20"/>
      <c r="AC1660" s="20"/>
      <c r="AD1660" s="20"/>
      <c r="AE1660" s="20"/>
      <c r="AF1660" s="20"/>
      <c r="AG1660" s="20"/>
      <c r="AH1660" s="20"/>
      <c r="AI1660" s="20"/>
      <c r="AJ1660" s="20"/>
      <c r="AK1660" s="20"/>
      <c r="AL1660" s="20"/>
      <c r="AM1660" s="20"/>
      <c r="AN1660" s="20"/>
      <c r="AO1660" s="20"/>
      <c r="AP1660" s="20"/>
      <c r="AQ1660" s="20"/>
      <c r="AR1660" s="20"/>
      <c r="AS1660" s="20"/>
      <c r="AT1660" s="20"/>
      <c r="AU1660" s="20"/>
      <c r="AV1660" s="20"/>
      <c r="AW1660" s="20"/>
      <c r="AX1660" s="20"/>
      <c r="AY1660" s="20"/>
      <c r="AZ1660" s="20"/>
      <c r="BA1660" s="20"/>
      <c r="BB1660" s="20"/>
      <c r="BC1660" s="20"/>
      <c r="BD1660" s="20"/>
      <c r="BE1660" s="20"/>
      <c r="BF1660" s="20"/>
      <c r="BG1660" s="20"/>
      <c r="BH1660" s="20"/>
      <c r="BI1660" s="20"/>
      <c r="BJ1660" s="20"/>
      <c r="BK1660" s="20"/>
      <c r="BL1660" s="20"/>
    </row>
    <row r="1661">
      <c r="A1661" s="20"/>
      <c r="B1661" s="20"/>
      <c r="C1661" s="49"/>
      <c r="D1661" s="69"/>
      <c r="E1661" s="20"/>
      <c r="F1661" s="20"/>
      <c r="G1661" s="20"/>
      <c r="H1661" s="20"/>
      <c r="I1661" s="20"/>
      <c r="J1661" s="47"/>
      <c r="K1661" s="10"/>
      <c r="L1661" s="10"/>
      <c r="M1661" s="10"/>
      <c r="N1661" s="10"/>
      <c r="O1661" s="10"/>
      <c r="P1661" s="10"/>
      <c r="Q1661" s="10"/>
      <c r="R1661" s="10"/>
      <c r="S1661" s="10"/>
      <c r="T1661" s="10"/>
      <c r="U1661" s="20"/>
      <c r="V1661" s="10"/>
      <c r="W1661" s="10"/>
      <c r="X1661" s="10"/>
      <c r="Y1661" s="10"/>
      <c r="Z1661" s="20"/>
      <c r="AA1661" s="20"/>
      <c r="AB1661" s="20"/>
      <c r="AC1661" s="20"/>
      <c r="AD1661" s="20"/>
      <c r="AE1661" s="20"/>
      <c r="AF1661" s="20"/>
      <c r="AG1661" s="20"/>
      <c r="AH1661" s="20"/>
      <c r="AI1661" s="20"/>
      <c r="AJ1661" s="20"/>
      <c r="AK1661" s="20"/>
      <c r="AL1661" s="20"/>
      <c r="AM1661" s="20"/>
      <c r="AN1661" s="20"/>
      <c r="AO1661" s="20"/>
      <c r="AP1661" s="20"/>
      <c r="AQ1661" s="20"/>
      <c r="AR1661" s="20"/>
      <c r="AS1661" s="20"/>
      <c r="AT1661" s="20"/>
      <c r="AU1661" s="20"/>
      <c r="AV1661" s="20"/>
      <c r="AW1661" s="20"/>
      <c r="AX1661" s="20"/>
      <c r="AY1661" s="20"/>
      <c r="AZ1661" s="20"/>
      <c r="BA1661" s="20"/>
      <c r="BB1661" s="20"/>
      <c r="BC1661" s="20"/>
      <c r="BD1661" s="20"/>
      <c r="BE1661" s="20"/>
      <c r="BF1661" s="20"/>
      <c r="BG1661" s="20"/>
      <c r="BH1661" s="20"/>
      <c r="BI1661" s="20"/>
      <c r="BJ1661" s="20"/>
      <c r="BK1661" s="20"/>
      <c r="BL1661" s="20"/>
    </row>
    <row r="1662">
      <c r="A1662" s="20"/>
      <c r="B1662" s="20"/>
      <c r="C1662" s="49"/>
      <c r="D1662" s="69"/>
      <c r="E1662" s="20"/>
      <c r="F1662" s="20"/>
      <c r="G1662" s="20"/>
      <c r="H1662" s="20"/>
      <c r="I1662" s="20"/>
      <c r="J1662" s="47"/>
      <c r="K1662" s="10"/>
      <c r="L1662" s="10"/>
      <c r="M1662" s="10"/>
      <c r="N1662" s="10"/>
      <c r="O1662" s="10"/>
      <c r="P1662" s="10"/>
      <c r="Q1662" s="10"/>
      <c r="R1662" s="10"/>
      <c r="S1662" s="10"/>
      <c r="T1662" s="10"/>
      <c r="U1662" s="20"/>
      <c r="V1662" s="10"/>
      <c r="W1662" s="10"/>
      <c r="X1662" s="10"/>
      <c r="Y1662" s="10"/>
      <c r="Z1662" s="20"/>
      <c r="AA1662" s="20"/>
      <c r="AB1662" s="20"/>
      <c r="AC1662" s="20"/>
      <c r="AD1662" s="20"/>
      <c r="AE1662" s="20"/>
      <c r="AF1662" s="20"/>
      <c r="AG1662" s="20"/>
      <c r="AH1662" s="20"/>
      <c r="AI1662" s="20"/>
      <c r="AJ1662" s="20"/>
      <c r="AK1662" s="20"/>
      <c r="AL1662" s="20"/>
      <c r="AM1662" s="20"/>
      <c r="AN1662" s="20"/>
      <c r="AO1662" s="20"/>
      <c r="AP1662" s="20"/>
      <c r="AQ1662" s="20"/>
      <c r="AR1662" s="20"/>
      <c r="AS1662" s="20"/>
      <c r="AT1662" s="20"/>
      <c r="AU1662" s="20"/>
      <c r="AV1662" s="20"/>
      <c r="AW1662" s="20"/>
      <c r="AX1662" s="20"/>
      <c r="AY1662" s="20"/>
      <c r="AZ1662" s="20"/>
      <c r="BA1662" s="20"/>
      <c r="BB1662" s="20"/>
      <c r="BC1662" s="20"/>
      <c r="BD1662" s="20"/>
      <c r="BE1662" s="20"/>
      <c r="BF1662" s="20"/>
      <c r="BG1662" s="20"/>
      <c r="BH1662" s="20"/>
      <c r="BI1662" s="20"/>
      <c r="BJ1662" s="20"/>
      <c r="BK1662" s="20"/>
      <c r="BL1662" s="20"/>
    </row>
    <row r="1663">
      <c r="A1663" s="20"/>
      <c r="B1663" s="20"/>
      <c r="C1663" s="49"/>
      <c r="D1663" s="69"/>
      <c r="E1663" s="20"/>
      <c r="F1663" s="20"/>
      <c r="G1663" s="20"/>
      <c r="H1663" s="20"/>
      <c r="I1663" s="20"/>
      <c r="J1663" s="47"/>
      <c r="K1663" s="10"/>
      <c r="L1663" s="10"/>
      <c r="M1663" s="10"/>
      <c r="N1663" s="10"/>
      <c r="O1663" s="10"/>
      <c r="P1663" s="10"/>
      <c r="Q1663" s="10"/>
      <c r="R1663" s="10"/>
      <c r="S1663" s="10"/>
      <c r="T1663" s="10"/>
      <c r="U1663" s="20"/>
      <c r="V1663" s="10"/>
      <c r="W1663" s="10"/>
      <c r="X1663" s="10"/>
      <c r="Y1663" s="10"/>
      <c r="Z1663" s="20"/>
      <c r="AA1663" s="20"/>
      <c r="AB1663" s="20"/>
      <c r="AC1663" s="20"/>
      <c r="AD1663" s="20"/>
      <c r="AE1663" s="20"/>
      <c r="AF1663" s="20"/>
      <c r="AG1663" s="20"/>
      <c r="AH1663" s="20"/>
      <c r="AI1663" s="20"/>
      <c r="AJ1663" s="20"/>
      <c r="AK1663" s="20"/>
      <c r="AL1663" s="20"/>
      <c r="AM1663" s="20"/>
      <c r="AN1663" s="20"/>
      <c r="AO1663" s="20"/>
      <c r="AP1663" s="20"/>
      <c r="AQ1663" s="20"/>
      <c r="AR1663" s="20"/>
      <c r="AS1663" s="20"/>
      <c r="AT1663" s="20"/>
      <c r="AU1663" s="20"/>
      <c r="AV1663" s="20"/>
      <c r="AW1663" s="20"/>
      <c r="AX1663" s="20"/>
      <c r="AY1663" s="20"/>
      <c r="AZ1663" s="20"/>
      <c r="BA1663" s="20"/>
      <c r="BB1663" s="20"/>
      <c r="BC1663" s="20"/>
      <c r="BD1663" s="20"/>
      <c r="BE1663" s="20"/>
      <c r="BF1663" s="20"/>
      <c r="BG1663" s="20"/>
      <c r="BH1663" s="20"/>
      <c r="BI1663" s="20"/>
      <c r="BJ1663" s="20"/>
      <c r="BK1663" s="20"/>
      <c r="BL1663" s="20"/>
    </row>
    <row r="1664">
      <c r="A1664" s="20"/>
      <c r="B1664" s="20"/>
      <c r="C1664" s="49"/>
      <c r="D1664" s="69"/>
      <c r="E1664" s="20"/>
      <c r="F1664" s="20"/>
      <c r="G1664" s="20"/>
      <c r="H1664" s="20"/>
      <c r="I1664" s="20"/>
      <c r="J1664" s="47"/>
      <c r="K1664" s="10"/>
      <c r="L1664" s="10"/>
      <c r="M1664" s="10"/>
      <c r="N1664" s="10"/>
      <c r="O1664" s="10"/>
      <c r="P1664" s="10"/>
      <c r="Q1664" s="10"/>
      <c r="R1664" s="10"/>
      <c r="S1664" s="10"/>
      <c r="T1664" s="10"/>
      <c r="U1664" s="20"/>
      <c r="V1664" s="10"/>
      <c r="W1664" s="10"/>
      <c r="X1664" s="10"/>
      <c r="Y1664" s="10"/>
      <c r="Z1664" s="20"/>
      <c r="AA1664" s="20"/>
      <c r="AB1664" s="20"/>
      <c r="AC1664" s="20"/>
      <c r="AD1664" s="20"/>
      <c r="AE1664" s="20"/>
      <c r="AF1664" s="20"/>
      <c r="AG1664" s="20"/>
      <c r="AH1664" s="20"/>
      <c r="AI1664" s="20"/>
      <c r="AJ1664" s="20"/>
      <c r="AK1664" s="20"/>
      <c r="AL1664" s="20"/>
      <c r="AM1664" s="20"/>
      <c r="AN1664" s="20"/>
      <c r="AO1664" s="20"/>
      <c r="AP1664" s="20"/>
      <c r="AQ1664" s="20"/>
      <c r="AR1664" s="20"/>
      <c r="AS1664" s="20"/>
      <c r="AT1664" s="20"/>
      <c r="AU1664" s="20"/>
      <c r="AV1664" s="20"/>
      <c r="AW1664" s="20"/>
      <c r="AX1664" s="20"/>
      <c r="AY1664" s="20"/>
      <c r="AZ1664" s="20"/>
      <c r="BA1664" s="20"/>
      <c r="BB1664" s="20"/>
      <c r="BC1664" s="20"/>
      <c r="BD1664" s="20"/>
      <c r="BE1664" s="20"/>
      <c r="BF1664" s="20"/>
      <c r="BG1664" s="20"/>
      <c r="BH1664" s="20"/>
      <c r="BI1664" s="20"/>
      <c r="BJ1664" s="20"/>
      <c r="BK1664" s="20"/>
      <c r="BL1664" s="20"/>
    </row>
    <row r="1665">
      <c r="A1665" s="20"/>
      <c r="B1665" s="20"/>
      <c r="C1665" s="49"/>
      <c r="D1665" s="69"/>
      <c r="E1665" s="20"/>
      <c r="F1665" s="20"/>
      <c r="G1665" s="20"/>
      <c r="H1665" s="20"/>
      <c r="I1665" s="20"/>
      <c r="J1665" s="47"/>
      <c r="K1665" s="10"/>
      <c r="L1665" s="10"/>
      <c r="M1665" s="10"/>
      <c r="N1665" s="10"/>
      <c r="O1665" s="10"/>
      <c r="P1665" s="10"/>
      <c r="Q1665" s="10"/>
      <c r="R1665" s="10"/>
      <c r="S1665" s="10"/>
      <c r="T1665" s="10"/>
      <c r="U1665" s="20"/>
      <c r="V1665" s="10"/>
      <c r="W1665" s="10"/>
      <c r="X1665" s="10"/>
      <c r="Y1665" s="10"/>
      <c r="Z1665" s="20"/>
      <c r="AA1665" s="20"/>
      <c r="AB1665" s="20"/>
      <c r="AC1665" s="20"/>
      <c r="AD1665" s="20"/>
      <c r="AE1665" s="20"/>
      <c r="AF1665" s="20"/>
      <c r="AG1665" s="20"/>
      <c r="AH1665" s="20"/>
      <c r="AI1665" s="20"/>
      <c r="AJ1665" s="20"/>
      <c r="AK1665" s="20"/>
      <c r="AL1665" s="20"/>
      <c r="AM1665" s="20"/>
      <c r="AN1665" s="20"/>
      <c r="AO1665" s="20"/>
      <c r="AP1665" s="20"/>
      <c r="AQ1665" s="20"/>
      <c r="AR1665" s="20"/>
      <c r="AS1665" s="20"/>
      <c r="AT1665" s="20"/>
      <c r="AU1665" s="20"/>
      <c r="AV1665" s="20"/>
      <c r="AW1665" s="20"/>
      <c r="AX1665" s="20"/>
      <c r="AY1665" s="20"/>
      <c r="AZ1665" s="20"/>
      <c r="BA1665" s="20"/>
      <c r="BB1665" s="20"/>
      <c r="BC1665" s="20"/>
      <c r="BD1665" s="20"/>
      <c r="BE1665" s="20"/>
      <c r="BF1665" s="20"/>
      <c r="BG1665" s="20"/>
      <c r="BH1665" s="20"/>
      <c r="BI1665" s="20"/>
      <c r="BJ1665" s="20"/>
      <c r="BK1665" s="20"/>
      <c r="BL1665" s="20"/>
    </row>
    <row r="1666">
      <c r="A1666" s="20"/>
      <c r="B1666" s="20"/>
      <c r="C1666" s="49"/>
      <c r="D1666" s="69"/>
      <c r="E1666" s="20"/>
      <c r="F1666" s="20"/>
      <c r="G1666" s="20"/>
      <c r="H1666" s="20"/>
      <c r="I1666" s="20"/>
      <c r="J1666" s="47"/>
      <c r="K1666" s="10"/>
      <c r="L1666" s="10"/>
      <c r="M1666" s="10"/>
      <c r="N1666" s="10"/>
      <c r="O1666" s="10"/>
      <c r="P1666" s="10"/>
      <c r="Q1666" s="10"/>
      <c r="R1666" s="10"/>
      <c r="S1666" s="10"/>
      <c r="T1666" s="10"/>
      <c r="U1666" s="20"/>
      <c r="V1666" s="10"/>
      <c r="W1666" s="10"/>
      <c r="X1666" s="10"/>
      <c r="Y1666" s="10"/>
      <c r="Z1666" s="20"/>
      <c r="AA1666" s="20"/>
      <c r="AB1666" s="20"/>
      <c r="AC1666" s="20"/>
      <c r="AD1666" s="20"/>
      <c r="AE1666" s="20"/>
      <c r="AF1666" s="20"/>
      <c r="AG1666" s="20"/>
      <c r="AH1666" s="20"/>
      <c r="AI1666" s="20"/>
      <c r="AJ1666" s="20"/>
      <c r="AK1666" s="20"/>
      <c r="AL1666" s="20"/>
      <c r="AM1666" s="20"/>
      <c r="AN1666" s="20"/>
      <c r="AO1666" s="20"/>
      <c r="AP1666" s="20"/>
      <c r="AQ1666" s="20"/>
      <c r="AR1666" s="20"/>
      <c r="AS1666" s="20"/>
      <c r="AT1666" s="20"/>
      <c r="AU1666" s="20"/>
      <c r="AV1666" s="20"/>
      <c r="AW1666" s="20"/>
      <c r="AX1666" s="20"/>
      <c r="AY1666" s="20"/>
      <c r="AZ1666" s="20"/>
      <c r="BA1666" s="20"/>
      <c r="BB1666" s="20"/>
      <c r="BC1666" s="20"/>
      <c r="BD1666" s="20"/>
      <c r="BE1666" s="20"/>
      <c r="BF1666" s="20"/>
      <c r="BG1666" s="20"/>
      <c r="BH1666" s="20"/>
      <c r="BI1666" s="20"/>
      <c r="BJ1666" s="20"/>
      <c r="BK1666" s="20"/>
      <c r="BL1666" s="20"/>
    </row>
    <row r="1667">
      <c r="A1667" s="20"/>
      <c r="B1667" s="20"/>
      <c r="C1667" s="49"/>
      <c r="D1667" s="69"/>
      <c r="E1667" s="20"/>
      <c r="F1667" s="20"/>
      <c r="G1667" s="20"/>
      <c r="H1667" s="20"/>
      <c r="I1667" s="20"/>
      <c r="J1667" s="47"/>
      <c r="K1667" s="10"/>
      <c r="L1667" s="10"/>
      <c r="M1667" s="10"/>
      <c r="N1667" s="10"/>
      <c r="O1667" s="10"/>
      <c r="P1667" s="10"/>
      <c r="Q1667" s="10"/>
      <c r="R1667" s="10"/>
      <c r="S1667" s="10"/>
      <c r="T1667" s="10"/>
      <c r="U1667" s="20"/>
      <c r="V1667" s="10"/>
      <c r="W1667" s="10"/>
      <c r="X1667" s="10"/>
      <c r="Y1667" s="10"/>
      <c r="Z1667" s="20"/>
      <c r="AA1667" s="20"/>
      <c r="AB1667" s="20"/>
      <c r="AC1667" s="20"/>
      <c r="AD1667" s="20"/>
      <c r="AE1667" s="20"/>
      <c r="AF1667" s="20"/>
      <c r="AG1667" s="20"/>
      <c r="AH1667" s="20"/>
      <c r="AI1667" s="20"/>
      <c r="AJ1667" s="20"/>
      <c r="AK1667" s="20"/>
      <c r="AL1667" s="20"/>
      <c r="AM1667" s="20"/>
      <c r="AN1667" s="20"/>
      <c r="AO1667" s="20"/>
      <c r="AP1667" s="20"/>
      <c r="AQ1667" s="20"/>
      <c r="AR1667" s="20"/>
      <c r="AS1667" s="20"/>
      <c r="AT1667" s="20"/>
      <c r="AU1667" s="20"/>
      <c r="AV1667" s="20"/>
      <c r="AW1667" s="20"/>
      <c r="AX1667" s="20"/>
      <c r="AY1667" s="20"/>
      <c r="AZ1667" s="20"/>
      <c r="BA1667" s="20"/>
      <c r="BB1667" s="20"/>
      <c r="BC1667" s="20"/>
      <c r="BD1667" s="20"/>
      <c r="BE1667" s="20"/>
      <c r="BF1667" s="20"/>
      <c r="BG1667" s="20"/>
      <c r="BH1667" s="20"/>
      <c r="BI1667" s="20"/>
      <c r="BJ1667" s="20"/>
      <c r="BK1667" s="20"/>
      <c r="BL1667" s="20"/>
    </row>
    <row r="1668">
      <c r="A1668" s="20"/>
      <c r="B1668" s="20"/>
      <c r="C1668" s="49"/>
      <c r="D1668" s="69"/>
      <c r="E1668" s="20"/>
      <c r="F1668" s="20"/>
      <c r="G1668" s="20"/>
      <c r="H1668" s="20"/>
      <c r="I1668" s="20"/>
      <c r="J1668" s="47"/>
      <c r="K1668" s="10"/>
      <c r="L1668" s="10"/>
      <c r="M1668" s="10"/>
      <c r="N1668" s="10"/>
      <c r="O1668" s="10"/>
      <c r="P1668" s="10"/>
      <c r="Q1668" s="10"/>
      <c r="R1668" s="10"/>
      <c r="S1668" s="10"/>
      <c r="T1668" s="10"/>
      <c r="U1668" s="20"/>
      <c r="V1668" s="10"/>
      <c r="W1668" s="10"/>
      <c r="X1668" s="10"/>
      <c r="Y1668" s="10"/>
      <c r="Z1668" s="20"/>
      <c r="AA1668" s="20"/>
      <c r="AB1668" s="20"/>
      <c r="AC1668" s="20"/>
      <c r="AD1668" s="20"/>
      <c r="AE1668" s="20"/>
      <c r="AF1668" s="20"/>
      <c r="AG1668" s="20"/>
      <c r="AH1668" s="20"/>
      <c r="AI1668" s="20"/>
      <c r="AJ1668" s="20"/>
      <c r="AK1668" s="20"/>
      <c r="AL1668" s="20"/>
      <c r="AM1668" s="20"/>
      <c r="AN1668" s="20"/>
      <c r="AO1668" s="20"/>
      <c r="AP1668" s="20"/>
      <c r="AQ1668" s="20"/>
      <c r="AR1668" s="20"/>
      <c r="AS1668" s="20"/>
      <c r="AT1668" s="20"/>
      <c r="AU1668" s="20"/>
      <c r="AV1668" s="20"/>
      <c r="AW1668" s="20"/>
      <c r="AX1668" s="20"/>
      <c r="AY1668" s="20"/>
      <c r="AZ1668" s="20"/>
      <c r="BA1668" s="20"/>
      <c r="BB1668" s="20"/>
      <c r="BC1668" s="20"/>
      <c r="BD1668" s="20"/>
      <c r="BE1668" s="20"/>
      <c r="BF1668" s="20"/>
      <c r="BG1668" s="20"/>
      <c r="BH1668" s="20"/>
      <c r="BI1668" s="20"/>
      <c r="BJ1668" s="20"/>
      <c r="BK1668" s="20"/>
      <c r="BL1668" s="20"/>
    </row>
    <row r="1669">
      <c r="A1669" s="20"/>
      <c r="B1669" s="20"/>
      <c r="C1669" s="49"/>
      <c r="D1669" s="69"/>
      <c r="E1669" s="20"/>
      <c r="F1669" s="20"/>
      <c r="G1669" s="20"/>
      <c r="H1669" s="20"/>
      <c r="I1669" s="20"/>
      <c r="J1669" s="47"/>
      <c r="K1669" s="10"/>
      <c r="L1669" s="10"/>
      <c r="M1669" s="10"/>
      <c r="N1669" s="10"/>
      <c r="O1669" s="10"/>
      <c r="P1669" s="10"/>
      <c r="Q1669" s="10"/>
      <c r="R1669" s="10"/>
      <c r="S1669" s="10"/>
      <c r="T1669" s="10"/>
      <c r="U1669" s="20"/>
      <c r="V1669" s="10"/>
      <c r="W1669" s="10"/>
      <c r="X1669" s="10"/>
      <c r="Y1669" s="10"/>
      <c r="Z1669" s="20"/>
      <c r="AA1669" s="20"/>
      <c r="AB1669" s="20"/>
      <c r="AC1669" s="20"/>
      <c r="AD1669" s="20"/>
      <c r="AE1669" s="20"/>
      <c r="AF1669" s="20"/>
      <c r="AG1669" s="20"/>
      <c r="AH1669" s="20"/>
      <c r="AI1669" s="20"/>
      <c r="AJ1669" s="20"/>
      <c r="AK1669" s="20"/>
      <c r="AL1669" s="20"/>
      <c r="AM1669" s="20"/>
      <c r="AN1669" s="20"/>
      <c r="AO1669" s="20"/>
      <c r="AP1669" s="20"/>
      <c r="AQ1669" s="20"/>
      <c r="AR1669" s="20"/>
      <c r="AS1669" s="20"/>
      <c r="AT1669" s="20"/>
      <c r="AU1669" s="20"/>
      <c r="AV1669" s="20"/>
      <c r="AW1669" s="20"/>
      <c r="AX1669" s="20"/>
      <c r="AY1669" s="20"/>
      <c r="AZ1669" s="20"/>
      <c r="BA1669" s="20"/>
      <c r="BB1669" s="20"/>
      <c r="BC1669" s="20"/>
      <c r="BD1669" s="20"/>
      <c r="BE1669" s="20"/>
      <c r="BF1669" s="20"/>
      <c r="BG1669" s="20"/>
      <c r="BH1669" s="20"/>
      <c r="BI1669" s="20"/>
      <c r="BJ1669" s="20"/>
      <c r="BK1669" s="20"/>
      <c r="BL1669" s="20"/>
    </row>
    <row r="1670">
      <c r="A1670" s="20"/>
      <c r="B1670" s="20"/>
      <c r="C1670" s="49"/>
      <c r="D1670" s="69"/>
      <c r="E1670" s="20"/>
      <c r="F1670" s="20"/>
      <c r="G1670" s="20"/>
      <c r="H1670" s="20"/>
      <c r="I1670" s="20"/>
      <c r="J1670" s="47"/>
      <c r="K1670" s="10"/>
      <c r="L1670" s="10"/>
      <c r="M1670" s="10"/>
      <c r="N1670" s="10"/>
      <c r="O1670" s="10"/>
      <c r="P1670" s="10"/>
      <c r="Q1670" s="10"/>
      <c r="R1670" s="10"/>
      <c r="S1670" s="10"/>
      <c r="T1670" s="10"/>
      <c r="U1670" s="20"/>
      <c r="V1670" s="10"/>
      <c r="W1670" s="10"/>
      <c r="X1670" s="10"/>
      <c r="Y1670" s="10"/>
      <c r="Z1670" s="20"/>
      <c r="AA1670" s="20"/>
      <c r="AB1670" s="20"/>
      <c r="AC1670" s="20"/>
      <c r="AD1670" s="20"/>
      <c r="AE1670" s="20"/>
      <c r="AF1670" s="20"/>
      <c r="AG1670" s="20"/>
      <c r="AH1670" s="20"/>
      <c r="AI1670" s="20"/>
      <c r="AJ1670" s="20"/>
      <c r="AK1670" s="20"/>
      <c r="AL1670" s="20"/>
      <c r="AM1670" s="20"/>
      <c r="AN1670" s="20"/>
      <c r="AO1670" s="20"/>
      <c r="AP1670" s="20"/>
      <c r="AQ1670" s="20"/>
      <c r="AR1670" s="20"/>
      <c r="AS1670" s="20"/>
      <c r="AT1670" s="20"/>
      <c r="AU1670" s="20"/>
      <c r="AV1670" s="20"/>
      <c r="AW1670" s="20"/>
      <c r="AX1670" s="20"/>
      <c r="AY1670" s="20"/>
      <c r="AZ1670" s="20"/>
      <c r="BA1670" s="20"/>
      <c r="BB1670" s="20"/>
      <c r="BC1670" s="20"/>
      <c r="BD1670" s="20"/>
      <c r="BE1670" s="20"/>
      <c r="BF1670" s="20"/>
      <c r="BG1670" s="20"/>
      <c r="BH1670" s="20"/>
      <c r="BI1670" s="20"/>
      <c r="BJ1670" s="20"/>
      <c r="BK1670" s="20"/>
      <c r="BL1670" s="20"/>
    </row>
    <row r="1671">
      <c r="A1671" s="20"/>
      <c r="B1671" s="20"/>
      <c r="C1671" s="49"/>
      <c r="D1671" s="69"/>
      <c r="E1671" s="20"/>
      <c r="F1671" s="20"/>
      <c r="G1671" s="20"/>
      <c r="H1671" s="20"/>
      <c r="I1671" s="20"/>
      <c r="J1671" s="47"/>
      <c r="K1671" s="10"/>
      <c r="L1671" s="10"/>
      <c r="M1671" s="10"/>
      <c r="N1671" s="10"/>
      <c r="O1671" s="10"/>
      <c r="P1671" s="10"/>
      <c r="Q1671" s="10"/>
      <c r="R1671" s="10"/>
      <c r="S1671" s="10"/>
      <c r="T1671" s="10"/>
      <c r="U1671" s="20"/>
      <c r="V1671" s="10"/>
      <c r="W1671" s="10"/>
      <c r="X1671" s="10"/>
      <c r="Y1671" s="10"/>
      <c r="Z1671" s="20"/>
      <c r="AA1671" s="20"/>
      <c r="AB1671" s="20"/>
      <c r="AC1671" s="20"/>
      <c r="AD1671" s="20"/>
      <c r="AE1671" s="20"/>
      <c r="AF1671" s="20"/>
      <c r="AG1671" s="20"/>
      <c r="AH1671" s="20"/>
      <c r="AI1671" s="20"/>
      <c r="AJ1671" s="20"/>
      <c r="AK1671" s="20"/>
      <c r="AL1671" s="20"/>
      <c r="AM1671" s="20"/>
      <c r="AN1671" s="20"/>
      <c r="AO1671" s="20"/>
      <c r="AP1671" s="20"/>
      <c r="AQ1671" s="20"/>
      <c r="AR1671" s="20"/>
      <c r="AS1671" s="20"/>
      <c r="AT1671" s="20"/>
      <c r="AU1671" s="20"/>
      <c r="AV1671" s="20"/>
      <c r="AW1671" s="20"/>
      <c r="AX1671" s="20"/>
      <c r="AY1671" s="20"/>
      <c r="AZ1671" s="20"/>
      <c r="BA1671" s="20"/>
      <c r="BB1671" s="20"/>
      <c r="BC1671" s="20"/>
      <c r="BD1671" s="20"/>
      <c r="BE1671" s="20"/>
      <c r="BF1671" s="20"/>
      <c r="BG1671" s="20"/>
      <c r="BH1671" s="20"/>
      <c r="BI1671" s="20"/>
      <c r="BJ1671" s="20"/>
      <c r="BK1671" s="20"/>
      <c r="BL1671" s="20"/>
    </row>
    <row r="1672">
      <c r="A1672" s="20"/>
      <c r="B1672" s="20"/>
      <c r="C1672" s="49"/>
      <c r="D1672" s="69"/>
      <c r="E1672" s="20"/>
      <c r="F1672" s="20"/>
      <c r="G1672" s="20"/>
      <c r="H1672" s="20"/>
      <c r="I1672" s="20"/>
      <c r="J1672" s="47"/>
      <c r="K1672" s="10"/>
      <c r="L1672" s="10"/>
      <c r="M1672" s="10"/>
      <c r="N1672" s="10"/>
      <c r="O1672" s="10"/>
      <c r="P1672" s="10"/>
      <c r="Q1672" s="10"/>
      <c r="R1672" s="10"/>
      <c r="S1672" s="10"/>
      <c r="T1672" s="10"/>
      <c r="U1672" s="20"/>
      <c r="V1672" s="10"/>
      <c r="W1672" s="10"/>
      <c r="X1672" s="10"/>
      <c r="Y1672" s="10"/>
      <c r="Z1672" s="20"/>
      <c r="AA1672" s="20"/>
      <c r="AB1672" s="20"/>
      <c r="AC1672" s="20"/>
      <c r="AD1672" s="20"/>
      <c r="AE1672" s="20"/>
      <c r="AF1672" s="20"/>
      <c r="AG1672" s="20"/>
      <c r="AH1672" s="20"/>
      <c r="AI1672" s="20"/>
      <c r="AJ1672" s="20"/>
      <c r="AK1672" s="20"/>
      <c r="AL1672" s="20"/>
      <c r="AM1672" s="20"/>
      <c r="AN1672" s="20"/>
      <c r="AO1672" s="20"/>
      <c r="AP1672" s="20"/>
      <c r="AQ1672" s="20"/>
      <c r="AR1672" s="20"/>
      <c r="AS1672" s="20"/>
      <c r="AT1672" s="20"/>
      <c r="AU1672" s="20"/>
      <c r="AV1672" s="20"/>
      <c r="AW1672" s="20"/>
      <c r="AX1672" s="20"/>
      <c r="AY1672" s="20"/>
      <c r="AZ1672" s="20"/>
      <c r="BA1672" s="20"/>
      <c r="BB1672" s="20"/>
      <c r="BC1672" s="20"/>
      <c r="BD1672" s="20"/>
      <c r="BE1672" s="20"/>
      <c r="BF1672" s="20"/>
      <c r="BG1672" s="20"/>
      <c r="BH1672" s="20"/>
      <c r="BI1672" s="20"/>
      <c r="BJ1672" s="20"/>
      <c r="BK1672" s="20"/>
      <c r="BL1672" s="20"/>
    </row>
    <row r="1673">
      <c r="A1673" s="20"/>
      <c r="B1673" s="20"/>
      <c r="C1673" s="49"/>
      <c r="D1673" s="69"/>
      <c r="E1673" s="20"/>
      <c r="F1673" s="20"/>
      <c r="G1673" s="20"/>
      <c r="H1673" s="20"/>
      <c r="I1673" s="20"/>
      <c r="J1673" s="47"/>
      <c r="K1673" s="10"/>
      <c r="L1673" s="10"/>
      <c r="M1673" s="10"/>
      <c r="N1673" s="10"/>
      <c r="O1673" s="10"/>
      <c r="P1673" s="10"/>
      <c r="Q1673" s="10"/>
      <c r="R1673" s="10"/>
      <c r="S1673" s="10"/>
      <c r="T1673" s="10"/>
      <c r="U1673" s="20"/>
      <c r="V1673" s="10"/>
      <c r="W1673" s="10"/>
      <c r="X1673" s="10"/>
      <c r="Y1673" s="10"/>
      <c r="Z1673" s="20"/>
      <c r="AA1673" s="20"/>
      <c r="AB1673" s="20"/>
      <c r="AC1673" s="20"/>
      <c r="AD1673" s="20"/>
      <c r="AE1673" s="20"/>
      <c r="AF1673" s="20"/>
      <c r="AG1673" s="20"/>
      <c r="AH1673" s="20"/>
      <c r="AI1673" s="20"/>
      <c r="AJ1673" s="20"/>
      <c r="AK1673" s="20"/>
      <c r="AL1673" s="20"/>
      <c r="AM1673" s="20"/>
      <c r="AN1673" s="20"/>
      <c r="AO1673" s="20"/>
      <c r="AP1673" s="20"/>
      <c r="AQ1673" s="20"/>
      <c r="AR1673" s="20"/>
      <c r="AS1673" s="20"/>
      <c r="AT1673" s="20"/>
      <c r="AU1673" s="20"/>
      <c r="AV1673" s="20"/>
      <c r="AW1673" s="20"/>
      <c r="AX1673" s="20"/>
      <c r="AY1673" s="20"/>
      <c r="AZ1673" s="20"/>
      <c r="BA1673" s="20"/>
      <c r="BB1673" s="20"/>
      <c r="BC1673" s="20"/>
      <c r="BD1673" s="20"/>
      <c r="BE1673" s="20"/>
      <c r="BF1673" s="20"/>
      <c r="BG1673" s="20"/>
      <c r="BH1673" s="20"/>
      <c r="BI1673" s="20"/>
      <c r="BJ1673" s="20"/>
      <c r="BK1673" s="20"/>
      <c r="BL1673" s="20"/>
    </row>
    <row r="1674">
      <c r="A1674" s="20"/>
      <c r="B1674" s="20"/>
      <c r="C1674" s="49"/>
      <c r="D1674" s="69"/>
      <c r="E1674" s="20"/>
      <c r="F1674" s="20"/>
      <c r="G1674" s="20"/>
      <c r="H1674" s="20"/>
      <c r="I1674" s="20"/>
      <c r="J1674" s="47"/>
      <c r="K1674" s="10"/>
      <c r="L1674" s="10"/>
      <c r="M1674" s="10"/>
      <c r="N1674" s="10"/>
      <c r="O1674" s="10"/>
      <c r="P1674" s="10"/>
      <c r="Q1674" s="10"/>
      <c r="R1674" s="10"/>
      <c r="S1674" s="10"/>
      <c r="T1674" s="10"/>
      <c r="U1674" s="20"/>
      <c r="V1674" s="10"/>
      <c r="W1674" s="10"/>
      <c r="X1674" s="10"/>
      <c r="Y1674" s="10"/>
      <c r="Z1674" s="20"/>
      <c r="AA1674" s="20"/>
      <c r="AB1674" s="20"/>
      <c r="AC1674" s="20"/>
      <c r="AD1674" s="20"/>
      <c r="AE1674" s="20"/>
      <c r="AF1674" s="20"/>
      <c r="AG1674" s="20"/>
      <c r="AH1674" s="20"/>
      <c r="AI1674" s="20"/>
      <c r="AJ1674" s="20"/>
      <c r="AK1674" s="20"/>
      <c r="AL1674" s="20"/>
      <c r="AM1674" s="20"/>
      <c r="AN1674" s="20"/>
      <c r="AO1674" s="20"/>
      <c r="AP1674" s="20"/>
      <c r="AQ1674" s="20"/>
      <c r="AR1674" s="20"/>
      <c r="AS1674" s="20"/>
      <c r="AT1674" s="20"/>
      <c r="AU1674" s="20"/>
      <c r="AV1674" s="20"/>
      <c r="AW1674" s="20"/>
      <c r="AX1674" s="20"/>
      <c r="AY1674" s="20"/>
      <c r="AZ1674" s="20"/>
      <c r="BA1674" s="20"/>
      <c r="BB1674" s="20"/>
      <c r="BC1674" s="20"/>
      <c r="BD1674" s="20"/>
      <c r="BE1674" s="20"/>
      <c r="BF1674" s="20"/>
      <c r="BG1674" s="20"/>
      <c r="BH1674" s="20"/>
      <c r="BI1674" s="20"/>
      <c r="BJ1674" s="20"/>
      <c r="BK1674" s="20"/>
      <c r="BL1674" s="20"/>
    </row>
    <row r="1675">
      <c r="A1675" s="20"/>
      <c r="B1675" s="20"/>
      <c r="C1675" s="49"/>
      <c r="D1675" s="69"/>
      <c r="E1675" s="20"/>
      <c r="F1675" s="20"/>
      <c r="G1675" s="20"/>
      <c r="H1675" s="20"/>
      <c r="I1675" s="20"/>
      <c r="J1675" s="47"/>
      <c r="K1675" s="10"/>
      <c r="L1675" s="10"/>
      <c r="M1675" s="10"/>
      <c r="N1675" s="10"/>
      <c r="O1675" s="10"/>
      <c r="P1675" s="10"/>
      <c r="Q1675" s="10"/>
      <c r="R1675" s="10"/>
      <c r="S1675" s="10"/>
      <c r="T1675" s="10"/>
      <c r="U1675" s="20"/>
      <c r="V1675" s="10"/>
      <c r="W1675" s="10"/>
      <c r="X1675" s="10"/>
      <c r="Y1675" s="10"/>
      <c r="Z1675" s="20"/>
      <c r="AA1675" s="20"/>
      <c r="AB1675" s="20"/>
      <c r="AC1675" s="20"/>
      <c r="AD1675" s="20"/>
      <c r="AE1675" s="20"/>
      <c r="AF1675" s="20"/>
      <c r="AG1675" s="20"/>
      <c r="AH1675" s="20"/>
      <c r="AI1675" s="20"/>
      <c r="AJ1675" s="20"/>
      <c r="AK1675" s="20"/>
      <c r="AL1675" s="20"/>
      <c r="AM1675" s="20"/>
      <c r="AN1675" s="20"/>
      <c r="AO1675" s="20"/>
      <c r="AP1675" s="20"/>
      <c r="AQ1675" s="20"/>
      <c r="AR1675" s="20"/>
      <c r="AS1675" s="20"/>
      <c r="AT1675" s="20"/>
      <c r="AU1675" s="20"/>
      <c r="AV1675" s="20"/>
      <c r="AW1675" s="20"/>
      <c r="AX1675" s="20"/>
      <c r="AY1675" s="20"/>
      <c r="AZ1675" s="20"/>
      <c r="BA1675" s="20"/>
      <c r="BB1675" s="20"/>
      <c r="BC1675" s="20"/>
      <c r="BD1675" s="20"/>
      <c r="BE1675" s="20"/>
      <c r="BF1675" s="20"/>
      <c r="BG1675" s="20"/>
      <c r="BH1675" s="20"/>
      <c r="BI1675" s="20"/>
      <c r="BJ1675" s="20"/>
      <c r="BK1675" s="20"/>
      <c r="BL1675" s="20"/>
    </row>
    <row r="1676">
      <c r="A1676" s="20"/>
      <c r="B1676" s="20"/>
      <c r="C1676" s="49"/>
      <c r="D1676" s="69"/>
      <c r="E1676" s="20"/>
      <c r="F1676" s="20"/>
      <c r="G1676" s="20"/>
      <c r="H1676" s="20"/>
      <c r="I1676" s="20"/>
      <c r="J1676" s="47"/>
      <c r="K1676" s="10"/>
      <c r="L1676" s="10"/>
      <c r="M1676" s="10"/>
      <c r="N1676" s="10"/>
      <c r="O1676" s="10"/>
      <c r="P1676" s="10"/>
      <c r="Q1676" s="10"/>
      <c r="R1676" s="10"/>
      <c r="S1676" s="10"/>
      <c r="T1676" s="10"/>
      <c r="U1676" s="20"/>
      <c r="V1676" s="10"/>
      <c r="W1676" s="10"/>
      <c r="X1676" s="10"/>
      <c r="Y1676" s="10"/>
      <c r="Z1676" s="20"/>
      <c r="AA1676" s="20"/>
      <c r="AB1676" s="20"/>
      <c r="AC1676" s="20"/>
      <c r="AD1676" s="20"/>
      <c r="AE1676" s="20"/>
      <c r="AF1676" s="20"/>
      <c r="AG1676" s="20"/>
      <c r="AH1676" s="20"/>
      <c r="AI1676" s="20"/>
      <c r="AJ1676" s="20"/>
      <c r="AK1676" s="20"/>
      <c r="AL1676" s="20"/>
      <c r="AM1676" s="20"/>
      <c r="AN1676" s="20"/>
      <c r="AO1676" s="20"/>
      <c r="AP1676" s="20"/>
      <c r="AQ1676" s="20"/>
      <c r="AR1676" s="20"/>
      <c r="AS1676" s="20"/>
      <c r="AT1676" s="20"/>
      <c r="AU1676" s="20"/>
      <c r="AV1676" s="20"/>
      <c r="AW1676" s="20"/>
      <c r="AX1676" s="20"/>
      <c r="AY1676" s="20"/>
      <c r="AZ1676" s="20"/>
      <c r="BA1676" s="20"/>
      <c r="BB1676" s="20"/>
      <c r="BC1676" s="20"/>
      <c r="BD1676" s="20"/>
      <c r="BE1676" s="20"/>
      <c r="BF1676" s="20"/>
      <c r="BG1676" s="20"/>
      <c r="BH1676" s="20"/>
      <c r="BI1676" s="20"/>
      <c r="BJ1676" s="20"/>
      <c r="BK1676" s="20"/>
      <c r="BL1676" s="20"/>
    </row>
    <row r="1677">
      <c r="A1677" s="20"/>
      <c r="B1677" s="20"/>
      <c r="C1677" s="49"/>
      <c r="D1677" s="69"/>
      <c r="E1677" s="20"/>
      <c r="F1677" s="20"/>
      <c r="G1677" s="20"/>
      <c r="H1677" s="20"/>
      <c r="I1677" s="20"/>
      <c r="J1677" s="47"/>
      <c r="K1677" s="10"/>
      <c r="L1677" s="10"/>
      <c r="M1677" s="10"/>
      <c r="N1677" s="10"/>
      <c r="O1677" s="10"/>
      <c r="P1677" s="10"/>
      <c r="Q1677" s="10"/>
      <c r="R1677" s="10"/>
      <c r="S1677" s="10"/>
      <c r="T1677" s="10"/>
      <c r="U1677" s="20"/>
      <c r="V1677" s="10"/>
      <c r="W1677" s="10"/>
      <c r="X1677" s="10"/>
      <c r="Y1677" s="10"/>
      <c r="Z1677" s="20"/>
      <c r="AA1677" s="20"/>
      <c r="AB1677" s="20"/>
      <c r="AC1677" s="20"/>
      <c r="AD1677" s="20"/>
      <c r="AE1677" s="20"/>
      <c r="AF1677" s="20"/>
      <c r="AG1677" s="20"/>
      <c r="AH1677" s="20"/>
      <c r="AI1677" s="20"/>
      <c r="AJ1677" s="20"/>
      <c r="AK1677" s="20"/>
      <c r="AL1677" s="20"/>
      <c r="AM1677" s="20"/>
      <c r="AN1677" s="20"/>
      <c r="AO1677" s="20"/>
      <c r="AP1677" s="20"/>
      <c r="AQ1677" s="20"/>
      <c r="AR1677" s="20"/>
      <c r="AS1677" s="20"/>
      <c r="AT1677" s="20"/>
      <c r="AU1677" s="20"/>
      <c r="AV1677" s="20"/>
      <c r="AW1677" s="20"/>
      <c r="AX1677" s="20"/>
      <c r="AY1677" s="20"/>
      <c r="AZ1677" s="20"/>
      <c r="BA1677" s="20"/>
      <c r="BB1677" s="20"/>
      <c r="BC1677" s="20"/>
      <c r="BD1677" s="20"/>
      <c r="BE1677" s="20"/>
      <c r="BF1677" s="20"/>
      <c r="BG1677" s="20"/>
      <c r="BH1677" s="20"/>
      <c r="BI1677" s="20"/>
      <c r="BJ1677" s="20"/>
      <c r="BK1677" s="20"/>
      <c r="BL1677" s="20"/>
    </row>
    <row r="1678">
      <c r="A1678" s="20"/>
      <c r="B1678" s="20"/>
      <c r="C1678" s="49"/>
      <c r="D1678" s="69"/>
      <c r="E1678" s="20"/>
      <c r="F1678" s="20"/>
      <c r="G1678" s="20"/>
      <c r="H1678" s="20"/>
      <c r="I1678" s="20"/>
      <c r="J1678" s="47"/>
      <c r="K1678" s="10"/>
      <c r="L1678" s="10"/>
      <c r="M1678" s="10"/>
      <c r="N1678" s="10"/>
      <c r="O1678" s="10"/>
      <c r="P1678" s="10"/>
      <c r="Q1678" s="10"/>
      <c r="R1678" s="10"/>
      <c r="S1678" s="10"/>
      <c r="T1678" s="10"/>
      <c r="U1678" s="20"/>
      <c r="V1678" s="10"/>
      <c r="W1678" s="10"/>
      <c r="X1678" s="10"/>
      <c r="Y1678" s="10"/>
      <c r="Z1678" s="20"/>
      <c r="AA1678" s="20"/>
      <c r="AB1678" s="20"/>
      <c r="AC1678" s="20"/>
      <c r="AD1678" s="20"/>
      <c r="AE1678" s="20"/>
      <c r="AF1678" s="20"/>
      <c r="AG1678" s="20"/>
      <c r="AH1678" s="20"/>
      <c r="AI1678" s="20"/>
      <c r="AJ1678" s="20"/>
      <c r="AK1678" s="20"/>
      <c r="AL1678" s="20"/>
      <c r="AM1678" s="20"/>
      <c r="AN1678" s="20"/>
      <c r="AO1678" s="20"/>
      <c r="AP1678" s="20"/>
      <c r="AQ1678" s="20"/>
      <c r="AR1678" s="20"/>
      <c r="AS1678" s="20"/>
      <c r="AT1678" s="20"/>
      <c r="AU1678" s="20"/>
      <c r="AV1678" s="20"/>
      <c r="AW1678" s="20"/>
      <c r="AX1678" s="20"/>
      <c r="AY1678" s="20"/>
      <c r="AZ1678" s="20"/>
      <c r="BA1678" s="20"/>
      <c r="BB1678" s="20"/>
      <c r="BC1678" s="20"/>
      <c r="BD1678" s="20"/>
      <c r="BE1678" s="20"/>
      <c r="BF1678" s="20"/>
      <c r="BG1678" s="20"/>
      <c r="BH1678" s="20"/>
      <c r="BI1678" s="20"/>
      <c r="BJ1678" s="20"/>
      <c r="BK1678" s="20"/>
      <c r="BL1678" s="20"/>
    </row>
    <row r="1679">
      <c r="A1679" s="20"/>
      <c r="B1679" s="20"/>
      <c r="C1679" s="49"/>
      <c r="D1679" s="69"/>
      <c r="E1679" s="20"/>
      <c r="F1679" s="20"/>
      <c r="G1679" s="20"/>
      <c r="H1679" s="20"/>
      <c r="I1679" s="20"/>
      <c r="J1679" s="47"/>
      <c r="K1679" s="10"/>
      <c r="L1679" s="10"/>
      <c r="M1679" s="10"/>
      <c r="N1679" s="10"/>
      <c r="O1679" s="10"/>
      <c r="P1679" s="10"/>
      <c r="Q1679" s="10"/>
      <c r="R1679" s="10"/>
      <c r="S1679" s="10"/>
      <c r="T1679" s="10"/>
      <c r="U1679" s="20"/>
      <c r="V1679" s="10"/>
      <c r="W1679" s="10"/>
      <c r="X1679" s="10"/>
      <c r="Y1679" s="10"/>
      <c r="Z1679" s="20"/>
      <c r="AA1679" s="20"/>
      <c r="AB1679" s="20"/>
      <c r="AC1679" s="20"/>
      <c r="AD1679" s="20"/>
      <c r="AE1679" s="20"/>
      <c r="AF1679" s="20"/>
      <c r="AG1679" s="20"/>
      <c r="AH1679" s="20"/>
      <c r="AI1679" s="20"/>
      <c r="AJ1679" s="20"/>
      <c r="AK1679" s="20"/>
      <c r="AL1679" s="20"/>
      <c r="AM1679" s="20"/>
      <c r="AN1679" s="20"/>
      <c r="AO1679" s="20"/>
      <c r="AP1679" s="20"/>
      <c r="AQ1679" s="20"/>
      <c r="AR1679" s="20"/>
      <c r="AS1679" s="20"/>
      <c r="AT1679" s="20"/>
      <c r="AU1679" s="20"/>
      <c r="AV1679" s="20"/>
      <c r="AW1679" s="20"/>
      <c r="AX1679" s="20"/>
      <c r="AY1679" s="20"/>
      <c r="AZ1679" s="20"/>
      <c r="BA1679" s="20"/>
      <c r="BB1679" s="20"/>
      <c r="BC1679" s="20"/>
      <c r="BD1679" s="20"/>
      <c r="BE1679" s="20"/>
      <c r="BF1679" s="20"/>
      <c r="BG1679" s="20"/>
      <c r="BH1679" s="20"/>
      <c r="BI1679" s="20"/>
      <c r="BJ1679" s="20"/>
      <c r="BK1679" s="20"/>
      <c r="BL1679" s="20"/>
    </row>
    <row r="1680">
      <c r="A1680" s="20"/>
      <c r="B1680" s="20"/>
      <c r="C1680" s="49"/>
      <c r="D1680" s="69"/>
      <c r="E1680" s="20"/>
      <c r="F1680" s="20"/>
      <c r="G1680" s="20"/>
      <c r="H1680" s="20"/>
      <c r="I1680" s="20"/>
      <c r="J1680" s="47"/>
      <c r="K1680" s="10"/>
      <c r="L1680" s="10"/>
      <c r="M1680" s="10"/>
      <c r="N1680" s="10"/>
      <c r="O1680" s="10"/>
      <c r="P1680" s="10"/>
      <c r="Q1680" s="10"/>
      <c r="R1680" s="10"/>
      <c r="S1680" s="10"/>
      <c r="T1680" s="10"/>
      <c r="U1680" s="20"/>
      <c r="V1680" s="10"/>
      <c r="W1680" s="10"/>
      <c r="X1680" s="10"/>
      <c r="Y1680" s="10"/>
      <c r="Z1680" s="20"/>
      <c r="AA1680" s="20"/>
      <c r="AB1680" s="20"/>
      <c r="AC1680" s="20"/>
      <c r="AD1680" s="20"/>
      <c r="AE1680" s="20"/>
      <c r="AF1680" s="20"/>
      <c r="AG1680" s="20"/>
      <c r="AH1680" s="20"/>
      <c r="AI1680" s="20"/>
      <c r="AJ1680" s="20"/>
      <c r="AK1680" s="20"/>
      <c r="AL1680" s="20"/>
      <c r="AM1680" s="20"/>
      <c r="AN1680" s="20"/>
      <c r="AO1680" s="20"/>
      <c r="AP1680" s="20"/>
      <c r="AQ1680" s="20"/>
      <c r="AR1680" s="20"/>
      <c r="AS1680" s="20"/>
      <c r="AT1680" s="20"/>
      <c r="AU1680" s="20"/>
      <c r="AV1680" s="20"/>
      <c r="AW1680" s="20"/>
      <c r="AX1680" s="20"/>
      <c r="AY1680" s="20"/>
      <c r="AZ1680" s="20"/>
      <c r="BA1680" s="20"/>
      <c r="BB1680" s="20"/>
      <c r="BC1680" s="20"/>
      <c r="BD1680" s="20"/>
      <c r="BE1680" s="20"/>
      <c r="BF1680" s="20"/>
      <c r="BG1680" s="20"/>
      <c r="BH1680" s="20"/>
      <c r="BI1680" s="20"/>
      <c r="BJ1680" s="20"/>
      <c r="BK1680" s="20"/>
      <c r="BL1680" s="20"/>
    </row>
    <row r="1681">
      <c r="A1681" s="20"/>
      <c r="B1681" s="20"/>
      <c r="C1681" s="49"/>
      <c r="D1681" s="69"/>
      <c r="E1681" s="20"/>
      <c r="F1681" s="20"/>
      <c r="G1681" s="20"/>
      <c r="H1681" s="20"/>
      <c r="I1681" s="20"/>
      <c r="J1681" s="47"/>
      <c r="K1681" s="10"/>
      <c r="L1681" s="10"/>
      <c r="M1681" s="10"/>
      <c r="N1681" s="10"/>
      <c r="O1681" s="10"/>
      <c r="P1681" s="10"/>
      <c r="Q1681" s="10"/>
      <c r="R1681" s="10"/>
      <c r="S1681" s="10"/>
      <c r="T1681" s="10"/>
      <c r="U1681" s="20"/>
      <c r="V1681" s="10"/>
      <c r="W1681" s="10"/>
      <c r="X1681" s="10"/>
      <c r="Y1681" s="10"/>
      <c r="Z1681" s="20"/>
      <c r="AA1681" s="20"/>
      <c r="AB1681" s="20"/>
      <c r="AC1681" s="20"/>
      <c r="AD1681" s="20"/>
      <c r="AE1681" s="20"/>
      <c r="AF1681" s="20"/>
      <c r="AG1681" s="20"/>
      <c r="AH1681" s="20"/>
      <c r="AI1681" s="20"/>
      <c r="AJ1681" s="20"/>
      <c r="AK1681" s="20"/>
      <c r="AL1681" s="20"/>
      <c r="AM1681" s="20"/>
      <c r="AN1681" s="20"/>
      <c r="AO1681" s="20"/>
      <c r="AP1681" s="20"/>
      <c r="AQ1681" s="20"/>
      <c r="AR1681" s="20"/>
      <c r="AS1681" s="20"/>
      <c r="AT1681" s="20"/>
      <c r="AU1681" s="20"/>
      <c r="AV1681" s="20"/>
      <c r="AW1681" s="20"/>
      <c r="AX1681" s="20"/>
      <c r="AY1681" s="20"/>
      <c r="AZ1681" s="20"/>
      <c r="BA1681" s="20"/>
      <c r="BB1681" s="20"/>
      <c r="BC1681" s="20"/>
      <c r="BD1681" s="20"/>
      <c r="BE1681" s="20"/>
      <c r="BF1681" s="20"/>
      <c r="BG1681" s="20"/>
      <c r="BH1681" s="20"/>
      <c r="BI1681" s="20"/>
      <c r="BJ1681" s="20"/>
      <c r="BK1681" s="20"/>
      <c r="BL1681" s="20"/>
    </row>
    <row r="1682">
      <c r="A1682" s="20"/>
      <c r="B1682" s="20"/>
      <c r="C1682" s="49"/>
      <c r="D1682" s="69"/>
      <c r="E1682" s="20"/>
      <c r="F1682" s="20"/>
      <c r="G1682" s="20"/>
      <c r="H1682" s="20"/>
      <c r="I1682" s="20"/>
      <c r="J1682" s="47"/>
      <c r="K1682" s="10"/>
      <c r="L1682" s="10"/>
      <c r="M1682" s="10"/>
      <c r="N1682" s="10"/>
      <c r="O1682" s="10"/>
      <c r="P1682" s="10"/>
      <c r="Q1682" s="10"/>
      <c r="R1682" s="10"/>
      <c r="S1682" s="10"/>
      <c r="T1682" s="10"/>
      <c r="U1682" s="20"/>
      <c r="V1682" s="10"/>
      <c r="W1682" s="10"/>
      <c r="X1682" s="10"/>
      <c r="Y1682" s="10"/>
      <c r="Z1682" s="20"/>
      <c r="AA1682" s="20"/>
      <c r="AB1682" s="20"/>
      <c r="AC1682" s="20"/>
      <c r="AD1682" s="20"/>
      <c r="AE1682" s="20"/>
      <c r="AF1682" s="20"/>
      <c r="AG1682" s="20"/>
      <c r="AH1682" s="20"/>
      <c r="AI1682" s="20"/>
      <c r="AJ1682" s="20"/>
      <c r="AK1682" s="20"/>
      <c r="AL1682" s="20"/>
      <c r="AM1682" s="20"/>
      <c r="AN1682" s="20"/>
      <c r="AO1682" s="20"/>
      <c r="AP1682" s="20"/>
      <c r="AQ1682" s="20"/>
      <c r="AR1682" s="20"/>
      <c r="AS1682" s="20"/>
      <c r="AT1682" s="20"/>
      <c r="AU1682" s="20"/>
      <c r="AV1682" s="20"/>
      <c r="AW1682" s="20"/>
      <c r="AX1682" s="20"/>
      <c r="AY1682" s="20"/>
      <c r="AZ1682" s="20"/>
      <c r="BA1682" s="20"/>
      <c r="BB1682" s="20"/>
      <c r="BC1682" s="20"/>
      <c r="BD1682" s="20"/>
      <c r="BE1682" s="20"/>
      <c r="BF1682" s="20"/>
      <c r="BG1682" s="20"/>
      <c r="BH1682" s="20"/>
      <c r="BI1682" s="20"/>
      <c r="BJ1682" s="20"/>
      <c r="BK1682" s="20"/>
      <c r="BL1682" s="20"/>
    </row>
    <row r="1683">
      <c r="A1683" s="20"/>
      <c r="B1683" s="20"/>
      <c r="C1683" s="49"/>
      <c r="D1683" s="69"/>
      <c r="E1683" s="20"/>
      <c r="F1683" s="20"/>
      <c r="G1683" s="20"/>
      <c r="H1683" s="20"/>
      <c r="I1683" s="20"/>
      <c r="J1683" s="47"/>
      <c r="K1683" s="10"/>
      <c r="L1683" s="10"/>
      <c r="M1683" s="10"/>
      <c r="N1683" s="10"/>
      <c r="O1683" s="10"/>
      <c r="P1683" s="10"/>
      <c r="Q1683" s="10"/>
      <c r="R1683" s="10"/>
      <c r="S1683" s="10"/>
      <c r="T1683" s="10"/>
      <c r="U1683" s="20"/>
      <c r="V1683" s="10"/>
      <c r="W1683" s="10"/>
      <c r="X1683" s="10"/>
      <c r="Y1683" s="10"/>
      <c r="Z1683" s="20"/>
      <c r="AA1683" s="20"/>
      <c r="AB1683" s="20"/>
      <c r="AC1683" s="20"/>
      <c r="AD1683" s="20"/>
      <c r="AE1683" s="20"/>
      <c r="AF1683" s="20"/>
      <c r="AG1683" s="20"/>
      <c r="AH1683" s="20"/>
      <c r="AI1683" s="20"/>
      <c r="AJ1683" s="20"/>
      <c r="AK1683" s="20"/>
      <c r="AL1683" s="20"/>
      <c r="AM1683" s="20"/>
      <c r="AN1683" s="20"/>
      <c r="AO1683" s="20"/>
      <c r="AP1683" s="20"/>
      <c r="AQ1683" s="20"/>
      <c r="AR1683" s="20"/>
      <c r="AS1683" s="20"/>
      <c r="AT1683" s="20"/>
      <c r="AU1683" s="20"/>
      <c r="AV1683" s="20"/>
      <c r="AW1683" s="20"/>
      <c r="AX1683" s="20"/>
      <c r="AY1683" s="20"/>
      <c r="AZ1683" s="20"/>
      <c r="BA1683" s="20"/>
      <c r="BB1683" s="20"/>
      <c r="BC1683" s="20"/>
      <c r="BD1683" s="20"/>
      <c r="BE1683" s="20"/>
      <c r="BF1683" s="20"/>
      <c r="BG1683" s="20"/>
      <c r="BH1683" s="20"/>
      <c r="BI1683" s="20"/>
      <c r="BJ1683" s="20"/>
      <c r="BK1683" s="20"/>
      <c r="BL1683" s="20"/>
    </row>
    <row r="1684">
      <c r="A1684" s="20"/>
      <c r="B1684" s="20"/>
      <c r="C1684" s="49"/>
      <c r="D1684" s="69"/>
      <c r="E1684" s="20"/>
      <c r="F1684" s="20"/>
      <c r="G1684" s="20"/>
      <c r="H1684" s="20"/>
      <c r="I1684" s="20"/>
      <c r="J1684" s="47"/>
      <c r="K1684" s="10"/>
      <c r="L1684" s="10"/>
      <c r="M1684" s="10"/>
      <c r="N1684" s="10"/>
      <c r="O1684" s="10"/>
      <c r="P1684" s="10"/>
      <c r="Q1684" s="10"/>
      <c r="R1684" s="10"/>
      <c r="S1684" s="10"/>
      <c r="T1684" s="10"/>
      <c r="U1684" s="20"/>
      <c r="V1684" s="10"/>
      <c r="W1684" s="10"/>
      <c r="X1684" s="10"/>
      <c r="Y1684" s="10"/>
      <c r="Z1684" s="20"/>
      <c r="AA1684" s="20"/>
      <c r="AB1684" s="20"/>
      <c r="AC1684" s="20"/>
      <c r="AD1684" s="20"/>
      <c r="AE1684" s="20"/>
      <c r="AF1684" s="20"/>
      <c r="AG1684" s="20"/>
      <c r="AH1684" s="20"/>
      <c r="AI1684" s="20"/>
      <c r="AJ1684" s="20"/>
      <c r="AK1684" s="20"/>
      <c r="AL1684" s="20"/>
      <c r="AM1684" s="20"/>
      <c r="AN1684" s="20"/>
      <c r="AO1684" s="20"/>
      <c r="AP1684" s="20"/>
      <c r="AQ1684" s="20"/>
      <c r="AR1684" s="20"/>
      <c r="AS1684" s="20"/>
      <c r="AT1684" s="20"/>
      <c r="AU1684" s="20"/>
      <c r="AV1684" s="20"/>
      <c r="AW1684" s="20"/>
      <c r="AX1684" s="20"/>
      <c r="AY1684" s="20"/>
      <c r="AZ1684" s="20"/>
      <c r="BA1684" s="20"/>
      <c r="BB1684" s="20"/>
      <c r="BC1684" s="20"/>
      <c r="BD1684" s="20"/>
      <c r="BE1684" s="20"/>
      <c r="BF1684" s="20"/>
      <c r="BG1684" s="20"/>
      <c r="BH1684" s="20"/>
      <c r="BI1684" s="20"/>
      <c r="BJ1684" s="20"/>
      <c r="BK1684" s="20"/>
      <c r="BL1684" s="20"/>
    </row>
    <row r="1685">
      <c r="A1685" s="20"/>
      <c r="B1685" s="20"/>
      <c r="C1685" s="49"/>
      <c r="D1685" s="69"/>
      <c r="E1685" s="20"/>
      <c r="F1685" s="20"/>
      <c r="G1685" s="20"/>
      <c r="H1685" s="20"/>
      <c r="I1685" s="20"/>
      <c r="J1685" s="47"/>
      <c r="K1685" s="10"/>
      <c r="L1685" s="10"/>
      <c r="M1685" s="10"/>
      <c r="N1685" s="10"/>
      <c r="O1685" s="10"/>
      <c r="P1685" s="10"/>
      <c r="Q1685" s="10"/>
      <c r="R1685" s="10"/>
      <c r="S1685" s="10"/>
      <c r="T1685" s="10"/>
      <c r="U1685" s="20"/>
      <c r="V1685" s="10"/>
      <c r="W1685" s="10"/>
      <c r="X1685" s="10"/>
      <c r="Y1685" s="10"/>
      <c r="Z1685" s="20"/>
      <c r="AA1685" s="20"/>
      <c r="AB1685" s="20"/>
      <c r="AC1685" s="20"/>
      <c r="AD1685" s="20"/>
      <c r="AE1685" s="20"/>
      <c r="AF1685" s="20"/>
      <c r="AG1685" s="20"/>
      <c r="AH1685" s="20"/>
      <c r="AI1685" s="20"/>
      <c r="AJ1685" s="20"/>
      <c r="AK1685" s="20"/>
      <c r="AL1685" s="20"/>
      <c r="AM1685" s="20"/>
      <c r="AN1685" s="20"/>
      <c r="AO1685" s="20"/>
      <c r="AP1685" s="20"/>
      <c r="AQ1685" s="20"/>
      <c r="AR1685" s="20"/>
      <c r="AS1685" s="20"/>
      <c r="AT1685" s="20"/>
      <c r="AU1685" s="20"/>
      <c r="AV1685" s="20"/>
      <c r="AW1685" s="20"/>
      <c r="AX1685" s="20"/>
      <c r="AY1685" s="20"/>
      <c r="AZ1685" s="20"/>
      <c r="BA1685" s="20"/>
      <c r="BB1685" s="20"/>
      <c r="BC1685" s="20"/>
      <c r="BD1685" s="20"/>
      <c r="BE1685" s="20"/>
      <c r="BF1685" s="20"/>
      <c r="BG1685" s="20"/>
      <c r="BH1685" s="20"/>
      <c r="BI1685" s="20"/>
      <c r="BJ1685" s="20"/>
      <c r="BK1685" s="20"/>
      <c r="BL1685" s="20"/>
    </row>
    <row r="1686">
      <c r="A1686" s="20"/>
      <c r="B1686" s="20"/>
      <c r="C1686" s="49"/>
      <c r="D1686" s="69"/>
      <c r="E1686" s="20"/>
      <c r="F1686" s="20"/>
      <c r="G1686" s="20"/>
      <c r="H1686" s="20"/>
      <c r="I1686" s="20"/>
      <c r="J1686" s="47"/>
      <c r="K1686" s="10"/>
      <c r="L1686" s="10"/>
      <c r="M1686" s="10"/>
      <c r="N1686" s="10"/>
      <c r="O1686" s="10"/>
      <c r="P1686" s="10"/>
      <c r="Q1686" s="10"/>
      <c r="R1686" s="10"/>
      <c r="S1686" s="10"/>
      <c r="T1686" s="10"/>
      <c r="U1686" s="20"/>
      <c r="V1686" s="10"/>
      <c r="W1686" s="10"/>
      <c r="X1686" s="10"/>
      <c r="Y1686" s="10"/>
      <c r="Z1686" s="20"/>
      <c r="AA1686" s="20"/>
      <c r="AB1686" s="20"/>
      <c r="AC1686" s="20"/>
      <c r="AD1686" s="20"/>
      <c r="AE1686" s="20"/>
      <c r="AF1686" s="20"/>
      <c r="AG1686" s="20"/>
      <c r="AH1686" s="20"/>
      <c r="AI1686" s="20"/>
      <c r="AJ1686" s="20"/>
      <c r="AK1686" s="20"/>
      <c r="AL1686" s="20"/>
      <c r="AM1686" s="20"/>
      <c r="AN1686" s="20"/>
      <c r="AO1686" s="20"/>
      <c r="AP1686" s="20"/>
      <c r="AQ1686" s="20"/>
      <c r="AR1686" s="20"/>
      <c r="AS1686" s="20"/>
      <c r="AT1686" s="20"/>
      <c r="AU1686" s="20"/>
      <c r="AV1686" s="20"/>
      <c r="AW1686" s="20"/>
      <c r="AX1686" s="20"/>
      <c r="AY1686" s="20"/>
      <c r="AZ1686" s="20"/>
      <c r="BA1686" s="20"/>
      <c r="BB1686" s="20"/>
      <c r="BC1686" s="20"/>
      <c r="BD1686" s="20"/>
      <c r="BE1686" s="20"/>
      <c r="BF1686" s="20"/>
      <c r="BG1686" s="20"/>
      <c r="BH1686" s="20"/>
      <c r="BI1686" s="20"/>
      <c r="BJ1686" s="20"/>
      <c r="BK1686" s="20"/>
      <c r="BL1686" s="20"/>
    </row>
    <row r="1687">
      <c r="A1687" s="20"/>
      <c r="B1687" s="20"/>
      <c r="C1687" s="20"/>
      <c r="D1687" s="69"/>
      <c r="E1687" s="20"/>
      <c r="F1687" s="20"/>
      <c r="G1687" s="20"/>
      <c r="H1687" s="20"/>
      <c r="I1687" s="20"/>
      <c r="J1687" s="51"/>
      <c r="K1687" s="20"/>
      <c r="L1687" s="20"/>
      <c r="M1687" s="20"/>
      <c r="N1687" s="20"/>
      <c r="O1687" s="20"/>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c r="AK1687" s="20"/>
      <c r="AL1687" s="20"/>
      <c r="AM1687" s="20"/>
      <c r="AN1687" s="20"/>
      <c r="AO1687" s="20"/>
      <c r="AP1687" s="20"/>
      <c r="AQ1687" s="20"/>
      <c r="AR1687" s="20"/>
      <c r="AS1687" s="20"/>
      <c r="AT1687" s="20"/>
      <c r="AU1687" s="20"/>
      <c r="AV1687" s="20"/>
      <c r="AW1687" s="20"/>
      <c r="AX1687" s="20"/>
      <c r="AY1687" s="20"/>
      <c r="AZ1687" s="20"/>
      <c r="BA1687" s="20"/>
      <c r="BB1687" s="20"/>
      <c r="BC1687" s="20"/>
      <c r="BD1687" s="20"/>
      <c r="BE1687" s="20"/>
      <c r="BF1687" s="20"/>
      <c r="BG1687" s="20"/>
      <c r="BH1687" s="20"/>
      <c r="BI1687" s="20"/>
      <c r="BJ1687" s="20"/>
      <c r="BK1687" s="20"/>
      <c r="BL1687" s="20"/>
    </row>
    <row r="1688">
      <c r="A1688" s="20"/>
      <c r="B1688" s="20"/>
      <c r="C1688" s="20"/>
      <c r="D1688" s="69"/>
      <c r="E1688" s="20"/>
      <c r="F1688" s="20"/>
      <c r="G1688" s="20"/>
      <c r="H1688" s="20"/>
      <c r="I1688" s="20"/>
      <c r="J1688" s="51"/>
      <c r="K1688" s="20"/>
      <c r="L1688" s="20"/>
      <c r="M1688" s="20"/>
      <c r="N1688" s="20"/>
      <c r="O1688" s="20"/>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c r="AK1688" s="20"/>
      <c r="AL1688" s="20"/>
      <c r="AM1688" s="20"/>
      <c r="AN1688" s="20"/>
      <c r="AO1688" s="20"/>
      <c r="AP1688" s="20"/>
      <c r="AQ1688" s="20"/>
      <c r="AR1688" s="20"/>
      <c r="AS1688" s="20"/>
      <c r="AT1688" s="20"/>
      <c r="AU1688" s="20"/>
      <c r="AV1688" s="20"/>
      <c r="AW1688" s="20"/>
      <c r="AX1688" s="20"/>
      <c r="AY1688" s="20"/>
      <c r="AZ1688" s="20"/>
      <c r="BA1688" s="20"/>
      <c r="BB1688" s="20"/>
      <c r="BC1688" s="20"/>
      <c r="BD1688" s="20"/>
      <c r="BE1688" s="20"/>
      <c r="BF1688" s="20"/>
      <c r="BG1688" s="20"/>
      <c r="BH1688" s="20"/>
      <c r="BI1688" s="20"/>
      <c r="BJ1688" s="20"/>
      <c r="BK1688" s="20"/>
      <c r="BL1688" s="20"/>
    </row>
    <row r="1689">
      <c r="A1689" s="20"/>
      <c r="B1689" s="20"/>
      <c r="C1689" s="20"/>
      <c r="D1689" s="69"/>
      <c r="E1689" s="20"/>
      <c r="F1689" s="20"/>
      <c r="G1689" s="20"/>
      <c r="H1689" s="20"/>
      <c r="I1689" s="20"/>
      <c r="J1689" s="51"/>
      <c r="K1689" s="20"/>
      <c r="L1689" s="20"/>
      <c r="M1689" s="20"/>
      <c r="N1689" s="20"/>
      <c r="O1689" s="20"/>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c r="AK1689" s="20"/>
      <c r="AL1689" s="20"/>
      <c r="AM1689" s="20"/>
      <c r="AN1689" s="20"/>
      <c r="AO1689" s="20"/>
      <c r="AP1689" s="20"/>
      <c r="AQ1689" s="20"/>
      <c r="AR1689" s="20"/>
      <c r="AS1689" s="20"/>
      <c r="AT1689" s="20"/>
      <c r="AU1689" s="20"/>
      <c r="AV1689" s="20"/>
      <c r="AW1689" s="20"/>
      <c r="AX1689" s="20"/>
      <c r="AY1689" s="20"/>
      <c r="AZ1689" s="20"/>
      <c r="BA1689" s="20"/>
      <c r="BB1689" s="20"/>
      <c r="BC1689" s="20"/>
      <c r="BD1689" s="20"/>
      <c r="BE1689" s="20"/>
      <c r="BF1689" s="20"/>
      <c r="BG1689" s="20"/>
      <c r="BH1689" s="20"/>
      <c r="BI1689" s="20"/>
      <c r="BJ1689" s="20"/>
      <c r="BK1689" s="20"/>
      <c r="BL1689" s="20"/>
    </row>
    <row r="1690">
      <c r="A1690" s="20"/>
      <c r="B1690" s="20"/>
      <c r="C1690" s="20"/>
      <c r="D1690" s="69"/>
      <c r="E1690" s="20"/>
      <c r="F1690" s="20"/>
      <c r="G1690" s="20"/>
      <c r="H1690" s="20"/>
      <c r="I1690" s="20"/>
      <c r="J1690" s="51"/>
      <c r="K1690" s="20"/>
      <c r="L1690" s="20"/>
      <c r="M1690" s="20"/>
      <c r="N1690" s="20"/>
      <c r="O1690" s="20"/>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c r="AK1690" s="20"/>
      <c r="AL1690" s="20"/>
      <c r="AM1690" s="20"/>
      <c r="AN1690" s="20"/>
      <c r="AO1690" s="20"/>
      <c r="AP1690" s="20"/>
      <c r="AQ1690" s="20"/>
      <c r="AR1690" s="20"/>
      <c r="AS1690" s="20"/>
      <c r="AT1690" s="20"/>
      <c r="AU1690" s="20"/>
      <c r="AV1690" s="20"/>
      <c r="AW1690" s="20"/>
      <c r="AX1690" s="20"/>
      <c r="AY1690" s="20"/>
      <c r="AZ1690" s="20"/>
      <c r="BA1690" s="20"/>
      <c r="BB1690" s="20"/>
      <c r="BC1690" s="20"/>
      <c r="BD1690" s="20"/>
      <c r="BE1690" s="20"/>
      <c r="BF1690" s="20"/>
      <c r="BG1690" s="20"/>
      <c r="BH1690" s="20"/>
      <c r="BI1690" s="20"/>
      <c r="BJ1690" s="20"/>
      <c r="BK1690" s="20"/>
      <c r="BL1690" s="20"/>
    </row>
    <row r="1691">
      <c r="A1691" s="20"/>
      <c r="B1691" s="20"/>
      <c r="C1691" s="20"/>
      <c r="D1691" s="69"/>
      <c r="E1691" s="20"/>
      <c r="F1691" s="20"/>
      <c r="G1691" s="20"/>
      <c r="H1691" s="20"/>
      <c r="I1691" s="20"/>
      <c r="J1691" s="51"/>
      <c r="K1691" s="20"/>
      <c r="L1691" s="20"/>
      <c r="M1691" s="20"/>
      <c r="N1691" s="20"/>
      <c r="O1691" s="20"/>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c r="AK1691" s="20"/>
      <c r="AL1691" s="20"/>
      <c r="AM1691" s="20"/>
      <c r="AN1691" s="20"/>
      <c r="AO1691" s="20"/>
      <c r="AP1691" s="20"/>
      <c r="AQ1691" s="20"/>
      <c r="AR1691" s="20"/>
      <c r="AS1691" s="20"/>
      <c r="AT1691" s="20"/>
      <c r="AU1691" s="20"/>
      <c r="AV1691" s="20"/>
      <c r="AW1691" s="20"/>
      <c r="AX1691" s="20"/>
      <c r="AY1691" s="20"/>
      <c r="AZ1691" s="20"/>
      <c r="BA1691" s="20"/>
      <c r="BB1691" s="20"/>
      <c r="BC1691" s="20"/>
      <c r="BD1691" s="20"/>
      <c r="BE1691" s="20"/>
      <c r="BF1691" s="20"/>
      <c r="BG1691" s="20"/>
      <c r="BH1691" s="20"/>
      <c r="BI1691" s="20"/>
      <c r="BJ1691" s="20"/>
      <c r="BK1691" s="20"/>
      <c r="BL1691" s="20"/>
    </row>
    <row r="1692">
      <c r="A1692" s="20"/>
      <c r="B1692" s="20"/>
      <c r="C1692" s="20"/>
      <c r="D1692" s="69"/>
      <c r="E1692" s="20"/>
      <c r="F1692" s="20"/>
      <c r="G1692" s="20"/>
      <c r="H1692" s="20"/>
      <c r="I1692" s="20"/>
      <c r="J1692" s="51"/>
      <c r="K1692" s="20"/>
      <c r="L1692" s="20"/>
      <c r="M1692" s="20"/>
      <c r="N1692" s="20"/>
      <c r="O1692" s="20"/>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c r="AK1692" s="20"/>
      <c r="AL1692" s="20"/>
      <c r="AM1692" s="20"/>
      <c r="AN1692" s="20"/>
      <c r="AO1692" s="20"/>
      <c r="AP1692" s="20"/>
      <c r="AQ1692" s="20"/>
      <c r="AR1692" s="20"/>
      <c r="AS1692" s="20"/>
      <c r="AT1692" s="20"/>
      <c r="AU1692" s="20"/>
      <c r="AV1692" s="20"/>
      <c r="AW1692" s="20"/>
      <c r="AX1692" s="20"/>
      <c r="AY1692" s="20"/>
      <c r="AZ1692" s="20"/>
      <c r="BA1692" s="20"/>
      <c r="BB1692" s="20"/>
      <c r="BC1692" s="20"/>
      <c r="BD1692" s="20"/>
      <c r="BE1692" s="20"/>
      <c r="BF1692" s="20"/>
      <c r="BG1692" s="20"/>
      <c r="BH1692" s="20"/>
      <c r="BI1692" s="20"/>
      <c r="BJ1692" s="20"/>
      <c r="BK1692" s="20"/>
      <c r="BL1692" s="20"/>
    </row>
    <row r="1693">
      <c r="A1693" s="20"/>
      <c r="B1693" s="20"/>
      <c r="C1693" s="20"/>
      <c r="D1693" s="69"/>
      <c r="E1693" s="20"/>
      <c r="F1693" s="20"/>
      <c r="G1693" s="20"/>
      <c r="H1693" s="20"/>
      <c r="I1693" s="20"/>
      <c r="J1693" s="51"/>
      <c r="K1693" s="20"/>
      <c r="L1693" s="20"/>
      <c r="M1693" s="20"/>
      <c r="N1693" s="20"/>
      <c r="O1693" s="20"/>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c r="AK1693" s="20"/>
      <c r="AL1693" s="20"/>
      <c r="AM1693" s="20"/>
      <c r="AN1693" s="20"/>
      <c r="AO1693" s="20"/>
      <c r="AP1693" s="20"/>
      <c r="AQ1693" s="20"/>
      <c r="AR1693" s="20"/>
      <c r="AS1693" s="20"/>
      <c r="AT1693" s="20"/>
      <c r="AU1693" s="20"/>
      <c r="AV1693" s="20"/>
      <c r="AW1693" s="20"/>
      <c r="AX1693" s="20"/>
      <c r="AY1693" s="20"/>
      <c r="AZ1693" s="20"/>
      <c r="BA1693" s="20"/>
      <c r="BB1693" s="20"/>
      <c r="BC1693" s="20"/>
      <c r="BD1693" s="20"/>
      <c r="BE1693" s="20"/>
      <c r="BF1693" s="20"/>
      <c r="BG1693" s="20"/>
      <c r="BH1693" s="20"/>
      <c r="BI1693" s="20"/>
      <c r="BJ1693" s="20"/>
      <c r="BK1693" s="20"/>
      <c r="BL1693" s="20"/>
    </row>
    <row r="1694">
      <c r="A1694" s="20"/>
      <c r="B1694" s="20"/>
      <c r="C1694" s="20"/>
      <c r="D1694" s="69"/>
      <c r="E1694" s="20"/>
      <c r="F1694" s="20"/>
      <c r="G1694" s="20"/>
      <c r="H1694" s="20"/>
      <c r="I1694" s="20"/>
      <c r="J1694" s="51"/>
      <c r="K1694" s="20"/>
      <c r="L1694" s="20"/>
      <c r="M1694" s="20"/>
      <c r="N1694" s="20"/>
      <c r="O1694" s="20"/>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c r="AK1694" s="20"/>
      <c r="AL1694" s="20"/>
      <c r="AM1694" s="20"/>
      <c r="AN1694" s="20"/>
      <c r="AO1694" s="20"/>
      <c r="AP1694" s="20"/>
      <c r="AQ1694" s="20"/>
      <c r="AR1694" s="20"/>
      <c r="AS1694" s="20"/>
      <c r="AT1694" s="20"/>
      <c r="AU1694" s="20"/>
      <c r="AV1694" s="20"/>
      <c r="AW1694" s="20"/>
      <c r="AX1694" s="20"/>
      <c r="AY1694" s="20"/>
      <c r="AZ1694" s="20"/>
      <c r="BA1694" s="20"/>
      <c r="BB1694" s="20"/>
      <c r="BC1694" s="20"/>
      <c r="BD1694" s="20"/>
      <c r="BE1694" s="20"/>
      <c r="BF1694" s="20"/>
      <c r="BG1694" s="20"/>
      <c r="BH1694" s="20"/>
      <c r="BI1694" s="20"/>
      <c r="BJ1694" s="20"/>
      <c r="BK1694" s="20"/>
      <c r="BL1694" s="20"/>
    </row>
    <row r="1695">
      <c r="A1695" s="20"/>
      <c r="B1695" s="20"/>
      <c r="C1695" s="20"/>
      <c r="D1695" s="69"/>
      <c r="E1695" s="20"/>
      <c r="F1695" s="20"/>
      <c r="G1695" s="20"/>
      <c r="H1695" s="20"/>
      <c r="I1695" s="20"/>
      <c r="J1695" s="51"/>
      <c r="K1695" s="20"/>
      <c r="L1695" s="20"/>
      <c r="M1695" s="20"/>
      <c r="N1695" s="20"/>
      <c r="O1695" s="20"/>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c r="AK1695" s="20"/>
      <c r="AL1695" s="20"/>
      <c r="AM1695" s="20"/>
      <c r="AN1695" s="20"/>
      <c r="AO1695" s="20"/>
      <c r="AP1695" s="20"/>
      <c r="AQ1695" s="20"/>
      <c r="AR1695" s="20"/>
      <c r="AS1695" s="20"/>
      <c r="AT1695" s="20"/>
      <c r="AU1695" s="20"/>
      <c r="AV1695" s="20"/>
      <c r="AW1695" s="20"/>
      <c r="AX1695" s="20"/>
      <c r="AY1695" s="20"/>
      <c r="AZ1695" s="20"/>
      <c r="BA1695" s="20"/>
      <c r="BB1695" s="20"/>
      <c r="BC1695" s="20"/>
      <c r="BD1695" s="20"/>
      <c r="BE1695" s="20"/>
      <c r="BF1695" s="20"/>
      <c r="BG1695" s="20"/>
      <c r="BH1695" s="20"/>
      <c r="BI1695" s="20"/>
      <c r="BJ1695" s="20"/>
      <c r="BK1695" s="20"/>
      <c r="BL1695" s="20"/>
    </row>
    <row r="1696">
      <c r="A1696" s="20"/>
      <c r="B1696" s="20"/>
      <c r="C1696" s="20"/>
      <c r="D1696" s="69"/>
      <c r="E1696" s="20"/>
      <c r="F1696" s="20"/>
      <c r="G1696" s="20"/>
      <c r="H1696" s="20"/>
      <c r="I1696" s="20"/>
      <c r="J1696" s="51"/>
      <c r="K1696" s="20"/>
      <c r="L1696" s="20"/>
      <c r="M1696" s="20"/>
      <c r="N1696" s="20"/>
      <c r="O1696" s="20"/>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c r="AK1696" s="20"/>
      <c r="AL1696" s="20"/>
      <c r="AM1696" s="20"/>
      <c r="AN1696" s="20"/>
      <c r="AO1696" s="20"/>
      <c r="AP1696" s="20"/>
      <c r="AQ1696" s="20"/>
      <c r="AR1696" s="20"/>
      <c r="AS1696" s="20"/>
      <c r="AT1696" s="20"/>
      <c r="AU1696" s="20"/>
      <c r="AV1696" s="20"/>
      <c r="AW1696" s="20"/>
      <c r="AX1696" s="20"/>
      <c r="AY1696" s="20"/>
      <c r="AZ1696" s="20"/>
      <c r="BA1696" s="20"/>
      <c r="BB1696" s="20"/>
      <c r="BC1696" s="20"/>
      <c r="BD1696" s="20"/>
      <c r="BE1696" s="20"/>
      <c r="BF1696" s="20"/>
      <c r="BG1696" s="20"/>
      <c r="BH1696" s="20"/>
      <c r="BI1696" s="20"/>
      <c r="BJ1696" s="20"/>
      <c r="BK1696" s="20"/>
      <c r="BL1696" s="20"/>
    </row>
    <row r="1697">
      <c r="A1697" s="20"/>
      <c r="B1697" s="20"/>
      <c r="C1697" s="20"/>
      <c r="D1697" s="69"/>
      <c r="E1697" s="20"/>
      <c r="F1697" s="20"/>
      <c r="G1697" s="20"/>
      <c r="H1697" s="20"/>
      <c r="I1697" s="20"/>
      <c r="J1697" s="51"/>
      <c r="K1697" s="20"/>
      <c r="L1697" s="20"/>
      <c r="M1697" s="20"/>
      <c r="N1697" s="20"/>
      <c r="O1697" s="20"/>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c r="AK1697" s="20"/>
      <c r="AL1697" s="20"/>
      <c r="AM1697" s="20"/>
      <c r="AN1697" s="20"/>
      <c r="AO1697" s="20"/>
      <c r="AP1697" s="20"/>
      <c r="AQ1697" s="20"/>
      <c r="AR1697" s="20"/>
      <c r="AS1697" s="20"/>
      <c r="AT1697" s="20"/>
      <c r="AU1697" s="20"/>
      <c r="AV1697" s="20"/>
      <c r="AW1697" s="20"/>
      <c r="AX1697" s="20"/>
      <c r="AY1697" s="20"/>
      <c r="AZ1697" s="20"/>
      <c r="BA1697" s="20"/>
      <c r="BB1697" s="20"/>
      <c r="BC1697" s="20"/>
      <c r="BD1697" s="20"/>
      <c r="BE1697" s="20"/>
      <c r="BF1697" s="20"/>
      <c r="BG1697" s="20"/>
      <c r="BH1697" s="20"/>
      <c r="BI1697" s="20"/>
      <c r="BJ1697" s="20"/>
      <c r="BK1697" s="20"/>
      <c r="BL1697" s="20"/>
    </row>
    <row r="1698">
      <c r="A1698" s="20"/>
      <c r="B1698" s="20"/>
      <c r="C1698" s="20"/>
      <c r="D1698" s="69"/>
      <c r="E1698" s="20"/>
      <c r="F1698" s="20"/>
      <c r="G1698" s="20"/>
      <c r="H1698" s="20"/>
      <c r="I1698" s="20"/>
      <c r="J1698" s="51"/>
      <c r="K1698" s="20"/>
      <c r="L1698" s="20"/>
      <c r="M1698" s="20"/>
      <c r="N1698" s="20"/>
      <c r="O1698" s="20"/>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c r="AK1698" s="20"/>
      <c r="AL1698" s="20"/>
      <c r="AM1698" s="20"/>
      <c r="AN1698" s="20"/>
      <c r="AO1698" s="20"/>
      <c r="AP1698" s="20"/>
      <c r="AQ1698" s="20"/>
      <c r="AR1698" s="20"/>
      <c r="AS1698" s="20"/>
      <c r="AT1698" s="20"/>
      <c r="AU1698" s="20"/>
      <c r="AV1698" s="20"/>
      <c r="AW1698" s="20"/>
      <c r="AX1698" s="20"/>
      <c r="AY1698" s="20"/>
      <c r="AZ1698" s="20"/>
      <c r="BA1698" s="20"/>
      <c r="BB1698" s="20"/>
      <c r="BC1698" s="20"/>
      <c r="BD1698" s="20"/>
      <c r="BE1698" s="20"/>
      <c r="BF1698" s="20"/>
      <c r="BG1698" s="20"/>
      <c r="BH1698" s="20"/>
      <c r="BI1698" s="20"/>
      <c r="BJ1698" s="20"/>
      <c r="BK1698" s="20"/>
      <c r="BL1698" s="20"/>
    </row>
    <row r="1699">
      <c r="A1699" s="20"/>
      <c r="B1699" s="20"/>
      <c r="C1699" s="20"/>
      <c r="D1699" s="69"/>
      <c r="E1699" s="20"/>
      <c r="F1699" s="20"/>
      <c r="G1699" s="20"/>
      <c r="H1699" s="20"/>
      <c r="I1699" s="20"/>
      <c r="J1699" s="51"/>
      <c r="K1699" s="20"/>
      <c r="L1699" s="20"/>
      <c r="M1699" s="20"/>
      <c r="N1699" s="20"/>
      <c r="O1699" s="20"/>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c r="AK1699" s="20"/>
      <c r="AL1699" s="20"/>
      <c r="AM1699" s="20"/>
      <c r="AN1699" s="20"/>
      <c r="AO1699" s="20"/>
      <c r="AP1699" s="20"/>
      <c r="AQ1699" s="20"/>
      <c r="AR1699" s="20"/>
      <c r="AS1699" s="20"/>
      <c r="AT1699" s="20"/>
      <c r="AU1699" s="20"/>
      <c r="AV1699" s="20"/>
      <c r="AW1699" s="20"/>
      <c r="AX1699" s="20"/>
      <c r="AY1699" s="20"/>
      <c r="AZ1699" s="20"/>
      <c r="BA1699" s="20"/>
      <c r="BB1699" s="20"/>
      <c r="BC1699" s="20"/>
      <c r="BD1699" s="20"/>
      <c r="BE1699" s="20"/>
      <c r="BF1699" s="20"/>
      <c r="BG1699" s="20"/>
      <c r="BH1699" s="20"/>
      <c r="BI1699" s="20"/>
      <c r="BJ1699" s="20"/>
      <c r="BK1699" s="20"/>
      <c r="BL1699" s="20"/>
    </row>
    <row r="1700">
      <c r="A1700" s="20"/>
      <c r="B1700" s="20"/>
      <c r="C1700" s="20"/>
      <c r="D1700" s="69"/>
      <c r="E1700" s="20"/>
      <c r="F1700" s="20"/>
      <c r="G1700" s="20"/>
      <c r="H1700" s="20"/>
      <c r="I1700" s="20"/>
      <c r="J1700" s="51"/>
      <c r="K1700" s="20"/>
      <c r="L1700" s="20"/>
      <c r="M1700" s="20"/>
      <c r="N1700" s="20"/>
      <c r="O1700" s="20"/>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c r="AK1700" s="20"/>
      <c r="AL1700" s="20"/>
      <c r="AM1700" s="20"/>
      <c r="AN1700" s="20"/>
      <c r="AO1700" s="20"/>
      <c r="AP1700" s="20"/>
      <c r="AQ1700" s="20"/>
      <c r="AR1700" s="20"/>
      <c r="AS1700" s="20"/>
      <c r="AT1700" s="20"/>
      <c r="AU1700" s="20"/>
      <c r="AV1700" s="20"/>
      <c r="AW1700" s="20"/>
      <c r="AX1700" s="20"/>
      <c r="AY1700" s="20"/>
      <c r="AZ1700" s="20"/>
      <c r="BA1700" s="20"/>
      <c r="BB1700" s="20"/>
      <c r="BC1700" s="20"/>
      <c r="BD1700" s="20"/>
      <c r="BE1700" s="20"/>
      <c r="BF1700" s="20"/>
      <c r="BG1700" s="20"/>
      <c r="BH1700" s="20"/>
      <c r="BI1700" s="20"/>
      <c r="BJ1700" s="20"/>
      <c r="BK1700" s="20"/>
      <c r="BL1700" s="20"/>
    </row>
    <row r="1701">
      <c r="A1701" s="20"/>
      <c r="B1701" s="20"/>
      <c r="C1701" s="20"/>
      <c r="D1701" s="69"/>
      <c r="E1701" s="20"/>
      <c r="F1701" s="20"/>
      <c r="G1701" s="20"/>
      <c r="H1701" s="20"/>
      <c r="I1701" s="20"/>
      <c r="J1701" s="51"/>
      <c r="K1701" s="20"/>
      <c r="L1701" s="20"/>
      <c r="M1701" s="20"/>
      <c r="N1701" s="20"/>
      <c r="O1701" s="20"/>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c r="AK1701" s="20"/>
      <c r="AL1701" s="20"/>
      <c r="AM1701" s="20"/>
      <c r="AN1701" s="20"/>
      <c r="AO1701" s="20"/>
      <c r="AP1701" s="20"/>
      <c r="AQ1701" s="20"/>
      <c r="AR1701" s="20"/>
      <c r="AS1701" s="20"/>
      <c r="AT1701" s="20"/>
      <c r="AU1701" s="20"/>
      <c r="AV1701" s="20"/>
      <c r="AW1701" s="20"/>
      <c r="AX1701" s="20"/>
      <c r="AY1701" s="20"/>
      <c r="AZ1701" s="20"/>
      <c r="BA1701" s="20"/>
      <c r="BB1701" s="20"/>
      <c r="BC1701" s="20"/>
      <c r="BD1701" s="20"/>
      <c r="BE1701" s="20"/>
      <c r="BF1701" s="20"/>
      <c r="BG1701" s="20"/>
      <c r="BH1701" s="20"/>
      <c r="BI1701" s="20"/>
      <c r="BJ1701" s="20"/>
      <c r="BK1701" s="20"/>
      <c r="BL1701" s="20"/>
    </row>
    <row r="1702">
      <c r="A1702" s="20"/>
      <c r="B1702" s="20"/>
      <c r="C1702" s="20"/>
      <c r="D1702" s="69"/>
      <c r="E1702" s="20"/>
      <c r="F1702" s="20"/>
      <c r="G1702" s="20"/>
      <c r="H1702" s="20"/>
      <c r="I1702" s="20"/>
      <c r="J1702" s="51"/>
      <c r="K1702" s="20"/>
      <c r="L1702" s="20"/>
      <c r="M1702" s="20"/>
      <c r="N1702" s="20"/>
      <c r="O1702" s="20"/>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c r="AK1702" s="20"/>
      <c r="AL1702" s="20"/>
      <c r="AM1702" s="20"/>
      <c r="AN1702" s="20"/>
      <c r="AO1702" s="20"/>
      <c r="AP1702" s="20"/>
      <c r="AQ1702" s="20"/>
      <c r="AR1702" s="20"/>
      <c r="AS1702" s="20"/>
      <c r="AT1702" s="20"/>
      <c r="AU1702" s="20"/>
      <c r="AV1702" s="20"/>
      <c r="AW1702" s="20"/>
      <c r="AX1702" s="20"/>
      <c r="AY1702" s="20"/>
      <c r="AZ1702" s="20"/>
      <c r="BA1702" s="20"/>
      <c r="BB1702" s="20"/>
      <c r="BC1702" s="20"/>
      <c r="BD1702" s="20"/>
      <c r="BE1702" s="20"/>
      <c r="BF1702" s="20"/>
      <c r="BG1702" s="20"/>
      <c r="BH1702" s="20"/>
      <c r="BI1702" s="20"/>
      <c r="BJ1702" s="20"/>
      <c r="BK1702" s="20"/>
      <c r="BL1702" s="20"/>
    </row>
    <row r="1703">
      <c r="A1703" s="20"/>
      <c r="B1703" s="20"/>
      <c r="C1703" s="20"/>
      <c r="D1703" s="69"/>
      <c r="E1703" s="20"/>
      <c r="F1703" s="20"/>
      <c r="G1703" s="20"/>
      <c r="H1703" s="20"/>
      <c r="I1703" s="20"/>
      <c r="J1703" s="51"/>
      <c r="K1703" s="20"/>
      <c r="L1703" s="20"/>
      <c r="M1703" s="20"/>
      <c r="N1703" s="20"/>
      <c r="O1703" s="20"/>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c r="AK1703" s="20"/>
      <c r="AL1703" s="20"/>
      <c r="AM1703" s="20"/>
      <c r="AN1703" s="20"/>
      <c r="AO1703" s="20"/>
      <c r="AP1703" s="20"/>
      <c r="AQ1703" s="20"/>
      <c r="AR1703" s="20"/>
      <c r="AS1703" s="20"/>
      <c r="AT1703" s="20"/>
      <c r="AU1703" s="20"/>
      <c r="AV1703" s="20"/>
      <c r="AW1703" s="20"/>
      <c r="AX1703" s="20"/>
      <c r="AY1703" s="20"/>
      <c r="AZ1703" s="20"/>
      <c r="BA1703" s="20"/>
      <c r="BB1703" s="20"/>
      <c r="BC1703" s="20"/>
      <c r="BD1703" s="20"/>
      <c r="BE1703" s="20"/>
      <c r="BF1703" s="20"/>
      <c r="BG1703" s="20"/>
      <c r="BH1703" s="20"/>
      <c r="BI1703" s="20"/>
      <c r="BJ1703" s="20"/>
      <c r="BK1703" s="20"/>
      <c r="BL1703" s="20"/>
    </row>
    <row r="1704">
      <c r="A1704" s="20"/>
      <c r="B1704" s="20"/>
      <c r="C1704" s="20"/>
      <c r="D1704" s="69"/>
      <c r="E1704" s="20"/>
      <c r="F1704" s="20"/>
      <c r="G1704" s="20"/>
      <c r="H1704" s="20"/>
      <c r="I1704" s="20"/>
      <c r="J1704" s="51"/>
      <c r="K1704" s="20"/>
      <c r="L1704" s="20"/>
      <c r="M1704" s="20"/>
      <c r="N1704" s="20"/>
      <c r="O1704" s="20"/>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c r="AK1704" s="20"/>
      <c r="AL1704" s="20"/>
      <c r="AM1704" s="20"/>
      <c r="AN1704" s="20"/>
      <c r="AO1704" s="20"/>
      <c r="AP1704" s="20"/>
      <c r="AQ1704" s="20"/>
      <c r="AR1704" s="20"/>
      <c r="AS1704" s="20"/>
      <c r="AT1704" s="20"/>
      <c r="AU1704" s="20"/>
      <c r="AV1704" s="20"/>
      <c r="AW1704" s="20"/>
      <c r="AX1704" s="20"/>
      <c r="AY1704" s="20"/>
      <c r="AZ1704" s="20"/>
      <c r="BA1704" s="20"/>
      <c r="BB1704" s="20"/>
      <c r="BC1704" s="20"/>
      <c r="BD1704" s="20"/>
      <c r="BE1704" s="20"/>
      <c r="BF1704" s="20"/>
      <c r="BG1704" s="20"/>
      <c r="BH1704" s="20"/>
      <c r="BI1704" s="20"/>
      <c r="BJ1704" s="20"/>
      <c r="BK1704" s="20"/>
      <c r="BL1704" s="20"/>
    </row>
    <row r="1705">
      <c r="A1705" s="20"/>
      <c r="B1705" s="20"/>
      <c r="C1705" s="20"/>
      <c r="D1705" s="69"/>
      <c r="E1705" s="20"/>
      <c r="F1705" s="20"/>
      <c r="G1705" s="20"/>
      <c r="H1705" s="20"/>
      <c r="I1705" s="20"/>
      <c r="J1705" s="51"/>
      <c r="K1705" s="20"/>
      <c r="L1705" s="20"/>
      <c r="M1705" s="20"/>
      <c r="N1705" s="20"/>
      <c r="O1705" s="20"/>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c r="AK1705" s="20"/>
      <c r="AL1705" s="20"/>
      <c r="AM1705" s="20"/>
      <c r="AN1705" s="20"/>
      <c r="AO1705" s="20"/>
      <c r="AP1705" s="20"/>
      <c r="AQ1705" s="20"/>
      <c r="AR1705" s="20"/>
      <c r="AS1705" s="20"/>
      <c r="AT1705" s="20"/>
      <c r="AU1705" s="20"/>
      <c r="AV1705" s="20"/>
      <c r="AW1705" s="20"/>
      <c r="AX1705" s="20"/>
      <c r="AY1705" s="20"/>
      <c r="AZ1705" s="20"/>
      <c r="BA1705" s="20"/>
      <c r="BB1705" s="20"/>
      <c r="BC1705" s="20"/>
      <c r="BD1705" s="20"/>
      <c r="BE1705" s="20"/>
      <c r="BF1705" s="20"/>
      <c r="BG1705" s="20"/>
      <c r="BH1705" s="20"/>
      <c r="BI1705" s="20"/>
      <c r="BJ1705" s="20"/>
      <c r="BK1705" s="20"/>
      <c r="BL1705" s="20"/>
    </row>
    <row r="1706">
      <c r="A1706" s="20"/>
      <c r="B1706" s="20"/>
      <c r="C1706" s="20"/>
      <c r="D1706" s="69"/>
      <c r="E1706" s="20"/>
      <c r="F1706" s="20"/>
      <c r="G1706" s="20"/>
      <c r="H1706" s="20"/>
      <c r="I1706" s="20"/>
      <c r="J1706" s="51"/>
      <c r="K1706" s="20"/>
      <c r="L1706" s="20"/>
      <c r="M1706" s="20"/>
      <c r="N1706" s="20"/>
      <c r="O1706" s="20"/>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c r="AK1706" s="20"/>
      <c r="AL1706" s="20"/>
      <c r="AM1706" s="20"/>
      <c r="AN1706" s="20"/>
      <c r="AO1706" s="20"/>
      <c r="AP1706" s="20"/>
      <c r="AQ1706" s="20"/>
      <c r="AR1706" s="20"/>
      <c r="AS1706" s="20"/>
      <c r="AT1706" s="20"/>
      <c r="AU1706" s="20"/>
      <c r="AV1706" s="20"/>
      <c r="AW1706" s="20"/>
      <c r="AX1706" s="20"/>
      <c r="AY1706" s="20"/>
      <c r="AZ1706" s="20"/>
      <c r="BA1706" s="20"/>
      <c r="BB1706" s="20"/>
      <c r="BC1706" s="20"/>
      <c r="BD1706" s="20"/>
      <c r="BE1706" s="20"/>
      <c r="BF1706" s="20"/>
      <c r="BG1706" s="20"/>
      <c r="BH1706" s="20"/>
      <c r="BI1706" s="20"/>
      <c r="BJ1706" s="20"/>
      <c r="BK1706" s="20"/>
      <c r="BL1706" s="20"/>
    </row>
    <row r="1707">
      <c r="A1707" s="20"/>
      <c r="B1707" s="20"/>
      <c r="C1707" s="20"/>
      <c r="D1707" s="69"/>
      <c r="E1707" s="20"/>
      <c r="F1707" s="20"/>
      <c r="G1707" s="20"/>
      <c r="H1707" s="20"/>
      <c r="I1707" s="20"/>
      <c r="J1707" s="51"/>
      <c r="K1707" s="20"/>
      <c r="L1707" s="20"/>
      <c r="M1707" s="20"/>
      <c r="N1707" s="20"/>
      <c r="O1707" s="20"/>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c r="AK1707" s="20"/>
      <c r="AL1707" s="20"/>
      <c r="AM1707" s="20"/>
      <c r="AN1707" s="20"/>
      <c r="AO1707" s="20"/>
      <c r="AP1707" s="20"/>
      <c r="AQ1707" s="20"/>
      <c r="AR1707" s="20"/>
      <c r="AS1707" s="20"/>
      <c r="AT1707" s="20"/>
      <c r="AU1707" s="20"/>
      <c r="AV1707" s="20"/>
      <c r="AW1707" s="20"/>
      <c r="AX1707" s="20"/>
      <c r="AY1707" s="20"/>
      <c r="AZ1707" s="20"/>
      <c r="BA1707" s="20"/>
      <c r="BB1707" s="20"/>
      <c r="BC1707" s="20"/>
      <c r="BD1707" s="20"/>
      <c r="BE1707" s="20"/>
      <c r="BF1707" s="20"/>
      <c r="BG1707" s="20"/>
      <c r="BH1707" s="20"/>
      <c r="BI1707" s="20"/>
      <c r="BJ1707" s="20"/>
      <c r="BK1707" s="20"/>
      <c r="BL1707" s="20"/>
    </row>
    <row r="1708">
      <c r="A1708" s="20"/>
      <c r="B1708" s="20"/>
      <c r="C1708" s="20"/>
      <c r="D1708" s="69"/>
      <c r="E1708" s="20"/>
      <c r="F1708" s="20"/>
      <c r="G1708" s="20"/>
      <c r="H1708" s="20"/>
      <c r="I1708" s="20"/>
      <c r="J1708" s="51"/>
      <c r="K1708" s="20"/>
      <c r="L1708" s="20"/>
      <c r="M1708" s="20"/>
      <c r="N1708" s="20"/>
      <c r="O1708" s="20"/>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c r="AK1708" s="20"/>
      <c r="AL1708" s="20"/>
      <c r="AM1708" s="20"/>
      <c r="AN1708" s="20"/>
      <c r="AO1708" s="20"/>
      <c r="AP1708" s="20"/>
      <c r="AQ1708" s="20"/>
      <c r="AR1708" s="20"/>
      <c r="AS1708" s="20"/>
      <c r="AT1708" s="20"/>
      <c r="AU1708" s="20"/>
      <c r="AV1708" s="20"/>
      <c r="AW1708" s="20"/>
      <c r="AX1708" s="20"/>
      <c r="AY1708" s="20"/>
      <c r="AZ1708" s="20"/>
      <c r="BA1708" s="20"/>
      <c r="BB1708" s="20"/>
      <c r="BC1708" s="20"/>
      <c r="BD1708" s="20"/>
      <c r="BE1708" s="20"/>
      <c r="BF1708" s="20"/>
      <c r="BG1708" s="20"/>
      <c r="BH1708" s="20"/>
      <c r="BI1708" s="20"/>
      <c r="BJ1708" s="20"/>
      <c r="BK1708" s="20"/>
      <c r="BL1708" s="20"/>
    </row>
    <row r="1709">
      <c r="A1709" s="20"/>
      <c r="B1709" s="20"/>
      <c r="C1709" s="20"/>
      <c r="D1709" s="69"/>
      <c r="E1709" s="20"/>
      <c r="F1709" s="20"/>
      <c r="G1709" s="20"/>
      <c r="H1709" s="20"/>
      <c r="I1709" s="20"/>
      <c r="J1709" s="51"/>
      <c r="K1709" s="20"/>
      <c r="L1709" s="20"/>
      <c r="M1709" s="20"/>
      <c r="N1709" s="20"/>
      <c r="O1709" s="20"/>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c r="AK1709" s="20"/>
      <c r="AL1709" s="20"/>
      <c r="AM1709" s="20"/>
      <c r="AN1709" s="20"/>
      <c r="AO1709" s="20"/>
      <c r="AP1709" s="20"/>
      <c r="AQ1709" s="20"/>
      <c r="AR1709" s="20"/>
      <c r="AS1709" s="20"/>
      <c r="AT1709" s="20"/>
      <c r="AU1709" s="20"/>
      <c r="AV1709" s="20"/>
      <c r="AW1709" s="20"/>
      <c r="AX1709" s="20"/>
      <c r="AY1709" s="20"/>
      <c r="AZ1709" s="20"/>
      <c r="BA1709" s="20"/>
      <c r="BB1709" s="20"/>
      <c r="BC1709" s="20"/>
      <c r="BD1709" s="20"/>
      <c r="BE1709" s="20"/>
      <c r="BF1709" s="20"/>
      <c r="BG1709" s="20"/>
      <c r="BH1709" s="20"/>
      <c r="BI1709" s="20"/>
      <c r="BJ1709" s="20"/>
      <c r="BK1709" s="20"/>
      <c r="BL1709" s="20"/>
    </row>
    <row r="1710">
      <c r="A1710" s="20"/>
      <c r="B1710" s="20"/>
      <c r="C1710" s="20"/>
      <c r="D1710" s="69"/>
      <c r="E1710" s="20"/>
      <c r="F1710" s="20"/>
      <c r="G1710" s="20"/>
      <c r="H1710" s="20"/>
      <c r="I1710" s="20"/>
      <c r="J1710" s="51"/>
      <c r="K1710" s="20"/>
      <c r="L1710" s="20"/>
      <c r="M1710" s="20"/>
      <c r="N1710" s="20"/>
      <c r="O1710" s="20"/>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c r="AK1710" s="20"/>
      <c r="AL1710" s="20"/>
      <c r="AM1710" s="20"/>
      <c r="AN1710" s="20"/>
      <c r="AO1710" s="20"/>
      <c r="AP1710" s="20"/>
      <c r="AQ1710" s="20"/>
      <c r="AR1710" s="20"/>
      <c r="AS1710" s="20"/>
      <c r="AT1710" s="20"/>
      <c r="AU1710" s="20"/>
      <c r="AV1710" s="20"/>
      <c r="AW1710" s="20"/>
      <c r="AX1710" s="20"/>
      <c r="AY1710" s="20"/>
      <c r="AZ1710" s="20"/>
      <c r="BA1710" s="20"/>
      <c r="BB1710" s="20"/>
      <c r="BC1710" s="20"/>
      <c r="BD1710" s="20"/>
      <c r="BE1710" s="20"/>
      <c r="BF1710" s="20"/>
      <c r="BG1710" s="20"/>
      <c r="BH1710" s="20"/>
      <c r="BI1710" s="20"/>
      <c r="BJ1710" s="20"/>
      <c r="BK1710" s="20"/>
      <c r="BL1710" s="20"/>
    </row>
    <row r="1711">
      <c r="A1711" s="20"/>
      <c r="B1711" s="20"/>
      <c r="C1711" s="20"/>
      <c r="D1711" s="69"/>
      <c r="E1711" s="20"/>
      <c r="F1711" s="20"/>
      <c r="G1711" s="20"/>
      <c r="H1711" s="20"/>
      <c r="I1711" s="20"/>
      <c r="J1711" s="51"/>
      <c r="K1711" s="20"/>
      <c r="L1711" s="20"/>
      <c r="M1711" s="20"/>
      <c r="N1711" s="20"/>
      <c r="O1711" s="20"/>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c r="AK1711" s="20"/>
      <c r="AL1711" s="20"/>
      <c r="AM1711" s="20"/>
      <c r="AN1711" s="20"/>
      <c r="AO1711" s="20"/>
      <c r="AP1711" s="20"/>
      <c r="AQ1711" s="20"/>
      <c r="AR1711" s="20"/>
      <c r="AS1711" s="20"/>
      <c r="AT1711" s="20"/>
      <c r="AU1711" s="20"/>
      <c r="AV1711" s="20"/>
      <c r="AW1711" s="20"/>
      <c r="AX1711" s="20"/>
      <c r="AY1711" s="20"/>
      <c r="AZ1711" s="20"/>
      <c r="BA1711" s="20"/>
      <c r="BB1711" s="20"/>
      <c r="BC1711" s="20"/>
      <c r="BD1711" s="20"/>
      <c r="BE1711" s="20"/>
      <c r="BF1711" s="20"/>
      <c r="BG1711" s="20"/>
      <c r="BH1711" s="20"/>
      <c r="BI1711" s="20"/>
      <c r="BJ1711" s="20"/>
      <c r="BK1711" s="20"/>
      <c r="BL1711" s="20"/>
    </row>
    <row r="1712">
      <c r="A1712" s="20"/>
      <c r="B1712" s="20"/>
      <c r="C1712" s="20"/>
      <c r="D1712" s="69"/>
      <c r="E1712" s="20"/>
      <c r="F1712" s="20"/>
      <c r="G1712" s="20"/>
      <c r="H1712" s="20"/>
      <c r="I1712" s="20"/>
      <c r="J1712" s="51"/>
      <c r="K1712" s="20"/>
      <c r="L1712" s="20"/>
      <c r="M1712" s="20"/>
      <c r="N1712" s="20"/>
      <c r="O1712" s="20"/>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c r="AK1712" s="20"/>
      <c r="AL1712" s="20"/>
      <c r="AM1712" s="20"/>
      <c r="AN1712" s="20"/>
      <c r="AO1712" s="20"/>
      <c r="AP1712" s="20"/>
      <c r="AQ1712" s="20"/>
      <c r="AR1712" s="20"/>
      <c r="AS1712" s="20"/>
      <c r="AT1712" s="20"/>
      <c r="AU1712" s="20"/>
      <c r="AV1712" s="20"/>
      <c r="AW1712" s="20"/>
      <c r="AX1712" s="20"/>
      <c r="AY1712" s="20"/>
      <c r="AZ1712" s="20"/>
      <c r="BA1712" s="20"/>
      <c r="BB1712" s="20"/>
      <c r="BC1712" s="20"/>
      <c r="BD1712" s="20"/>
      <c r="BE1712" s="20"/>
      <c r="BF1712" s="20"/>
      <c r="BG1712" s="20"/>
      <c r="BH1712" s="20"/>
      <c r="BI1712" s="20"/>
      <c r="BJ1712" s="20"/>
      <c r="BK1712" s="20"/>
      <c r="BL1712" s="20"/>
    </row>
    <row r="1713">
      <c r="A1713" s="20"/>
      <c r="B1713" s="20"/>
      <c r="C1713" s="20"/>
      <c r="D1713" s="69"/>
      <c r="E1713" s="20"/>
      <c r="F1713" s="20"/>
      <c r="G1713" s="20"/>
      <c r="H1713" s="20"/>
      <c r="I1713" s="20"/>
      <c r="J1713" s="51"/>
      <c r="K1713" s="20"/>
      <c r="L1713" s="20"/>
      <c r="M1713" s="20"/>
      <c r="N1713" s="20"/>
      <c r="O1713" s="20"/>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c r="AK1713" s="20"/>
      <c r="AL1713" s="20"/>
      <c r="AM1713" s="20"/>
      <c r="AN1713" s="20"/>
      <c r="AO1713" s="20"/>
      <c r="AP1713" s="20"/>
      <c r="AQ1713" s="20"/>
      <c r="AR1713" s="20"/>
      <c r="AS1713" s="20"/>
      <c r="AT1713" s="20"/>
      <c r="AU1713" s="20"/>
      <c r="AV1713" s="20"/>
      <c r="AW1713" s="20"/>
      <c r="AX1713" s="20"/>
      <c r="AY1713" s="20"/>
      <c r="AZ1713" s="20"/>
      <c r="BA1713" s="20"/>
      <c r="BB1713" s="20"/>
      <c r="BC1713" s="20"/>
      <c r="BD1713" s="20"/>
      <c r="BE1713" s="20"/>
      <c r="BF1713" s="20"/>
      <c r="BG1713" s="20"/>
      <c r="BH1713" s="20"/>
      <c r="BI1713" s="20"/>
      <c r="BJ1713" s="20"/>
      <c r="BK1713" s="20"/>
      <c r="BL1713" s="20"/>
    </row>
    <row r="1714">
      <c r="A1714" s="20"/>
      <c r="B1714" s="20"/>
      <c r="C1714" s="20"/>
      <c r="D1714" s="69"/>
      <c r="E1714" s="20"/>
      <c r="F1714" s="20"/>
      <c r="G1714" s="20"/>
      <c r="H1714" s="20"/>
      <c r="I1714" s="20"/>
      <c r="J1714" s="51"/>
      <c r="K1714" s="20"/>
      <c r="L1714" s="20"/>
      <c r="M1714" s="20"/>
      <c r="N1714" s="20"/>
      <c r="O1714" s="20"/>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c r="AK1714" s="20"/>
      <c r="AL1714" s="20"/>
      <c r="AM1714" s="20"/>
      <c r="AN1714" s="20"/>
      <c r="AO1714" s="20"/>
      <c r="AP1714" s="20"/>
      <c r="AQ1714" s="20"/>
      <c r="AR1714" s="20"/>
      <c r="AS1714" s="20"/>
      <c r="AT1714" s="20"/>
      <c r="AU1714" s="20"/>
      <c r="AV1714" s="20"/>
      <c r="AW1714" s="20"/>
      <c r="AX1714" s="20"/>
      <c r="AY1714" s="20"/>
      <c r="AZ1714" s="20"/>
      <c r="BA1714" s="20"/>
      <c r="BB1714" s="20"/>
      <c r="BC1714" s="20"/>
      <c r="BD1714" s="20"/>
      <c r="BE1714" s="20"/>
      <c r="BF1714" s="20"/>
      <c r="BG1714" s="20"/>
      <c r="BH1714" s="20"/>
      <c r="BI1714" s="20"/>
      <c r="BJ1714" s="20"/>
      <c r="BK1714" s="20"/>
      <c r="BL1714" s="20"/>
    </row>
    <row r="1715">
      <c r="A1715" s="20"/>
      <c r="B1715" s="20"/>
      <c r="C1715" s="20"/>
      <c r="D1715" s="69"/>
      <c r="E1715" s="20"/>
      <c r="F1715" s="20"/>
      <c r="G1715" s="20"/>
      <c r="H1715" s="20"/>
      <c r="I1715" s="20"/>
      <c r="J1715" s="51"/>
      <c r="K1715" s="20"/>
      <c r="L1715" s="20"/>
      <c r="M1715" s="20"/>
      <c r="N1715" s="20"/>
      <c r="O1715" s="20"/>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c r="AK1715" s="20"/>
      <c r="AL1715" s="20"/>
      <c r="AM1715" s="20"/>
      <c r="AN1715" s="20"/>
      <c r="AO1715" s="20"/>
      <c r="AP1715" s="20"/>
      <c r="AQ1715" s="20"/>
      <c r="AR1715" s="20"/>
      <c r="AS1715" s="20"/>
      <c r="AT1715" s="20"/>
      <c r="AU1715" s="20"/>
      <c r="AV1715" s="20"/>
      <c r="AW1715" s="20"/>
      <c r="AX1715" s="20"/>
      <c r="AY1715" s="20"/>
      <c r="AZ1715" s="20"/>
      <c r="BA1715" s="20"/>
      <c r="BB1715" s="20"/>
      <c r="BC1715" s="20"/>
      <c r="BD1715" s="20"/>
      <c r="BE1715" s="20"/>
      <c r="BF1715" s="20"/>
      <c r="BG1715" s="20"/>
      <c r="BH1715" s="20"/>
      <c r="BI1715" s="20"/>
      <c r="BJ1715" s="20"/>
      <c r="BK1715" s="20"/>
      <c r="BL1715" s="20"/>
    </row>
    <row r="1716">
      <c r="A1716" s="20"/>
      <c r="B1716" s="20"/>
      <c r="C1716" s="20"/>
      <c r="D1716" s="69"/>
      <c r="E1716" s="20"/>
      <c r="F1716" s="20"/>
      <c r="G1716" s="20"/>
      <c r="H1716" s="20"/>
      <c r="I1716" s="20"/>
      <c r="J1716" s="51"/>
      <c r="K1716" s="20"/>
      <c r="L1716" s="20"/>
      <c r="M1716" s="20"/>
      <c r="N1716" s="20"/>
      <c r="O1716" s="20"/>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c r="AK1716" s="20"/>
      <c r="AL1716" s="20"/>
      <c r="AM1716" s="20"/>
      <c r="AN1716" s="20"/>
      <c r="AO1716" s="20"/>
      <c r="AP1716" s="20"/>
      <c r="AQ1716" s="20"/>
      <c r="AR1716" s="20"/>
      <c r="AS1716" s="20"/>
      <c r="AT1716" s="20"/>
      <c r="AU1716" s="20"/>
      <c r="AV1716" s="20"/>
      <c r="AW1716" s="20"/>
      <c r="AX1716" s="20"/>
      <c r="AY1716" s="20"/>
      <c r="AZ1716" s="20"/>
      <c r="BA1716" s="20"/>
      <c r="BB1716" s="20"/>
      <c r="BC1716" s="20"/>
      <c r="BD1716" s="20"/>
      <c r="BE1716" s="20"/>
      <c r="BF1716" s="20"/>
      <c r="BG1716" s="20"/>
      <c r="BH1716" s="20"/>
      <c r="BI1716" s="20"/>
      <c r="BJ1716" s="20"/>
      <c r="BK1716" s="20"/>
      <c r="BL1716" s="20"/>
    </row>
    <row r="1717">
      <c r="A1717" s="20"/>
      <c r="B1717" s="20"/>
      <c r="C1717" s="20"/>
      <c r="D1717" s="69"/>
      <c r="E1717" s="20"/>
      <c r="F1717" s="20"/>
      <c r="G1717" s="20"/>
      <c r="H1717" s="20"/>
      <c r="I1717" s="20"/>
      <c r="J1717" s="51"/>
      <c r="K1717" s="20"/>
      <c r="L1717" s="20"/>
      <c r="M1717" s="20"/>
      <c r="N1717" s="20"/>
      <c r="O1717" s="20"/>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c r="AK1717" s="20"/>
      <c r="AL1717" s="20"/>
      <c r="AM1717" s="20"/>
      <c r="AN1717" s="20"/>
      <c r="AO1717" s="20"/>
      <c r="AP1717" s="20"/>
      <c r="AQ1717" s="20"/>
      <c r="AR1717" s="20"/>
      <c r="AS1717" s="20"/>
      <c r="AT1717" s="20"/>
      <c r="AU1717" s="20"/>
      <c r="AV1717" s="20"/>
      <c r="AW1717" s="20"/>
      <c r="AX1717" s="20"/>
      <c r="AY1717" s="20"/>
      <c r="AZ1717" s="20"/>
      <c r="BA1717" s="20"/>
      <c r="BB1717" s="20"/>
      <c r="BC1717" s="20"/>
      <c r="BD1717" s="20"/>
      <c r="BE1717" s="20"/>
      <c r="BF1717" s="20"/>
      <c r="BG1717" s="20"/>
      <c r="BH1717" s="20"/>
      <c r="BI1717" s="20"/>
      <c r="BJ1717" s="20"/>
      <c r="BK1717" s="20"/>
      <c r="BL1717" s="20"/>
    </row>
    <row r="1718">
      <c r="A1718" s="20"/>
      <c r="B1718" s="20"/>
      <c r="C1718" s="20"/>
      <c r="D1718" s="69"/>
      <c r="E1718" s="20"/>
      <c r="F1718" s="20"/>
      <c r="G1718" s="20"/>
      <c r="H1718" s="20"/>
      <c r="I1718" s="20"/>
      <c r="J1718" s="51"/>
      <c r="K1718" s="20"/>
      <c r="L1718" s="20"/>
      <c r="M1718" s="20"/>
      <c r="N1718" s="20"/>
      <c r="O1718" s="20"/>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c r="AK1718" s="20"/>
      <c r="AL1718" s="20"/>
      <c r="AM1718" s="20"/>
      <c r="AN1718" s="20"/>
      <c r="AO1718" s="20"/>
      <c r="AP1718" s="20"/>
      <c r="AQ1718" s="20"/>
      <c r="AR1718" s="20"/>
      <c r="AS1718" s="20"/>
      <c r="AT1718" s="20"/>
      <c r="AU1718" s="20"/>
      <c r="AV1718" s="20"/>
      <c r="AW1718" s="20"/>
      <c r="AX1718" s="20"/>
      <c r="AY1718" s="20"/>
      <c r="AZ1718" s="20"/>
      <c r="BA1718" s="20"/>
      <c r="BB1718" s="20"/>
      <c r="BC1718" s="20"/>
      <c r="BD1718" s="20"/>
      <c r="BE1718" s="20"/>
      <c r="BF1718" s="20"/>
      <c r="BG1718" s="20"/>
      <c r="BH1718" s="20"/>
      <c r="BI1718" s="20"/>
      <c r="BJ1718" s="20"/>
      <c r="BK1718" s="20"/>
      <c r="BL1718" s="20"/>
    </row>
    <row r="1719">
      <c r="A1719" s="20"/>
      <c r="B1719" s="20"/>
      <c r="C1719" s="20"/>
      <c r="D1719" s="69"/>
      <c r="E1719" s="20"/>
      <c r="F1719" s="20"/>
      <c r="G1719" s="20"/>
      <c r="H1719" s="20"/>
      <c r="I1719" s="20"/>
      <c r="J1719" s="51"/>
      <c r="K1719" s="20"/>
      <c r="L1719" s="20"/>
      <c r="M1719" s="20"/>
      <c r="N1719" s="20"/>
      <c r="O1719" s="20"/>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c r="AK1719" s="20"/>
      <c r="AL1719" s="20"/>
      <c r="AM1719" s="20"/>
      <c r="AN1719" s="20"/>
      <c r="AO1719" s="20"/>
      <c r="AP1719" s="20"/>
      <c r="AQ1719" s="20"/>
      <c r="AR1719" s="20"/>
      <c r="AS1719" s="20"/>
      <c r="AT1719" s="20"/>
      <c r="AU1719" s="20"/>
      <c r="AV1719" s="20"/>
      <c r="AW1719" s="20"/>
      <c r="AX1719" s="20"/>
      <c r="AY1719" s="20"/>
      <c r="AZ1719" s="20"/>
      <c r="BA1719" s="20"/>
      <c r="BB1719" s="20"/>
      <c r="BC1719" s="20"/>
      <c r="BD1719" s="20"/>
      <c r="BE1719" s="20"/>
      <c r="BF1719" s="20"/>
      <c r="BG1719" s="20"/>
      <c r="BH1719" s="20"/>
      <c r="BI1719" s="20"/>
      <c r="BJ1719" s="20"/>
      <c r="BK1719" s="20"/>
      <c r="BL1719" s="20"/>
    </row>
    <row r="1720">
      <c r="A1720" s="20"/>
      <c r="B1720" s="20"/>
      <c r="C1720" s="20"/>
      <c r="D1720" s="69"/>
      <c r="E1720" s="20"/>
      <c r="F1720" s="20"/>
      <c r="G1720" s="20"/>
      <c r="H1720" s="20"/>
      <c r="I1720" s="20"/>
      <c r="J1720" s="51"/>
      <c r="K1720" s="20"/>
      <c r="L1720" s="20"/>
      <c r="M1720" s="20"/>
      <c r="N1720" s="20"/>
      <c r="O1720" s="20"/>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c r="AK1720" s="20"/>
      <c r="AL1720" s="20"/>
      <c r="AM1720" s="20"/>
      <c r="AN1720" s="20"/>
      <c r="AO1720" s="20"/>
      <c r="AP1720" s="20"/>
      <c r="AQ1720" s="20"/>
      <c r="AR1720" s="20"/>
      <c r="AS1720" s="20"/>
      <c r="AT1720" s="20"/>
      <c r="AU1720" s="20"/>
      <c r="AV1720" s="20"/>
      <c r="AW1720" s="20"/>
      <c r="AX1720" s="20"/>
      <c r="AY1720" s="20"/>
      <c r="AZ1720" s="20"/>
      <c r="BA1720" s="20"/>
      <c r="BB1720" s="20"/>
      <c r="BC1720" s="20"/>
      <c r="BD1720" s="20"/>
      <c r="BE1720" s="20"/>
      <c r="BF1720" s="20"/>
      <c r="BG1720" s="20"/>
      <c r="BH1720" s="20"/>
      <c r="BI1720" s="20"/>
      <c r="BJ1720" s="20"/>
      <c r="BK1720" s="20"/>
      <c r="BL1720" s="20"/>
    </row>
    <row r="1721">
      <c r="A1721" s="20"/>
      <c r="B1721" s="20"/>
      <c r="C1721" s="20"/>
      <c r="D1721" s="69"/>
      <c r="E1721" s="20"/>
      <c r="F1721" s="20"/>
      <c r="G1721" s="20"/>
      <c r="H1721" s="20"/>
      <c r="I1721" s="20"/>
      <c r="J1721" s="51"/>
      <c r="K1721" s="20"/>
      <c r="L1721" s="20"/>
      <c r="M1721" s="20"/>
      <c r="N1721" s="20"/>
      <c r="O1721" s="20"/>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c r="AK1721" s="20"/>
      <c r="AL1721" s="20"/>
      <c r="AM1721" s="20"/>
      <c r="AN1721" s="20"/>
      <c r="AO1721" s="20"/>
      <c r="AP1721" s="20"/>
      <c r="AQ1721" s="20"/>
      <c r="AR1721" s="20"/>
      <c r="AS1721" s="20"/>
      <c r="AT1721" s="20"/>
      <c r="AU1721" s="20"/>
      <c r="AV1721" s="20"/>
      <c r="AW1721" s="20"/>
      <c r="AX1721" s="20"/>
      <c r="AY1721" s="20"/>
      <c r="AZ1721" s="20"/>
      <c r="BA1721" s="20"/>
      <c r="BB1721" s="20"/>
      <c r="BC1721" s="20"/>
      <c r="BD1721" s="20"/>
      <c r="BE1721" s="20"/>
      <c r="BF1721" s="20"/>
      <c r="BG1721" s="20"/>
      <c r="BH1721" s="20"/>
      <c r="BI1721" s="20"/>
      <c r="BJ1721" s="20"/>
      <c r="BK1721" s="20"/>
      <c r="BL1721" s="20"/>
    </row>
    <row r="1722">
      <c r="A1722" s="20"/>
      <c r="B1722" s="20"/>
      <c r="C1722" s="20"/>
      <c r="D1722" s="69"/>
      <c r="E1722" s="20"/>
      <c r="F1722" s="20"/>
      <c r="G1722" s="20"/>
      <c r="H1722" s="20"/>
      <c r="I1722" s="20"/>
      <c r="J1722" s="51"/>
      <c r="K1722" s="20"/>
      <c r="L1722" s="20"/>
      <c r="M1722" s="20"/>
      <c r="N1722" s="20"/>
      <c r="O1722" s="20"/>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c r="AK1722" s="20"/>
      <c r="AL1722" s="20"/>
      <c r="AM1722" s="20"/>
      <c r="AN1722" s="20"/>
      <c r="AO1722" s="20"/>
      <c r="AP1722" s="20"/>
      <c r="AQ1722" s="20"/>
      <c r="AR1722" s="20"/>
      <c r="AS1722" s="20"/>
      <c r="AT1722" s="20"/>
      <c r="AU1722" s="20"/>
      <c r="AV1722" s="20"/>
      <c r="AW1722" s="20"/>
      <c r="AX1722" s="20"/>
      <c r="AY1722" s="20"/>
      <c r="AZ1722" s="20"/>
      <c r="BA1722" s="20"/>
      <c r="BB1722" s="20"/>
      <c r="BC1722" s="20"/>
      <c r="BD1722" s="20"/>
      <c r="BE1722" s="20"/>
      <c r="BF1722" s="20"/>
      <c r="BG1722" s="20"/>
      <c r="BH1722" s="20"/>
      <c r="BI1722" s="20"/>
      <c r="BJ1722" s="20"/>
      <c r="BK1722" s="20"/>
      <c r="BL1722" s="20"/>
    </row>
    <row r="1723">
      <c r="A1723" s="20"/>
      <c r="B1723" s="20"/>
      <c r="C1723" s="20"/>
      <c r="D1723" s="69"/>
      <c r="E1723" s="20"/>
      <c r="F1723" s="20"/>
      <c r="G1723" s="20"/>
      <c r="H1723" s="20"/>
      <c r="I1723" s="20"/>
      <c r="J1723" s="51"/>
      <c r="K1723" s="20"/>
      <c r="L1723" s="20"/>
      <c r="M1723" s="20"/>
      <c r="N1723" s="20"/>
      <c r="O1723" s="20"/>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c r="AK1723" s="20"/>
      <c r="AL1723" s="20"/>
      <c r="AM1723" s="20"/>
      <c r="AN1723" s="20"/>
      <c r="AO1723" s="20"/>
      <c r="AP1723" s="20"/>
      <c r="AQ1723" s="20"/>
      <c r="AR1723" s="20"/>
      <c r="AS1723" s="20"/>
      <c r="AT1723" s="20"/>
      <c r="AU1723" s="20"/>
      <c r="AV1723" s="20"/>
      <c r="AW1723" s="20"/>
      <c r="AX1723" s="20"/>
      <c r="AY1723" s="20"/>
      <c r="AZ1723" s="20"/>
      <c r="BA1723" s="20"/>
      <c r="BB1723" s="20"/>
      <c r="BC1723" s="20"/>
      <c r="BD1723" s="20"/>
      <c r="BE1723" s="20"/>
      <c r="BF1723" s="20"/>
      <c r="BG1723" s="20"/>
      <c r="BH1723" s="20"/>
      <c r="BI1723" s="20"/>
      <c r="BJ1723" s="20"/>
      <c r="BK1723" s="20"/>
      <c r="BL1723" s="20"/>
    </row>
    <row r="1724">
      <c r="A1724" s="20"/>
      <c r="B1724" s="20"/>
      <c r="C1724" s="20"/>
      <c r="D1724" s="69"/>
      <c r="E1724" s="20"/>
      <c r="F1724" s="20"/>
      <c r="G1724" s="20"/>
      <c r="H1724" s="20"/>
      <c r="I1724" s="20"/>
      <c r="J1724" s="51"/>
      <c r="K1724" s="20"/>
      <c r="L1724" s="20"/>
      <c r="M1724" s="20"/>
      <c r="N1724" s="20"/>
      <c r="O1724" s="20"/>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c r="AK1724" s="20"/>
      <c r="AL1724" s="20"/>
      <c r="AM1724" s="20"/>
      <c r="AN1724" s="20"/>
      <c r="AO1724" s="20"/>
      <c r="AP1724" s="20"/>
      <c r="AQ1724" s="20"/>
      <c r="AR1724" s="20"/>
      <c r="AS1724" s="20"/>
      <c r="AT1724" s="20"/>
      <c r="AU1724" s="20"/>
      <c r="AV1724" s="20"/>
      <c r="AW1724" s="20"/>
      <c r="AX1724" s="20"/>
      <c r="AY1724" s="20"/>
      <c r="AZ1724" s="20"/>
      <c r="BA1724" s="20"/>
      <c r="BB1724" s="20"/>
      <c r="BC1724" s="20"/>
      <c r="BD1724" s="20"/>
      <c r="BE1724" s="20"/>
      <c r="BF1724" s="20"/>
      <c r="BG1724" s="20"/>
      <c r="BH1724" s="20"/>
      <c r="BI1724" s="20"/>
      <c r="BJ1724" s="20"/>
      <c r="BK1724" s="20"/>
      <c r="BL1724" s="20"/>
    </row>
    <row r="1725">
      <c r="A1725" s="20"/>
      <c r="B1725" s="20"/>
      <c r="C1725" s="20"/>
      <c r="D1725" s="69"/>
      <c r="E1725" s="20"/>
      <c r="F1725" s="20"/>
      <c r="G1725" s="20"/>
      <c r="H1725" s="20"/>
      <c r="I1725" s="20"/>
      <c r="J1725" s="51"/>
      <c r="K1725" s="20"/>
      <c r="L1725" s="20"/>
      <c r="M1725" s="20"/>
      <c r="N1725" s="20"/>
      <c r="O1725" s="20"/>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c r="AK1725" s="20"/>
      <c r="AL1725" s="20"/>
      <c r="AM1725" s="20"/>
      <c r="AN1725" s="20"/>
      <c r="AO1725" s="20"/>
      <c r="AP1725" s="20"/>
      <c r="AQ1725" s="20"/>
      <c r="AR1725" s="20"/>
      <c r="AS1725" s="20"/>
      <c r="AT1725" s="20"/>
      <c r="AU1725" s="20"/>
      <c r="AV1725" s="20"/>
      <c r="AW1725" s="20"/>
      <c r="AX1725" s="20"/>
      <c r="AY1725" s="20"/>
      <c r="AZ1725" s="20"/>
      <c r="BA1725" s="20"/>
      <c r="BB1725" s="20"/>
      <c r="BC1725" s="20"/>
      <c r="BD1725" s="20"/>
      <c r="BE1725" s="20"/>
      <c r="BF1725" s="20"/>
      <c r="BG1725" s="20"/>
      <c r="BH1725" s="20"/>
      <c r="BI1725" s="20"/>
      <c r="BJ1725" s="20"/>
      <c r="BK1725" s="20"/>
      <c r="BL1725" s="20"/>
    </row>
    <row r="1726">
      <c r="A1726" s="20"/>
      <c r="B1726" s="20"/>
      <c r="C1726" s="20"/>
      <c r="D1726" s="69"/>
      <c r="E1726" s="20"/>
      <c r="F1726" s="20"/>
      <c r="G1726" s="20"/>
      <c r="H1726" s="20"/>
      <c r="I1726" s="20"/>
      <c r="J1726" s="51"/>
      <c r="K1726" s="20"/>
      <c r="L1726" s="20"/>
      <c r="M1726" s="20"/>
      <c r="N1726" s="20"/>
      <c r="O1726" s="20"/>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c r="AK1726" s="20"/>
      <c r="AL1726" s="20"/>
      <c r="AM1726" s="20"/>
      <c r="AN1726" s="20"/>
      <c r="AO1726" s="20"/>
      <c r="AP1726" s="20"/>
      <c r="AQ1726" s="20"/>
      <c r="AR1726" s="20"/>
      <c r="AS1726" s="20"/>
      <c r="AT1726" s="20"/>
      <c r="AU1726" s="20"/>
      <c r="AV1726" s="20"/>
      <c r="AW1726" s="20"/>
      <c r="AX1726" s="20"/>
      <c r="AY1726" s="20"/>
      <c r="AZ1726" s="20"/>
      <c r="BA1726" s="20"/>
      <c r="BB1726" s="20"/>
      <c r="BC1726" s="20"/>
      <c r="BD1726" s="20"/>
      <c r="BE1726" s="20"/>
      <c r="BF1726" s="20"/>
      <c r="BG1726" s="20"/>
      <c r="BH1726" s="20"/>
      <c r="BI1726" s="20"/>
      <c r="BJ1726" s="20"/>
      <c r="BK1726" s="20"/>
      <c r="BL1726" s="20"/>
    </row>
    <row r="1727">
      <c r="A1727" s="20"/>
      <c r="B1727" s="20"/>
      <c r="C1727" s="20"/>
      <c r="D1727" s="69"/>
      <c r="E1727" s="20"/>
      <c r="F1727" s="20"/>
      <c r="G1727" s="20"/>
      <c r="H1727" s="20"/>
      <c r="I1727" s="20"/>
      <c r="J1727" s="51"/>
      <c r="K1727" s="20"/>
      <c r="L1727" s="20"/>
      <c r="M1727" s="20"/>
      <c r="N1727" s="20"/>
      <c r="O1727" s="20"/>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c r="AK1727" s="20"/>
      <c r="AL1727" s="20"/>
      <c r="AM1727" s="20"/>
      <c r="AN1727" s="20"/>
      <c r="AO1727" s="20"/>
      <c r="AP1727" s="20"/>
      <c r="AQ1727" s="20"/>
      <c r="AR1727" s="20"/>
      <c r="AS1727" s="20"/>
      <c r="AT1727" s="20"/>
      <c r="AU1727" s="20"/>
      <c r="AV1727" s="20"/>
      <c r="AW1727" s="20"/>
      <c r="AX1727" s="20"/>
      <c r="AY1727" s="20"/>
      <c r="AZ1727" s="20"/>
      <c r="BA1727" s="20"/>
      <c r="BB1727" s="20"/>
      <c r="BC1727" s="20"/>
      <c r="BD1727" s="20"/>
      <c r="BE1727" s="20"/>
      <c r="BF1727" s="20"/>
      <c r="BG1727" s="20"/>
      <c r="BH1727" s="20"/>
      <c r="BI1727" s="20"/>
      <c r="BJ1727" s="20"/>
      <c r="BK1727" s="20"/>
      <c r="BL1727" s="20"/>
    </row>
    <row r="1728">
      <c r="A1728" s="20"/>
      <c r="B1728" s="20"/>
      <c r="C1728" s="20"/>
      <c r="D1728" s="69"/>
      <c r="E1728" s="20"/>
      <c r="F1728" s="20"/>
      <c r="G1728" s="20"/>
      <c r="H1728" s="20"/>
      <c r="I1728" s="20"/>
      <c r="J1728" s="51"/>
      <c r="K1728" s="20"/>
      <c r="L1728" s="20"/>
      <c r="M1728" s="20"/>
      <c r="N1728" s="20"/>
      <c r="O1728" s="20"/>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c r="AK1728" s="20"/>
      <c r="AL1728" s="20"/>
      <c r="AM1728" s="20"/>
      <c r="AN1728" s="20"/>
      <c r="AO1728" s="20"/>
      <c r="AP1728" s="20"/>
      <c r="AQ1728" s="20"/>
      <c r="AR1728" s="20"/>
      <c r="AS1728" s="20"/>
      <c r="AT1728" s="20"/>
      <c r="AU1728" s="20"/>
      <c r="AV1728" s="20"/>
      <c r="AW1728" s="20"/>
      <c r="AX1728" s="20"/>
      <c r="AY1728" s="20"/>
      <c r="AZ1728" s="20"/>
      <c r="BA1728" s="20"/>
      <c r="BB1728" s="20"/>
      <c r="BC1728" s="20"/>
      <c r="BD1728" s="20"/>
      <c r="BE1728" s="20"/>
      <c r="BF1728" s="20"/>
      <c r="BG1728" s="20"/>
      <c r="BH1728" s="20"/>
      <c r="BI1728" s="20"/>
      <c r="BJ1728" s="20"/>
      <c r="BK1728" s="20"/>
      <c r="BL1728" s="20"/>
    </row>
    <row r="1729">
      <c r="A1729" s="20"/>
      <c r="B1729" s="20"/>
      <c r="C1729" s="20"/>
      <c r="D1729" s="69"/>
      <c r="E1729" s="20"/>
      <c r="F1729" s="20"/>
      <c r="G1729" s="20"/>
      <c r="H1729" s="20"/>
      <c r="I1729" s="20"/>
      <c r="J1729" s="51"/>
      <c r="K1729" s="20"/>
      <c r="L1729" s="20"/>
      <c r="M1729" s="20"/>
      <c r="N1729" s="20"/>
      <c r="O1729" s="20"/>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c r="AK1729" s="20"/>
      <c r="AL1729" s="20"/>
      <c r="AM1729" s="20"/>
      <c r="AN1729" s="20"/>
      <c r="AO1729" s="20"/>
      <c r="AP1729" s="20"/>
      <c r="AQ1729" s="20"/>
      <c r="AR1729" s="20"/>
      <c r="AS1729" s="20"/>
      <c r="AT1729" s="20"/>
      <c r="AU1729" s="20"/>
      <c r="AV1729" s="20"/>
      <c r="AW1729" s="20"/>
      <c r="AX1729" s="20"/>
      <c r="AY1729" s="20"/>
      <c r="AZ1729" s="20"/>
      <c r="BA1729" s="20"/>
      <c r="BB1729" s="20"/>
      <c r="BC1729" s="20"/>
      <c r="BD1729" s="20"/>
      <c r="BE1729" s="20"/>
      <c r="BF1729" s="20"/>
      <c r="BG1729" s="20"/>
      <c r="BH1729" s="20"/>
      <c r="BI1729" s="20"/>
      <c r="BJ1729" s="20"/>
      <c r="BK1729" s="20"/>
      <c r="BL1729" s="20"/>
    </row>
    <row r="1730">
      <c r="A1730" s="20"/>
      <c r="B1730" s="20"/>
      <c r="C1730" s="20"/>
      <c r="D1730" s="69"/>
      <c r="E1730" s="20"/>
      <c r="F1730" s="20"/>
      <c r="G1730" s="20"/>
      <c r="H1730" s="20"/>
      <c r="I1730" s="20"/>
      <c r="J1730" s="51"/>
      <c r="K1730" s="20"/>
      <c r="L1730" s="20"/>
      <c r="M1730" s="20"/>
      <c r="N1730" s="20"/>
      <c r="O1730" s="20"/>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c r="AK1730" s="20"/>
      <c r="AL1730" s="20"/>
      <c r="AM1730" s="20"/>
      <c r="AN1730" s="20"/>
      <c r="AO1730" s="20"/>
      <c r="AP1730" s="20"/>
      <c r="AQ1730" s="20"/>
      <c r="AR1730" s="20"/>
      <c r="AS1730" s="20"/>
      <c r="AT1730" s="20"/>
      <c r="AU1730" s="20"/>
      <c r="AV1730" s="20"/>
      <c r="AW1730" s="20"/>
      <c r="AX1730" s="20"/>
      <c r="AY1730" s="20"/>
      <c r="AZ1730" s="20"/>
      <c r="BA1730" s="20"/>
      <c r="BB1730" s="20"/>
      <c r="BC1730" s="20"/>
      <c r="BD1730" s="20"/>
      <c r="BE1730" s="20"/>
      <c r="BF1730" s="20"/>
      <c r="BG1730" s="20"/>
      <c r="BH1730" s="20"/>
      <c r="BI1730" s="20"/>
      <c r="BJ1730" s="20"/>
      <c r="BK1730" s="20"/>
      <c r="BL1730" s="20"/>
    </row>
    <row r="1731">
      <c r="A1731" s="20"/>
      <c r="B1731" s="20"/>
      <c r="C1731" s="20"/>
      <c r="D1731" s="69"/>
      <c r="E1731" s="20"/>
      <c r="F1731" s="20"/>
      <c r="G1731" s="20"/>
      <c r="H1731" s="20"/>
      <c r="I1731" s="20"/>
      <c r="J1731" s="51"/>
      <c r="K1731" s="20"/>
      <c r="L1731" s="20"/>
      <c r="M1731" s="20"/>
      <c r="N1731" s="20"/>
      <c r="O1731" s="20"/>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c r="AK1731" s="20"/>
      <c r="AL1731" s="20"/>
      <c r="AM1731" s="20"/>
      <c r="AN1731" s="20"/>
      <c r="AO1731" s="20"/>
      <c r="AP1731" s="20"/>
      <c r="AQ1731" s="20"/>
      <c r="AR1731" s="20"/>
      <c r="AS1731" s="20"/>
      <c r="AT1731" s="20"/>
      <c r="AU1731" s="20"/>
      <c r="AV1731" s="20"/>
      <c r="AW1731" s="20"/>
      <c r="AX1731" s="20"/>
      <c r="AY1731" s="20"/>
      <c r="AZ1731" s="20"/>
      <c r="BA1731" s="20"/>
      <c r="BB1731" s="20"/>
      <c r="BC1731" s="20"/>
      <c r="BD1731" s="20"/>
      <c r="BE1731" s="20"/>
      <c r="BF1731" s="20"/>
      <c r="BG1731" s="20"/>
      <c r="BH1731" s="20"/>
      <c r="BI1731" s="20"/>
      <c r="BJ1731" s="20"/>
      <c r="BK1731" s="20"/>
      <c r="BL1731" s="20"/>
    </row>
    <row r="1732">
      <c r="A1732" s="20"/>
      <c r="B1732" s="20"/>
      <c r="C1732" s="20"/>
      <c r="D1732" s="69"/>
      <c r="E1732" s="20"/>
      <c r="F1732" s="20"/>
      <c r="G1732" s="20"/>
      <c r="H1732" s="20"/>
      <c r="I1732" s="20"/>
      <c r="J1732" s="51"/>
      <c r="K1732" s="20"/>
      <c r="L1732" s="20"/>
      <c r="M1732" s="20"/>
      <c r="N1732" s="20"/>
      <c r="O1732" s="20"/>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c r="AK1732" s="20"/>
      <c r="AL1732" s="20"/>
      <c r="AM1732" s="20"/>
      <c r="AN1732" s="20"/>
      <c r="AO1732" s="20"/>
      <c r="AP1732" s="20"/>
      <c r="AQ1732" s="20"/>
      <c r="AR1732" s="20"/>
      <c r="AS1732" s="20"/>
      <c r="AT1732" s="20"/>
      <c r="AU1732" s="20"/>
      <c r="AV1732" s="20"/>
      <c r="AW1732" s="20"/>
      <c r="AX1732" s="20"/>
      <c r="AY1732" s="20"/>
      <c r="AZ1732" s="20"/>
      <c r="BA1732" s="20"/>
      <c r="BB1732" s="20"/>
      <c r="BC1732" s="20"/>
      <c r="BD1732" s="20"/>
      <c r="BE1732" s="20"/>
      <c r="BF1732" s="20"/>
      <c r="BG1732" s="20"/>
      <c r="BH1732" s="20"/>
      <c r="BI1732" s="20"/>
      <c r="BJ1732" s="20"/>
      <c r="BK1732" s="20"/>
      <c r="BL1732" s="20"/>
    </row>
    <row r="1733">
      <c r="A1733" s="20"/>
      <c r="B1733" s="20"/>
      <c r="C1733" s="20"/>
      <c r="D1733" s="69"/>
      <c r="E1733" s="20"/>
      <c r="F1733" s="20"/>
      <c r="G1733" s="20"/>
      <c r="H1733" s="20"/>
      <c r="I1733" s="20"/>
      <c r="J1733" s="51"/>
      <c r="K1733" s="20"/>
      <c r="L1733" s="20"/>
      <c r="M1733" s="20"/>
      <c r="N1733" s="20"/>
      <c r="O1733" s="20"/>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c r="AK1733" s="20"/>
      <c r="AL1733" s="20"/>
      <c r="AM1733" s="20"/>
      <c r="AN1733" s="20"/>
      <c r="AO1733" s="20"/>
      <c r="AP1733" s="20"/>
      <c r="AQ1733" s="20"/>
      <c r="AR1733" s="20"/>
      <c r="AS1733" s="20"/>
      <c r="AT1733" s="20"/>
      <c r="AU1733" s="20"/>
      <c r="AV1733" s="20"/>
      <c r="AW1733" s="20"/>
      <c r="AX1733" s="20"/>
      <c r="AY1733" s="20"/>
      <c r="AZ1733" s="20"/>
      <c r="BA1733" s="20"/>
      <c r="BB1733" s="20"/>
      <c r="BC1733" s="20"/>
      <c r="BD1733" s="20"/>
      <c r="BE1733" s="20"/>
      <c r="BF1733" s="20"/>
      <c r="BG1733" s="20"/>
      <c r="BH1733" s="20"/>
      <c r="BI1733" s="20"/>
      <c r="BJ1733" s="20"/>
      <c r="BK1733" s="20"/>
      <c r="BL1733" s="20"/>
    </row>
    <row r="1734">
      <c r="A1734" s="20"/>
      <c r="B1734" s="20"/>
      <c r="C1734" s="20"/>
      <c r="D1734" s="69"/>
      <c r="E1734" s="20"/>
      <c r="F1734" s="20"/>
      <c r="G1734" s="20"/>
      <c r="H1734" s="20"/>
      <c r="I1734" s="20"/>
      <c r="J1734" s="51"/>
      <c r="K1734" s="20"/>
      <c r="L1734" s="20"/>
      <c r="M1734" s="20"/>
      <c r="N1734" s="20"/>
      <c r="O1734" s="20"/>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c r="AK1734" s="20"/>
      <c r="AL1734" s="20"/>
      <c r="AM1734" s="20"/>
      <c r="AN1734" s="20"/>
      <c r="AO1734" s="20"/>
      <c r="AP1734" s="20"/>
      <c r="AQ1734" s="20"/>
      <c r="AR1734" s="20"/>
      <c r="AS1734" s="20"/>
      <c r="AT1734" s="20"/>
      <c r="AU1734" s="20"/>
      <c r="AV1734" s="20"/>
      <c r="AW1734" s="20"/>
      <c r="AX1734" s="20"/>
      <c r="AY1734" s="20"/>
      <c r="AZ1734" s="20"/>
      <c r="BA1734" s="20"/>
      <c r="BB1734" s="20"/>
      <c r="BC1734" s="20"/>
      <c r="BD1734" s="20"/>
      <c r="BE1734" s="20"/>
      <c r="BF1734" s="20"/>
      <c r="BG1734" s="20"/>
      <c r="BH1734" s="20"/>
      <c r="BI1734" s="20"/>
      <c r="BJ1734" s="20"/>
      <c r="BK1734" s="20"/>
      <c r="BL1734" s="20"/>
    </row>
    <row r="1735">
      <c r="A1735" s="20"/>
      <c r="B1735" s="20"/>
      <c r="C1735" s="20"/>
      <c r="D1735" s="69"/>
      <c r="E1735" s="20"/>
      <c r="F1735" s="20"/>
      <c r="G1735" s="20"/>
      <c r="H1735" s="20"/>
      <c r="I1735" s="20"/>
      <c r="J1735" s="51"/>
      <c r="K1735" s="20"/>
      <c r="L1735" s="20"/>
      <c r="M1735" s="20"/>
      <c r="N1735" s="20"/>
      <c r="O1735" s="20"/>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c r="AK1735" s="20"/>
      <c r="AL1735" s="20"/>
      <c r="AM1735" s="20"/>
      <c r="AN1735" s="20"/>
      <c r="AO1735" s="20"/>
      <c r="AP1735" s="20"/>
      <c r="AQ1735" s="20"/>
      <c r="AR1735" s="20"/>
      <c r="AS1735" s="20"/>
      <c r="AT1735" s="20"/>
      <c r="AU1735" s="20"/>
      <c r="AV1735" s="20"/>
      <c r="AW1735" s="20"/>
      <c r="AX1735" s="20"/>
      <c r="AY1735" s="20"/>
      <c r="AZ1735" s="20"/>
      <c r="BA1735" s="20"/>
      <c r="BB1735" s="20"/>
      <c r="BC1735" s="20"/>
      <c r="BD1735" s="20"/>
      <c r="BE1735" s="20"/>
      <c r="BF1735" s="20"/>
      <c r="BG1735" s="20"/>
      <c r="BH1735" s="20"/>
      <c r="BI1735" s="20"/>
      <c r="BJ1735" s="20"/>
      <c r="BK1735" s="20"/>
      <c r="BL1735" s="20"/>
    </row>
    <row r="1736">
      <c r="A1736" s="20"/>
      <c r="B1736" s="20"/>
      <c r="C1736" s="20"/>
      <c r="D1736" s="69"/>
      <c r="E1736" s="20"/>
      <c r="F1736" s="20"/>
      <c r="G1736" s="20"/>
      <c r="H1736" s="20"/>
      <c r="I1736" s="20"/>
      <c r="J1736" s="51"/>
      <c r="K1736" s="20"/>
      <c r="L1736" s="20"/>
      <c r="M1736" s="20"/>
      <c r="N1736" s="20"/>
      <c r="O1736" s="20"/>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c r="AK1736" s="20"/>
      <c r="AL1736" s="20"/>
      <c r="AM1736" s="20"/>
      <c r="AN1736" s="20"/>
      <c r="AO1736" s="20"/>
      <c r="AP1736" s="20"/>
      <c r="AQ1736" s="20"/>
      <c r="AR1736" s="20"/>
      <c r="AS1736" s="20"/>
      <c r="AT1736" s="20"/>
      <c r="AU1736" s="20"/>
      <c r="AV1736" s="20"/>
      <c r="AW1736" s="20"/>
      <c r="AX1736" s="20"/>
      <c r="AY1736" s="20"/>
      <c r="AZ1736" s="20"/>
      <c r="BA1736" s="20"/>
      <c r="BB1736" s="20"/>
      <c r="BC1736" s="20"/>
      <c r="BD1736" s="20"/>
      <c r="BE1736" s="20"/>
      <c r="BF1736" s="20"/>
      <c r="BG1736" s="20"/>
      <c r="BH1736" s="20"/>
      <c r="BI1736" s="20"/>
      <c r="BJ1736" s="20"/>
      <c r="BK1736" s="20"/>
      <c r="BL1736" s="20"/>
    </row>
    <row r="1737">
      <c r="A1737" s="20"/>
      <c r="B1737" s="20"/>
      <c r="C1737" s="20"/>
      <c r="D1737" s="69"/>
      <c r="E1737" s="20"/>
      <c r="F1737" s="20"/>
      <c r="G1737" s="20"/>
      <c r="H1737" s="20"/>
      <c r="I1737" s="20"/>
      <c r="J1737" s="51"/>
      <c r="K1737" s="20"/>
      <c r="L1737" s="20"/>
      <c r="M1737" s="20"/>
      <c r="N1737" s="20"/>
      <c r="O1737" s="20"/>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c r="AK1737" s="20"/>
      <c r="AL1737" s="20"/>
      <c r="AM1737" s="20"/>
      <c r="AN1737" s="20"/>
      <c r="AO1737" s="20"/>
      <c r="AP1737" s="20"/>
      <c r="AQ1737" s="20"/>
      <c r="AR1737" s="20"/>
      <c r="AS1737" s="20"/>
      <c r="AT1737" s="20"/>
      <c r="AU1737" s="20"/>
      <c r="AV1737" s="20"/>
      <c r="AW1737" s="20"/>
      <c r="AX1737" s="20"/>
      <c r="AY1737" s="20"/>
      <c r="AZ1737" s="20"/>
      <c r="BA1737" s="20"/>
      <c r="BB1737" s="20"/>
      <c r="BC1737" s="20"/>
      <c r="BD1737" s="20"/>
      <c r="BE1737" s="20"/>
      <c r="BF1737" s="20"/>
      <c r="BG1737" s="20"/>
      <c r="BH1737" s="20"/>
      <c r="BI1737" s="20"/>
      <c r="BJ1737" s="20"/>
      <c r="BK1737" s="20"/>
      <c r="BL1737" s="20"/>
    </row>
    <row r="1738">
      <c r="A1738" s="20"/>
      <c r="B1738" s="20"/>
      <c r="C1738" s="20"/>
      <c r="D1738" s="69"/>
      <c r="E1738" s="20"/>
      <c r="F1738" s="20"/>
      <c r="G1738" s="20"/>
      <c r="H1738" s="20"/>
      <c r="I1738" s="20"/>
      <c r="J1738" s="51"/>
      <c r="K1738" s="20"/>
      <c r="L1738" s="20"/>
      <c r="M1738" s="20"/>
      <c r="N1738" s="20"/>
      <c r="O1738" s="20"/>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c r="AK1738" s="20"/>
      <c r="AL1738" s="20"/>
      <c r="AM1738" s="20"/>
      <c r="AN1738" s="20"/>
      <c r="AO1738" s="20"/>
      <c r="AP1738" s="20"/>
      <c r="AQ1738" s="20"/>
      <c r="AR1738" s="20"/>
      <c r="AS1738" s="20"/>
      <c r="AT1738" s="20"/>
      <c r="AU1738" s="20"/>
      <c r="AV1738" s="20"/>
      <c r="AW1738" s="20"/>
      <c r="AX1738" s="20"/>
      <c r="AY1738" s="20"/>
      <c r="AZ1738" s="20"/>
      <c r="BA1738" s="20"/>
      <c r="BB1738" s="20"/>
      <c r="BC1738" s="20"/>
      <c r="BD1738" s="20"/>
      <c r="BE1738" s="20"/>
      <c r="BF1738" s="20"/>
      <c r="BG1738" s="20"/>
      <c r="BH1738" s="20"/>
      <c r="BI1738" s="20"/>
      <c r="BJ1738" s="20"/>
      <c r="BK1738" s="20"/>
      <c r="BL1738" s="20"/>
    </row>
    <row r="1739">
      <c r="A1739" s="20"/>
      <c r="B1739" s="20"/>
      <c r="C1739" s="20"/>
      <c r="D1739" s="69"/>
      <c r="E1739" s="20"/>
      <c r="F1739" s="20"/>
      <c r="G1739" s="20"/>
      <c r="H1739" s="20"/>
      <c r="I1739" s="20"/>
      <c r="J1739" s="51"/>
      <c r="K1739" s="20"/>
      <c r="L1739" s="20"/>
      <c r="M1739" s="20"/>
      <c r="N1739" s="20"/>
      <c r="O1739" s="20"/>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c r="AK1739" s="20"/>
      <c r="AL1739" s="20"/>
      <c r="AM1739" s="20"/>
      <c r="AN1739" s="20"/>
      <c r="AO1739" s="20"/>
      <c r="AP1739" s="20"/>
      <c r="AQ1739" s="20"/>
      <c r="AR1739" s="20"/>
      <c r="AS1739" s="20"/>
      <c r="AT1739" s="20"/>
      <c r="AU1739" s="20"/>
      <c r="AV1739" s="20"/>
      <c r="AW1739" s="20"/>
      <c r="AX1739" s="20"/>
      <c r="AY1739" s="20"/>
      <c r="AZ1739" s="20"/>
      <c r="BA1739" s="20"/>
      <c r="BB1739" s="20"/>
      <c r="BC1739" s="20"/>
      <c r="BD1739" s="20"/>
      <c r="BE1739" s="20"/>
      <c r="BF1739" s="20"/>
      <c r="BG1739" s="20"/>
      <c r="BH1739" s="20"/>
      <c r="BI1739" s="20"/>
      <c r="BJ1739" s="20"/>
      <c r="BK1739" s="20"/>
      <c r="BL1739" s="20"/>
    </row>
    <row r="1740">
      <c r="A1740" s="20"/>
      <c r="B1740" s="20"/>
      <c r="C1740" s="20"/>
      <c r="D1740" s="69"/>
      <c r="E1740" s="20"/>
      <c r="F1740" s="20"/>
      <c r="G1740" s="20"/>
      <c r="H1740" s="20"/>
      <c r="I1740" s="20"/>
      <c r="J1740" s="51"/>
      <c r="K1740" s="20"/>
      <c r="L1740" s="20"/>
      <c r="M1740" s="20"/>
      <c r="N1740" s="20"/>
      <c r="O1740" s="20"/>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c r="AK1740" s="20"/>
      <c r="AL1740" s="20"/>
      <c r="AM1740" s="20"/>
      <c r="AN1740" s="20"/>
      <c r="AO1740" s="20"/>
      <c r="AP1740" s="20"/>
      <c r="AQ1740" s="20"/>
      <c r="AR1740" s="20"/>
      <c r="AS1740" s="20"/>
      <c r="AT1740" s="20"/>
      <c r="AU1740" s="20"/>
      <c r="AV1740" s="20"/>
      <c r="AW1740" s="20"/>
      <c r="AX1740" s="20"/>
      <c r="AY1740" s="20"/>
      <c r="AZ1740" s="20"/>
      <c r="BA1740" s="20"/>
      <c r="BB1740" s="20"/>
      <c r="BC1740" s="20"/>
      <c r="BD1740" s="20"/>
      <c r="BE1740" s="20"/>
      <c r="BF1740" s="20"/>
      <c r="BG1740" s="20"/>
      <c r="BH1740" s="20"/>
      <c r="BI1740" s="20"/>
      <c r="BJ1740" s="20"/>
      <c r="BK1740" s="20"/>
      <c r="BL1740" s="20"/>
    </row>
    <row r="1741">
      <c r="A1741" s="20"/>
      <c r="B1741" s="20"/>
      <c r="C1741" s="20"/>
      <c r="D1741" s="69"/>
      <c r="E1741" s="20"/>
      <c r="F1741" s="20"/>
      <c r="G1741" s="20"/>
      <c r="H1741" s="20"/>
      <c r="I1741" s="20"/>
      <c r="J1741" s="51"/>
      <c r="K1741" s="20"/>
      <c r="L1741" s="20"/>
      <c r="M1741" s="20"/>
      <c r="N1741" s="20"/>
      <c r="O1741" s="20"/>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c r="AK1741" s="20"/>
      <c r="AL1741" s="20"/>
      <c r="AM1741" s="20"/>
      <c r="AN1741" s="20"/>
      <c r="AO1741" s="20"/>
      <c r="AP1741" s="20"/>
      <c r="AQ1741" s="20"/>
      <c r="AR1741" s="20"/>
      <c r="AS1741" s="20"/>
      <c r="AT1741" s="20"/>
      <c r="AU1741" s="20"/>
      <c r="AV1741" s="20"/>
      <c r="AW1741" s="20"/>
      <c r="AX1741" s="20"/>
      <c r="AY1741" s="20"/>
      <c r="AZ1741" s="20"/>
      <c r="BA1741" s="20"/>
      <c r="BB1741" s="20"/>
      <c r="BC1741" s="20"/>
      <c r="BD1741" s="20"/>
      <c r="BE1741" s="20"/>
      <c r="BF1741" s="20"/>
      <c r="BG1741" s="20"/>
      <c r="BH1741" s="20"/>
      <c r="BI1741" s="20"/>
      <c r="BJ1741" s="20"/>
      <c r="BK1741" s="20"/>
      <c r="BL1741" s="20"/>
    </row>
    <row r="1742">
      <c r="A1742" s="20"/>
      <c r="B1742" s="20"/>
      <c r="C1742" s="20"/>
      <c r="D1742" s="69"/>
      <c r="E1742" s="20"/>
      <c r="F1742" s="20"/>
      <c r="G1742" s="20"/>
      <c r="H1742" s="20"/>
      <c r="I1742" s="20"/>
      <c r="J1742" s="51"/>
      <c r="K1742" s="20"/>
      <c r="L1742" s="20"/>
      <c r="M1742" s="20"/>
      <c r="N1742" s="20"/>
      <c r="O1742" s="20"/>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c r="AK1742" s="20"/>
      <c r="AL1742" s="20"/>
      <c r="AM1742" s="20"/>
      <c r="AN1742" s="20"/>
      <c r="AO1742" s="20"/>
      <c r="AP1742" s="20"/>
      <c r="AQ1742" s="20"/>
      <c r="AR1742" s="20"/>
      <c r="AS1742" s="20"/>
      <c r="AT1742" s="20"/>
      <c r="AU1742" s="20"/>
      <c r="AV1742" s="20"/>
      <c r="AW1742" s="20"/>
      <c r="AX1742" s="20"/>
      <c r="AY1742" s="20"/>
      <c r="AZ1742" s="20"/>
      <c r="BA1742" s="20"/>
      <c r="BB1742" s="20"/>
      <c r="BC1742" s="20"/>
      <c r="BD1742" s="20"/>
      <c r="BE1742" s="20"/>
      <c r="BF1742" s="20"/>
      <c r="BG1742" s="20"/>
      <c r="BH1742" s="20"/>
      <c r="BI1742" s="20"/>
      <c r="BJ1742" s="20"/>
      <c r="BK1742" s="20"/>
      <c r="BL1742" s="20"/>
    </row>
    <row r="1743">
      <c r="A1743" s="20"/>
      <c r="B1743" s="20"/>
      <c r="C1743" s="20"/>
      <c r="D1743" s="69"/>
      <c r="E1743" s="20"/>
      <c r="F1743" s="20"/>
      <c r="G1743" s="20"/>
      <c r="H1743" s="20"/>
      <c r="I1743" s="20"/>
      <c r="J1743" s="51"/>
      <c r="K1743" s="20"/>
      <c r="L1743" s="20"/>
      <c r="M1743" s="20"/>
      <c r="N1743" s="20"/>
      <c r="O1743" s="20"/>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c r="AK1743" s="20"/>
      <c r="AL1743" s="20"/>
      <c r="AM1743" s="20"/>
      <c r="AN1743" s="20"/>
      <c r="AO1743" s="20"/>
      <c r="AP1743" s="20"/>
      <c r="AQ1743" s="20"/>
      <c r="AR1743" s="20"/>
      <c r="AS1743" s="20"/>
      <c r="AT1743" s="20"/>
      <c r="AU1743" s="20"/>
      <c r="AV1743" s="20"/>
      <c r="AW1743" s="20"/>
      <c r="AX1743" s="20"/>
      <c r="AY1743" s="20"/>
      <c r="AZ1743" s="20"/>
      <c r="BA1743" s="20"/>
      <c r="BB1743" s="20"/>
      <c r="BC1743" s="20"/>
      <c r="BD1743" s="20"/>
      <c r="BE1743" s="20"/>
      <c r="BF1743" s="20"/>
      <c r="BG1743" s="20"/>
      <c r="BH1743" s="20"/>
      <c r="BI1743" s="20"/>
      <c r="BJ1743" s="20"/>
      <c r="BK1743" s="20"/>
      <c r="BL1743" s="20"/>
    </row>
    <row r="1744">
      <c r="A1744" s="20"/>
      <c r="B1744" s="20"/>
      <c r="C1744" s="20"/>
      <c r="D1744" s="69"/>
      <c r="E1744" s="20"/>
      <c r="F1744" s="20"/>
      <c r="G1744" s="20"/>
      <c r="H1744" s="20"/>
      <c r="I1744" s="20"/>
      <c r="J1744" s="51"/>
      <c r="K1744" s="20"/>
      <c r="L1744" s="20"/>
      <c r="M1744" s="20"/>
      <c r="N1744" s="20"/>
      <c r="O1744" s="20"/>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c r="AK1744" s="20"/>
      <c r="AL1744" s="20"/>
      <c r="AM1744" s="20"/>
      <c r="AN1744" s="20"/>
      <c r="AO1744" s="20"/>
      <c r="AP1744" s="20"/>
      <c r="AQ1744" s="20"/>
      <c r="AR1744" s="20"/>
      <c r="AS1744" s="20"/>
      <c r="AT1744" s="20"/>
      <c r="AU1744" s="20"/>
      <c r="AV1744" s="20"/>
      <c r="AW1744" s="20"/>
      <c r="AX1744" s="20"/>
      <c r="AY1744" s="20"/>
      <c r="AZ1744" s="20"/>
      <c r="BA1744" s="20"/>
      <c r="BB1744" s="20"/>
      <c r="BC1744" s="20"/>
      <c r="BD1744" s="20"/>
      <c r="BE1744" s="20"/>
      <c r="BF1744" s="20"/>
      <c r="BG1744" s="20"/>
      <c r="BH1744" s="20"/>
      <c r="BI1744" s="20"/>
      <c r="BJ1744" s="20"/>
      <c r="BK1744" s="20"/>
      <c r="BL1744" s="20"/>
    </row>
    <row r="1745">
      <c r="A1745" s="20"/>
      <c r="B1745" s="20"/>
      <c r="C1745" s="20"/>
      <c r="D1745" s="69"/>
      <c r="E1745" s="20"/>
      <c r="F1745" s="20"/>
      <c r="G1745" s="20"/>
      <c r="H1745" s="20"/>
      <c r="I1745" s="20"/>
      <c r="J1745" s="51"/>
      <c r="K1745" s="20"/>
      <c r="L1745" s="20"/>
      <c r="M1745" s="20"/>
      <c r="N1745" s="20"/>
      <c r="O1745" s="20"/>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c r="AK1745" s="20"/>
      <c r="AL1745" s="20"/>
      <c r="AM1745" s="20"/>
      <c r="AN1745" s="20"/>
      <c r="AO1745" s="20"/>
      <c r="AP1745" s="20"/>
      <c r="AQ1745" s="20"/>
      <c r="AR1745" s="20"/>
      <c r="AS1745" s="20"/>
      <c r="AT1745" s="20"/>
      <c r="AU1745" s="20"/>
      <c r="AV1745" s="20"/>
      <c r="AW1745" s="20"/>
      <c r="AX1745" s="20"/>
      <c r="AY1745" s="20"/>
      <c r="AZ1745" s="20"/>
      <c r="BA1745" s="20"/>
      <c r="BB1745" s="20"/>
      <c r="BC1745" s="20"/>
      <c r="BD1745" s="20"/>
      <c r="BE1745" s="20"/>
      <c r="BF1745" s="20"/>
      <c r="BG1745" s="20"/>
      <c r="BH1745" s="20"/>
      <c r="BI1745" s="20"/>
      <c r="BJ1745" s="20"/>
      <c r="BK1745" s="20"/>
      <c r="BL1745" s="20"/>
    </row>
    <row r="1746">
      <c r="A1746" s="20"/>
      <c r="B1746" s="20"/>
      <c r="C1746" s="20"/>
      <c r="D1746" s="69"/>
      <c r="E1746" s="20"/>
      <c r="F1746" s="20"/>
      <c r="G1746" s="20"/>
      <c r="H1746" s="20"/>
      <c r="I1746" s="20"/>
      <c r="J1746" s="51"/>
      <c r="K1746" s="20"/>
      <c r="L1746" s="20"/>
      <c r="M1746" s="20"/>
      <c r="N1746" s="20"/>
      <c r="O1746" s="20"/>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c r="AK1746" s="20"/>
      <c r="AL1746" s="20"/>
      <c r="AM1746" s="20"/>
      <c r="AN1746" s="20"/>
      <c r="AO1746" s="20"/>
      <c r="AP1746" s="20"/>
      <c r="AQ1746" s="20"/>
      <c r="AR1746" s="20"/>
      <c r="AS1746" s="20"/>
      <c r="AT1746" s="20"/>
      <c r="AU1746" s="20"/>
      <c r="AV1746" s="20"/>
      <c r="AW1746" s="20"/>
      <c r="AX1746" s="20"/>
      <c r="AY1746" s="20"/>
      <c r="AZ1746" s="20"/>
      <c r="BA1746" s="20"/>
      <c r="BB1746" s="20"/>
      <c r="BC1746" s="20"/>
      <c r="BD1746" s="20"/>
      <c r="BE1746" s="20"/>
      <c r="BF1746" s="20"/>
      <c r="BG1746" s="20"/>
      <c r="BH1746" s="20"/>
      <c r="BI1746" s="20"/>
      <c r="BJ1746" s="20"/>
      <c r="BK1746" s="20"/>
      <c r="BL1746" s="20"/>
    </row>
    <row r="1747">
      <c r="A1747" s="20"/>
      <c r="B1747" s="20"/>
      <c r="C1747" s="20"/>
      <c r="D1747" s="69"/>
      <c r="E1747" s="20"/>
      <c r="F1747" s="20"/>
      <c r="G1747" s="20"/>
      <c r="H1747" s="20"/>
      <c r="I1747" s="20"/>
      <c r="J1747" s="51"/>
      <c r="K1747" s="20"/>
      <c r="L1747" s="20"/>
      <c r="M1747" s="20"/>
      <c r="N1747" s="20"/>
      <c r="O1747" s="20"/>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c r="AK1747" s="20"/>
      <c r="AL1747" s="20"/>
      <c r="AM1747" s="20"/>
      <c r="AN1747" s="20"/>
      <c r="AO1747" s="20"/>
      <c r="AP1747" s="20"/>
      <c r="AQ1747" s="20"/>
      <c r="AR1747" s="20"/>
      <c r="AS1747" s="20"/>
      <c r="AT1747" s="20"/>
      <c r="AU1747" s="20"/>
      <c r="AV1747" s="20"/>
      <c r="AW1747" s="20"/>
      <c r="AX1747" s="20"/>
      <c r="AY1747" s="20"/>
      <c r="AZ1747" s="20"/>
      <c r="BA1747" s="20"/>
      <c r="BB1747" s="20"/>
      <c r="BC1747" s="20"/>
      <c r="BD1747" s="20"/>
      <c r="BE1747" s="20"/>
      <c r="BF1747" s="20"/>
      <c r="BG1747" s="20"/>
      <c r="BH1747" s="20"/>
      <c r="BI1747" s="20"/>
      <c r="BJ1747" s="20"/>
      <c r="BK1747" s="20"/>
      <c r="BL1747" s="20"/>
    </row>
    <row r="1748">
      <c r="A1748" s="20"/>
      <c r="B1748" s="20"/>
      <c r="C1748" s="20"/>
      <c r="D1748" s="69"/>
      <c r="E1748" s="20"/>
      <c r="F1748" s="20"/>
      <c r="G1748" s="20"/>
      <c r="H1748" s="20"/>
      <c r="I1748" s="20"/>
      <c r="J1748" s="51"/>
      <c r="K1748" s="20"/>
      <c r="L1748" s="20"/>
      <c r="M1748" s="20"/>
      <c r="N1748" s="20"/>
      <c r="O1748" s="20"/>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c r="AK1748" s="20"/>
      <c r="AL1748" s="20"/>
      <c r="AM1748" s="20"/>
      <c r="AN1748" s="20"/>
      <c r="AO1748" s="20"/>
      <c r="AP1748" s="20"/>
      <c r="AQ1748" s="20"/>
      <c r="AR1748" s="20"/>
      <c r="AS1748" s="20"/>
      <c r="AT1748" s="20"/>
      <c r="AU1748" s="20"/>
      <c r="AV1748" s="20"/>
      <c r="AW1748" s="20"/>
      <c r="AX1748" s="20"/>
      <c r="AY1748" s="20"/>
      <c r="AZ1748" s="20"/>
      <c r="BA1748" s="20"/>
      <c r="BB1748" s="20"/>
      <c r="BC1748" s="20"/>
      <c r="BD1748" s="20"/>
      <c r="BE1748" s="20"/>
      <c r="BF1748" s="20"/>
      <c r="BG1748" s="20"/>
      <c r="BH1748" s="20"/>
      <c r="BI1748" s="20"/>
      <c r="BJ1748" s="20"/>
      <c r="BK1748" s="20"/>
      <c r="BL1748" s="20"/>
    </row>
    <row r="1749">
      <c r="A1749" s="20"/>
      <c r="B1749" s="20"/>
      <c r="C1749" s="20"/>
      <c r="D1749" s="69"/>
      <c r="E1749" s="20"/>
      <c r="F1749" s="20"/>
      <c r="G1749" s="20"/>
      <c r="H1749" s="20"/>
      <c r="I1749" s="20"/>
      <c r="J1749" s="51"/>
      <c r="K1749" s="20"/>
      <c r="L1749" s="20"/>
      <c r="M1749" s="20"/>
      <c r="N1749" s="20"/>
      <c r="O1749" s="20"/>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c r="AK1749" s="20"/>
      <c r="AL1749" s="20"/>
      <c r="AM1749" s="20"/>
      <c r="AN1749" s="20"/>
      <c r="AO1749" s="20"/>
      <c r="AP1749" s="20"/>
      <c r="AQ1749" s="20"/>
      <c r="AR1749" s="20"/>
      <c r="AS1749" s="20"/>
      <c r="AT1749" s="20"/>
      <c r="AU1749" s="20"/>
      <c r="AV1749" s="20"/>
      <c r="AW1749" s="20"/>
      <c r="AX1749" s="20"/>
      <c r="AY1749" s="20"/>
      <c r="AZ1749" s="20"/>
      <c r="BA1749" s="20"/>
      <c r="BB1749" s="20"/>
      <c r="BC1749" s="20"/>
      <c r="BD1749" s="20"/>
      <c r="BE1749" s="20"/>
      <c r="BF1749" s="20"/>
      <c r="BG1749" s="20"/>
      <c r="BH1749" s="20"/>
      <c r="BI1749" s="20"/>
      <c r="BJ1749" s="20"/>
      <c r="BK1749" s="20"/>
      <c r="BL1749" s="20"/>
    </row>
    <row r="1750">
      <c r="A1750" s="20"/>
      <c r="B1750" s="20"/>
      <c r="C1750" s="20"/>
      <c r="D1750" s="69"/>
      <c r="E1750" s="20"/>
      <c r="F1750" s="20"/>
      <c r="G1750" s="20"/>
      <c r="H1750" s="20"/>
      <c r="I1750" s="20"/>
      <c r="J1750" s="51"/>
      <c r="K1750" s="20"/>
      <c r="L1750" s="20"/>
      <c r="M1750" s="20"/>
      <c r="N1750" s="20"/>
      <c r="O1750" s="20"/>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c r="AK1750" s="20"/>
      <c r="AL1750" s="20"/>
      <c r="AM1750" s="20"/>
      <c r="AN1750" s="20"/>
      <c r="AO1750" s="20"/>
      <c r="AP1750" s="20"/>
      <c r="AQ1750" s="20"/>
      <c r="AR1750" s="20"/>
      <c r="AS1750" s="20"/>
      <c r="AT1750" s="20"/>
      <c r="AU1750" s="20"/>
      <c r="AV1750" s="20"/>
      <c r="AW1750" s="20"/>
      <c r="AX1750" s="20"/>
      <c r="AY1750" s="20"/>
      <c r="AZ1750" s="20"/>
      <c r="BA1750" s="20"/>
      <c r="BB1750" s="20"/>
      <c r="BC1750" s="20"/>
      <c r="BD1750" s="20"/>
      <c r="BE1750" s="20"/>
      <c r="BF1750" s="20"/>
      <c r="BG1750" s="20"/>
      <c r="BH1750" s="20"/>
      <c r="BI1750" s="20"/>
      <c r="BJ1750" s="20"/>
      <c r="BK1750" s="20"/>
      <c r="BL1750" s="20"/>
    </row>
    <row r="1751">
      <c r="A1751" s="20"/>
      <c r="B1751" s="20"/>
      <c r="C1751" s="20"/>
      <c r="D1751" s="69"/>
      <c r="E1751" s="20"/>
      <c r="F1751" s="20"/>
      <c r="G1751" s="20"/>
      <c r="H1751" s="20"/>
      <c r="I1751" s="20"/>
      <c r="J1751" s="51"/>
      <c r="K1751" s="20"/>
      <c r="L1751" s="20"/>
      <c r="M1751" s="20"/>
      <c r="N1751" s="20"/>
      <c r="O1751" s="20"/>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c r="AK1751" s="20"/>
      <c r="AL1751" s="20"/>
      <c r="AM1751" s="20"/>
      <c r="AN1751" s="20"/>
      <c r="AO1751" s="20"/>
      <c r="AP1751" s="20"/>
      <c r="AQ1751" s="20"/>
      <c r="AR1751" s="20"/>
      <c r="AS1751" s="20"/>
      <c r="AT1751" s="20"/>
      <c r="AU1751" s="20"/>
      <c r="AV1751" s="20"/>
      <c r="AW1751" s="20"/>
      <c r="AX1751" s="20"/>
      <c r="AY1751" s="20"/>
      <c r="AZ1751" s="20"/>
      <c r="BA1751" s="20"/>
      <c r="BB1751" s="20"/>
      <c r="BC1751" s="20"/>
      <c r="BD1751" s="20"/>
      <c r="BE1751" s="20"/>
      <c r="BF1751" s="20"/>
      <c r="BG1751" s="20"/>
      <c r="BH1751" s="20"/>
      <c r="BI1751" s="20"/>
      <c r="BJ1751" s="20"/>
      <c r="BK1751" s="20"/>
      <c r="BL1751" s="20"/>
    </row>
    <row r="1752">
      <c r="A1752" s="20"/>
      <c r="B1752" s="20"/>
      <c r="C1752" s="20"/>
      <c r="D1752" s="69"/>
      <c r="E1752" s="20"/>
      <c r="F1752" s="20"/>
      <c r="G1752" s="20"/>
      <c r="H1752" s="20"/>
      <c r="I1752" s="20"/>
      <c r="J1752" s="51"/>
      <c r="K1752" s="20"/>
      <c r="L1752" s="20"/>
      <c r="M1752" s="20"/>
      <c r="N1752" s="20"/>
      <c r="O1752" s="20"/>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c r="AK1752" s="20"/>
      <c r="AL1752" s="20"/>
      <c r="AM1752" s="20"/>
      <c r="AN1752" s="20"/>
      <c r="AO1752" s="20"/>
      <c r="AP1752" s="20"/>
      <c r="AQ1752" s="20"/>
      <c r="AR1752" s="20"/>
      <c r="AS1752" s="20"/>
      <c r="AT1752" s="20"/>
      <c r="AU1752" s="20"/>
      <c r="AV1752" s="20"/>
      <c r="AW1752" s="20"/>
      <c r="AX1752" s="20"/>
      <c r="AY1752" s="20"/>
      <c r="AZ1752" s="20"/>
      <c r="BA1752" s="20"/>
      <c r="BB1752" s="20"/>
      <c r="BC1752" s="20"/>
      <c r="BD1752" s="20"/>
      <c r="BE1752" s="20"/>
      <c r="BF1752" s="20"/>
      <c r="BG1752" s="20"/>
      <c r="BH1752" s="20"/>
      <c r="BI1752" s="20"/>
      <c r="BJ1752" s="20"/>
      <c r="BK1752" s="20"/>
      <c r="BL1752" s="20"/>
    </row>
    <row r="1753">
      <c r="A1753" s="20"/>
      <c r="B1753" s="20"/>
      <c r="C1753" s="20"/>
      <c r="D1753" s="69"/>
      <c r="E1753" s="20"/>
      <c r="F1753" s="20"/>
      <c r="G1753" s="20"/>
      <c r="H1753" s="20"/>
      <c r="I1753" s="20"/>
      <c r="J1753" s="51"/>
      <c r="K1753" s="20"/>
      <c r="L1753" s="20"/>
      <c r="M1753" s="20"/>
      <c r="N1753" s="20"/>
      <c r="O1753" s="20"/>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c r="AK1753" s="20"/>
      <c r="AL1753" s="20"/>
      <c r="AM1753" s="20"/>
      <c r="AN1753" s="20"/>
      <c r="AO1753" s="20"/>
      <c r="AP1753" s="20"/>
      <c r="AQ1753" s="20"/>
      <c r="AR1753" s="20"/>
      <c r="AS1753" s="20"/>
      <c r="AT1753" s="20"/>
      <c r="AU1753" s="20"/>
      <c r="AV1753" s="20"/>
      <c r="AW1753" s="20"/>
      <c r="AX1753" s="20"/>
      <c r="AY1753" s="20"/>
      <c r="AZ1753" s="20"/>
      <c r="BA1753" s="20"/>
      <c r="BB1753" s="20"/>
      <c r="BC1753" s="20"/>
      <c r="BD1753" s="20"/>
      <c r="BE1753" s="20"/>
      <c r="BF1753" s="20"/>
      <c r="BG1753" s="20"/>
      <c r="BH1753" s="20"/>
      <c r="BI1753" s="20"/>
      <c r="BJ1753" s="20"/>
      <c r="BK1753" s="20"/>
      <c r="BL1753" s="20"/>
    </row>
    <row r="1754">
      <c r="A1754" s="20"/>
      <c r="B1754" s="20"/>
      <c r="C1754" s="20"/>
      <c r="D1754" s="69"/>
      <c r="E1754" s="20"/>
      <c r="F1754" s="20"/>
      <c r="G1754" s="20"/>
      <c r="H1754" s="20"/>
      <c r="I1754" s="20"/>
      <c r="J1754" s="51"/>
      <c r="K1754" s="20"/>
      <c r="L1754" s="20"/>
      <c r="M1754" s="20"/>
      <c r="N1754" s="20"/>
      <c r="O1754" s="20"/>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c r="AK1754" s="20"/>
      <c r="AL1754" s="20"/>
      <c r="AM1754" s="20"/>
      <c r="AN1754" s="20"/>
      <c r="AO1754" s="20"/>
      <c r="AP1754" s="20"/>
      <c r="AQ1754" s="20"/>
      <c r="AR1754" s="20"/>
      <c r="AS1754" s="20"/>
      <c r="AT1754" s="20"/>
      <c r="AU1754" s="20"/>
      <c r="AV1754" s="20"/>
      <c r="AW1754" s="20"/>
      <c r="AX1754" s="20"/>
      <c r="AY1754" s="20"/>
      <c r="AZ1754" s="20"/>
      <c r="BA1754" s="20"/>
      <c r="BB1754" s="20"/>
      <c r="BC1754" s="20"/>
      <c r="BD1754" s="20"/>
      <c r="BE1754" s="20"/>
      <c r="BF1754" s="20"/>
      <c r="BG1754" s="20"/>
      <c r="BH1754" s="20"/>
      <c r="BI1754" s="20"/>
      <c r="BJ1754" s="20"/>
      <c r="BK1754" s="20"/>
      <c r="BL1754" s="20"/>
    </row>
    <row r="1755">
      <c r="A1755" s="20"/>
      <c r="B1755" s="20"/>
      <c r="C1755" s="20"/>
      <c r="D1755" s="69"/>
      <c r="E1755" s="20"/>
      <c r="F1755" s="20"/>
      <c r="G1755" s="20"/>
      <c r="H1755" s="20"/>
      <c r="I1755" s="20"/>
      <c r="J1755" s="51"/>
      <c r="K1755" s="20"/>
      <c r="L1755" s="20"/>
      <c r="M1755" s="20"/>
      <c r="N1755" s="20"/>
      <c r="O1755" s="20"/>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c r="AK1755" s="20"/>
      <c r="AL1755" s="20"/>
      <c r="AM1755" s="20"/>
      <c r="AN1755" s="20"/>
      <c r="AO1755" s="20"/>
      <c r="AP1755" s="20"/>
      <c r="AQ1755" s="20"/>
      <c r="AR1755" s="20"/>
      <c r="AS1755" s="20"/>
      <c r="AT1755" s="20"/>
      <c r="AU1755" s="20"/>
      <c r="AV1755" s="20"/>
      <c r="AW1755" s="20"/>
      <c r="AX1755" s="20"/>
      <c r="AY1755" s="20"/>
      <c r="AZ1755" s="20"/>
      <c r="BA1755" s="20"/>
      <c r="BB1755" s="20"/>
      <c r="BC1755" s="20"/>
      <c r="BD1755" s="20"/>
      <c r="BE1755" s="20"/>
      <c r="BF1755" s="20"/>
      <c r="BG1755" s="20"/>
      <c r="BH1755" s="20"/>
      <c r="BI1755" s="20"/>
      <c r="BJ1755" s="20"/>
      <c r="BK1755" s="20"/>
      <c r="BL1755" s="20"/>
    </row>
    <row r="1756">
      <c r="A1756" s="20"/>
      <c r="B1756" s="20"/>
      <c r="C1756" s="20"/>
      <c r="D1756" s="69"/>
      <c r="E1756" s="20"/>
      <c r="F1756" s="20"/>
      <c r="G1756" s="20"/>
      <c r="H1756" s="20"/>
      <c r="I1756" s="20"/>
      <c r="J1756" s="51"/>
      <c r="K1756" s="20"/>
      <c r="L1756" s="20"/>
      <c r="M1756" s="20"/>
      <c r="N1756" s="20"/>
      <c r="O1756" s="20"/>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c r="AK1756" s="20"/>
      <c r="AL1756" s="20"/>
      <c r="AM1756" s="20"/>
      <c r="AN1756" s="20"/>
      <c r="AO1756" s="20"/>
      <c r="AP1756" s="20"/>
      <c r="AQ1756" s="20"/>
      <c r="AR1756" s="20"/>
      <c r="AS1756" s="20"/>
      <c r="AT1756" s="20"/>
      <c r="AU1756" s="20"/>
      <c r="AV1756" s="20"/>
      <c r="AW1756" s="20"/>
      <c r="AX1756" s="20"/>
      <c r="AY1756" s="20"/>
      <c r="AZ1756" s="20"/>
      <c r="BA1756" s="20"/>
      <c r="BB1756" s="20"/>
      <c r="BC1756" s="20"/>
      <c r="BD1756" s="20"/>
      <c r="BE1756" s="20"/>
      <c r="BF1756" s="20"/>
      <c r="BG1756" s="20"/>
      <c r="BH1756" s="20"/>
      <c r="BI1756" s="20"/>
      <c r="BJ1756" s="20"/>
      <c r="BK1756" s="20"/>
      <c r="BL1756" s="20"/>
    </row>
    <row r="1757">
      <c r="A1757" s="20"/>
      <c r="B1757" s="20"/>
      <c r="C1757" s="20"/>
      <c r="D1757" s="69"/>
      <c r="E1757" s="20"/>
      <c r="F1757" s="20"/>
      <c r="G1757" s="20"/>
      <c r="H1757" s="20"/>
      <c r="I1757" s="20"/>
      <c r="J1757" s="51"/>
      <c r="K1757" s="20"/>
      <c r="L1757" s="20"/>
      <c r="M1757" s="20"/>
      <c r="N1757" s="20"/>
      <c r="O1757" s="20"/>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c r="AK1757" s="20"/>
      <c r="AL1757" s="20"/>
      <c r="AM1757" s="20"/>
      <c r="AN1757" s="20"/>
      <c r="AO1757" s="20"/>
      <c r="AP1757" s="20"/>
      <c r="AQ1757" s="20"/>
      <c r="AR1757" s="20"/>
      <c r="AS1757" s="20"/>
      <c r="AT1757" s="20"/>
      <c r="AU1757" s="20"/>
      <c r="AV1757" s="20"/>
      <c r="AW1757" s="20"/>
      <c r="AX1757" s="20"/>
      <c r="AY1757" s="20"/>
      <c r="AZ1757" s="20"/>
      <c r="BA1757" s="20"/>
      <c r="BB1757" s="20"/>
      <c r="BC1757" s="20"/>
      <c r="BD1757" s="20"/>
      <c r="BE1757" s="20"/>
      <c r="BF1757" s="20"/>
      <c r="BG1757" s="20"/>
      <c r="BH1757" s="20"/>
      <c r="BI1757" s="20"/>
      <c r="BJ1757" s="20"/>
      <c r="BK1757" s="20"/>
      <c r="BL1757" s="20"/>
    </row>
    <row r="1758">
      <c r="A1758" s="20"/>
      <c r="B1758" s="20"/>
      <c r="C1758" s="20"/>
      <c r="D1758" s="69"/>
      <c r="E1758" s="20"/>
      <c r="F1758" s="20"/>
      <c r="G1758" s="20"/>
      <c r="H1758" s="20"/>
      <c r="I1758" s="20"/>
      <c r="J1758" s="51"/>
      <c r="K1758" s="20"/>
      <c r="L1758" s="20"/>
      <c r="M1758" s="20"/>
      <c r="N1758" s="20"/>
      <c r="O1758" s="20"/>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c r="AK1758" s="20"/>
      <c r="AL1758" s="20"/>
      <c r="AM1758" s="20"/>
      <c r="AN1758" s="20"/>
      <c r="AO1758" s="20"/>
      <c r="AP1758" s="20"/>
      <c r="AQ1758" s="20"/>
      <c r="AR1758" s="20"/>
      <c r="AS1758" s="20"/>
      <c r="AT1758" s="20"/>
      <c r="AU1758" s="20"/>
      <c r="AV1758" s="20"/>
      <c r="AW1758" s="20"/>
      <c r="AX1758" s="20"/>
      <c r="AY1758" s="20"/>
      <c r="AZ1758" s="20"/>
      <c r="BA1758" s="20"/>
      <c r="BB1758" s="20"/>
      <c r="BC1758" s="20"/>
      <c r="BD1758" s="20"/>
      <c r="BE1758" s="20"/>
      <c r="BF1758" s="20"/>
      <c r="BG1758" s="20"/>
      <c r="BH1758" s="20"/>
      <c r="BI1758" s="20"/>
      <c r="BJ1758" s="20"/>
      <c r="BK1758" s="20"/>
      <c r="BL1758" s="20"/>
    </row>
    <row r="1759">
      <c r="A1759" s="20"/>
      <c r="B1759" s="20"/>
      <c r="C1759" s="20"/>
      <c r="D1759" s="69"/>
      <c r="E1759" s="20"/>
      <c r="F1759" s="20"/>
      <c r="G1759" s="20"/>
      <c r="H1759" s="20"/>
      <c r="I1759" s="20"/>
      <c r="J1759" s="51"/>
      <c r="K1759" s="20"/>
      <c r="L1759" s="20"/>
      <c r="M1759" s="20"/>
      <c r="N1759" s="20"/>
      <c r="O1759" s="20"/>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c r="AK1759" s="20"/>
      <c r="AL1759" s="20"/>
      <c r="AM1759" s="20"/>
      <c r="AN1759" s="20"/>
      <c r="AO1759" s="20"/>
      <c r="AP1759" s="20"/>
      <c r="AQ1759" s="20"/>
      <c r="AR1759" s="20"/>
      <c r="AS1759" s="20"/>
      <c r="AT1759" s="20"/>
      <c r="AU1759" s="20"/>
      <c r="AV1759" s="20"/>
      <c r="AW1759" s="20"/>
      <c r="AX1759" s="20"/>
      <c r="AY1759" s="20"/>
      <c r="AZ1759" s="20"/>
      <c r="BA1759" s="20"/>
      <c r="BB1759" s="20"/>
      <c r="BC1759" s="20"/>
      <c r="BD1759" s="20"/>
      <c r="BE1759" s="20"/>
      <c r="BF1759" s="20"/>
      <c r="BG1759" s="20"/>
      <c r="BH1759" s="20"/>
      <c r="BI1759" s="20"/>
      <c r="BJ1759" s="20"/>
      <c r="BK1759" s="20"/>
      <c r="BL1759" s="20"/>
    </row>
    <row r="1760">
      <c r="A1760" s="20"/>
      <c r="B1760" s="20"/>
      <c r="C1760" s="20"/>
      <c r="D1760" s="69"/>
      <c r="E1760" s="20"/>
      <c r="F1760" s="20"/>
      <c r="G1760" s="20"/>
      <c r="H1760" s="20"/>
      <c r="I1760" s="20"/>
      <c r="J1760" s="51"/>
      <c r="K1760" s="20"/>
      <c r="L1760" s="20"/>
      <c r="M1760" s="20"/>
      <c r="N1760" s="20"/>
      <c r="O1760" s="20"/>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c r="AK1760" s="20"/>
      <c r="AL1760" s="20"/>
      <c r="AM1760" s="20"/>
      <c r="AN1760" s="20"/>
      <c r="AO1760" s="20"/>
      <c r="AP1760" s="20"/>
      <c r="AQ1760" s="20"/>
      <c r="AR1760" s="20"/>
      <c r="AS1760" s="20"/>
      <c r="AT1760" s="20"/>
      <c r="AU1760" s="20"/>
      <c r="AV1760" s="20"/>
      <c r="AW1760" s="20"/>
      <c r="AX1760" s="20"/>
      <c r="AY1760" s="20"/>
      <c r="AZ1760" s="20"/>
      <c r="BA1760" s="20"/>
      <c r="BB1760" s="20"/>
      <c r="BC1760" s="20"/>
      <c r="BD1760" s="20"/>
      <c r="BE1760" s="20"/>
      <c r="BF1760" s="20"/>
      <c r="BG1760" s="20"/>
      <c r="BH1760" s="20"/>
      <c r="BI1760" s="20"/>
      <c r="BJ1760" s="20"/>
      <c r="BK1760" s="20"/>
      <c r="BL1760" s="20"/>
    </row>
    <row r="1761">
      <c r="A1761" s="20"/>
      <c r="B1761" s="20"/>
      <c r="C1761" s="20"/>
      <c r="D1761" s="69"/>
      <c r="E1761" s="20"/>
      <c r="F1761" s="20"/>
      <c r="G1761" s="20"/>
      <c r="H1761" s="20"/>
      <c r="I1761" s="20"/>
      <c r="J1761" s="51"/>
      <c r="K1761" s="20"/>
      <c r="L1761" s="20"/>
      <c r="M1761" s="20"/>
      <c r="N1761" s="20"/>
      <c r="O1761" s="20"/>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c r="AK1761" s="20"/>
      <c r="AL1761" s="20"/>
      <c r="AM1761" s="20"/>
      <c r="AN1761" s="20"/>
      <c r="AO1761" s="20"/>
      <c r="AP1761" s="20"/>
      <c r="AQ1761" s="20"/>
      <c r="AR1761" s="20"/>
      <c r="AS1761" s="20"/>
      <c r="AT1761" s="20"/>
      <c r="AU1761" s="20"/>
      <c r="AV1761" s="20"/>
      <c r="AW1761" s="20"/>
      <c r="AX1761" s="20"/>
      <c r="AY1761" s="20"/>
      <c r="AZ1761" s="20"/>
      <c r="BA1761" s="20"/>
      <c r="BB1761" s="20"/>
      <c r="BC1761" s="20"/>
      <c r="BD1761" s="20"/>
      <c r="BE1761" s="20"/>
      <c r="BF1761" s="20"/>
      <c r="BG1761" s="20"/>
      <c r="BH1761" s="20"/>
      <c r="BI1761" s="20"/>
      <c r="BJ1761" s="20"/>
      <c r="BK1761" s="20"/>
      <c r="BL1761" s="20"/>
    </row>
    <row r="1762">
      <c r="A1762" s="20"/>
      <c r="B1762" s="20"/>
      <c r="C1762" s="20"/>
      <c r="D1762" s="69"/>
      <c r="E1762" s="20"/>
      <c r="F1762" s="20"/>
      <c r="G1762" s="20"/>
      <c r="H1762" s="20"/>
      <c r="I1762" s="20"/>
      <c r="J1762" s="51"/>
      <c r="K1762" s="20"/>
      <c r="L1762" s="20"/>
      <c r="M1762" s="20"/>
      <c r="N1762" s="20"/>
      <c r="O1762" s="20"/>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c r="AK1762" s="20"/>
      <c r="AL1762" s="20"/>
      <c r="AM1762" s="20"/>
      <c r="AN1762" s="20"/>
      <c r="AO1762" s="20"/>
      <c r="AP1762" s="20"/>
      <c r="AQ1762" s="20"/>
      <c r="AR1762" s="20"/>
      <c r="AS1762" s="20"/>
      <c r="AT1762" s="20"/>
      <c r="AU1762" s="20"/>
      <c r="AV1762" s="20"/>
      <c r="AW1762" s="20"/>
      <c r="AX1762" s="20"/>
      <c r="AY1762" s="20"/>
      <c r="AZ1762" s="20"/>
      <c r="BA1762" s="20"/>
      <c r="BB1762" s="20"/>
      <c r="BC1762" s="20"/>
      <c r="BD1762" s="20"/>
      <c r="BE1762" s="20"/>
      <c r="BF1762" s="20"/>
      <c r="BG1762" s="20"/>
      <c r="BH1762" s="20"/>
      <c r="BI1762" s="20"/>
      <c r="BJ1762" s="20"/>
      <c r="BK1762" s="20"/>
      <c r="BL1762" s="20"/>
    </row>
    <row r="1763">
      <c r="A1763" s="20"/>
      <c r="B1763" s="20"/>
      <c r="C1763" s="20"/>
      <c r="D1763" s="69"/>
      <c r="E1763" s="20"/>
      <c r="F1763" s="20"/>
      <c r="G1763" s="20"/>
      <c r="H1763" s="20"/>
      <c r="I1763" s="20"/>
      <c r="J1763" s="51"/>
      <c r="K1763" s="20"/>
      <c r="L1763" s="20"/>
      <c r="M1763" s="20"/>
      <c r="N1763" s="20"/>
      <c r="O1763" s="20"/>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c r="AK1763" s="20"/>
      <c r="AL1763" s="20"/>
      <c r="AM1763" s="20"/>
      <c r="AN1763" s="20"/>
      <c r="AO1763" s="20"/>
      <c r="AP1763" s="20"/>
      <c r="AQ1763" s="20"/>
      <c r="AR1763" s="20"/>
      <c r="AS1763" s="20"/>
      <c r="AT1763" s="20"/>
      <c r="AU1763" s="20"/>
      <c r="AV1763" s="20"/>
      <c r="AW1763" s="20"/>
      <c r="AX1763" s="20"/>
      <c r="AY1763" s="20"/>
      <c r="AZ1763" s="20"/>
      <c r="BA1763" s="20"/>
      <c r="BB1763" s="20"/>
      <c r="BC1763" s="20"/>
      <c r="BD1763" s="20"/>
      <c r="BE1763" s="20"/>
      <c r="BF1763" s="20"/>
      <c r="BG1763" s="20"/>
      <c r="BH1763" s="20"/>
      <c r="BI1763" s="20"/>
      <c r="BJ1763" s="20"/>
      <c r="BK1763" s="20"/>
      <c r="BL1763" s="20"/>
    </row>
    <row r="1764">
      <c r="A1764" s="20"/>
      <c r="B1764" s="20"/>
      <c r="C1764" s="20"/>
      <c r="D1764" s="69"/>
      <c r="E1764" s="20"/>
      <c r="F1764" s="20"/>
      <c r="G1764" s="20"/>
      <c r="H1764" s="20"/>
      <c r="I1764" s="20"/>
      <c r="J1764" s="51"/>
      <c r="K1764" s="20"/>
      <c r="L1764" s="20"/>
      <c r="M1764" s="20"/>
      <c r="N1764" s="20"/>
      <c r="O1764" s="20"/>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c r="AK1764" s="20"/>
      <c r="AL1764" s="20"/>
      <c r="AM1764" s="20"/>
      <c r="AN1764" s="20"/>
      <c r="AO1764" s="20"/>
      <c r="AP1764" s="20"/>
      <c r="AQ1764" s="20"/>
      <c r="AR1764" s="20"/>
      <c r="AS1764" s="20"/>
      <c r="AT1764" s="20"/>
      <c r="AU1764" s="20"/>
      <c r="AV1764" s="20"/>
      <c r="AW1764" s="20"/>
      <c r="AX1764" s="20"/>
      <c r="AY1764" s="20"/>
      <c r="AZ1764" s="20"/>
      <c r="BA1764" s="20"/>
      <c r="BB1764" s="20"/>
      <c r="BC1764" s="20"/>
      <c r="BD1764" s="20"/>
      <c r="BE1764" s="20"/>
      <c r="BF1764" s="20"/>
      <c r="BG1764" s="20"/>
      <c r="BH1764" s="20"/>
      <c r="BI1764" s="20"/>
      <c r="BJ1764" s="20"/>
      <c r="BK1764" s="20"/>
      <c r="BL1764" s="20"/>
    </row>
    <row r="1765">
      <c r="A1765" s="20"/>
      <c r="B1765" s="20"/>
      <c r="C1765" s="20"/>
      <c r="D1765" s="69"/>
      <c r="E1765" s="20"/>
      <c r="F1765" s="20"/>
      <c r="G1765" s="20"/>
      <c r="H1765" s="20"/>
      <c r="I1765" s="20"/>
      <c r="J1765" s="51"/>
      <c r="K1765" s="20"/>
      <c r="L1765" s="20"/>
      <c r="M1765" s="20"/>
      <c r="N1765" s="20"/>
      <c r="O1765" s="20"/>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c r="AK1765" s="20"/>
      <c r="AL1765" s="20"/>
      <c r="AM1765" s="20"/>
      <c r="AN1765" s="20"/>
      <c r="AO1765" s="20"/>
      <c r="AP1765" s="20"/>
      <c r="AQ1765" s="20"/>
      <c r="AR1765" s="20"/>
      <c r="AS1765" s="20"/>
      <c r="AT1765" s="20"/>
      <c r="AU1765" s="20"/>
      <c r="AV1765" s="20"/>
      <c r="AW1765" s="20"/>
      <c r="AX1765" s="20"/>
      <c r="AY1765" s="20"/>
      <c r="AZ1765" s="20"/>
      <c r="BA1765" s="20"/>
      <c r="BB1765" s="20"/>
      <c r="BC1765" s="20"/>
      <c r="BD1765" s="20"/>
      <c r="BE1765" s="20"/>
      <c r="BF1765" s="20"/>
      <c r="BG1765" s="20"/>
      <c r="BH1765" s="20"/>
      <c r="BI1765" s="20"/>
      <c r="BJ1765" s="20"/>
      <c r="BK1765" s="20"/>
      <c r="BL1765" s="20"/>
    </row>
    <row r="1766">
      <c r="A1766" s="20"/>
      <c r="B1766" s="20"/>
      <c r="C1766" s="20"/>
      <c r="D1766" s="69"/>
      <c r="E1766" s="20"/>
      <c r="F1766" s="20"/>
      <c r="G1766" s="20"/>
      <c r="H1766" s="20"/>
      <c r="I1766" s="20"/>
      <c r="J1766" s="51"/>
      <c r="K1766" s="20"/>
      <c r="L1766" s="20"/>
      <c r="M1766" s="20"/>
      <c r="N1766" s="20"/>
      <c r="O1766" s="20"/>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c r="AK1766" s="20"/>
      <c r="AL1766" s="20"/>
      <c r="AM1766" s="20"/>
      <c r="AN1766" s="20"/>
      <c r="AO1766" s="20"/>
      <c r="AP1766" s="20"/>
      <c r="AQ1766" s="20"/>
      <c r="AR1766" s="20"/>
      <c r="AS1766" s="20"/>
      <c r="AT1766" s="20"/>
      <c r="AU1766" s="20"/>
      <c r="AV1766" s="20"/>
      <c r="AW1766" s="20"/>
      <c r="AX1766" s="20"/>
      <c r="AY1766" s="20"/>
      <c r="AZ1766" s="20"/>
      <c r="BA1766" s="20"/>
      <c r="BB1766" s="20"/>
      <c r="BC1766" s="20"/>
      <c r="BD1766" s="20"/>
      <c r="BE1766" s="20"/>
      <c r="BF1766" s="20"/>
      <c r="BG1766" s="20"/>
      <c r="BH1766" s="20"/>
      <c r="BI1766" s="20"/>
      <c r="BJ1766" s="20"/>
      <c r="BK1766" s="20"/>
      <c r="BL1766" s="20"/>
    </row>
    <row r="1767">
      <c r="A1767" s="20"/>
      <c r="B1767" s="20"/>
      <c r="C1767" s="20"/>
      <c r="D1767" s="69"/>
      <c r="E1767" s="20"/>
      <c r="F1767" s="20"/>
      <c r="G1767" s="20"/>
      <c r="H1767" s="20"/>
      <c r="I1767" s="20"/>
      <c r="J1767" s="51"/>
      <c r="K1767" s="20"/>
      <c r="L1767" s="20"/>
      <c r="M1767" s="20"/>
      <c r="N1767" s="20"/>
      <c r="O1767" s="20"/>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c r="AK1767" s="20"/>
      <c r="AL1767" s="20"/>
      <c r="AM1767" s="20"/>
      <c r="AN1767" s="20"/>
      <c r="AO1767" s="20"/>
      <c r="AP1767" s="20"/>
      <c r="AQ1767" s="20"/>
      <c r="AR1767" s="20"/>
      <c r="AS1767" s="20"/>
      <c r="AT1767" s="20"/>
      <c r="AU1767" s="20"/>
      <c r="AV1767" s="20"/>
      <c r="AW1767" s="20"/>
      <c r="AX1767" s="20"/>
      <c r="AY1767" s="20"/>
      <c r="AZ1767" s="20"/>
      <c r="BA1767" s="20"/>
      <c r="BB1767" s="20"/>
      <c r="BC1767" s="20"/>
      <c r="BD1767" s="20"/>
      <c r="BE1767" s="20"/>
      <c r="BF1767" s="20"/>
      <c r="BG1767" s="20"/>
      <c r="BH1767" s="20"/>
      <c r="BI1767" s="20"/>
      <c r="BJ1767" s="20"/>
      <c r="BK1767" s="20"/>
      <c r="BL1767" s="20"/>
    </row>
    <row r="1768">
      <c r="A1768" s="20"/>
      <c r="B1768" s="20"/>
      <c r="C1768" s="20"/>
      <c r="D1768" s="69"/>
      <c r="E1768" s="20"/>
      <c r="F1768" s="20"/>
      <c r="G1768" s="20"/>
      <c r="H1768" s="20"/>
      <c r="I1768" s="20"/>
      <c r="J1768" s="51"/>
      <c r="K1768" s="20"/>
      <c r="L1768" s="20"/>
      <c r="M1768" s="20"/>
      <c r="N1768" s="20"/>
      <c r="O1768" s="20"/>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c r="AK1768" s="20"/>
      <c r="AL1768" s="20"/>
      <c r="AM1768" s="20"/>
      <c r="AN1768" s="20"/>
      <c r="AO1768" s="20"/>
      <c r="AP1768" s="20"/>
      <c r="AQ1768" s="20"/>
      <c r="AR1768" s="20"/>
      <c r="AS1768" s="20"/>
      <c r="AT1768" s="20"/>
      <c r="AU1768" s="20"/>
      <c r="AV1768" s="20"/>
      <c r="AW1768" s="20"/>
      <c r="AX1768" s="20"/>
      <c r="AY1768" s="20"/>
      <c r="AZ1768" s="20"/>
      <c r="BA1768" s="20"/>
      <c r="BB1768" s="20"/>
      <c r="BC1768" s="20"/>
      <c r="BD1768" s="20"/>
      <c r="BE1768" s="20"/>
      <c r="BF1768" s="20"/>
      <c r="BG1768" s="20"/>
      <c r="BH1768" s="20"/>
      <c r="BI1768" s="20"/>
      <c r="BJ1768" s="20"/>
      <c r="BK1768" s="20"/>
      <c r="BL1768" s="20"/>
    </row>
    <row r="1769">
      <c r="A1769" s="20"/>
      <c r="B1769" s="20"/>
      <c r="C1769" s="20"/>
      <c r="D1769" s="69"/>
      <c r="E1769" s="20"/>
      <c r="F1769" s="20"/>
      <c r="G1769" s="20"/>
      <c r="H1769" s="20"/>
      <c r="I1769" s="20"/>
      <c r="J1769" s="51"/>
      <c r="K1769" s="20"/>
      <c r="L1769" s="20"/>
      <c r="M1769" s="20"/>
      <c r="N1769" s="20"/>
      <c r="O1769" s="20"/>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c r="AK1769" s="20"/>
      <c r="AL1769" s="20"/>
      <c r="AM1769" s="20"/>
      <c r="AN1769" s="20"/>
      <c r="AO1769" s="20"/>
      <c r="AP1769" s="20"/>
      <c r="AQ1769" s="20"/>
      <c r="AR1769" s="20"/>
      <c r="AS1769" s="20"/>
      <c r="AT1769" s="20"/>
      <c r="AU1769" s="20"/>
      <c r="AV1769" s="20"/>
      <c r="AW1769" s="20"/>
      <c r="AX1769" s="20"/>
      <c r="AY1769" s="20"/>
      <c r="AZ1769" s="20"/>
      <c r="BA1769" s="20"/>
      <c r="BB1769" s="20"/>
      <c r="BC1769" s="20"/>
      <c r="BD1769" s="20"/>
      <c r="BE1769" s="20"/>
      <c r="BF1769" s="20"/>
      <c r="BG1769" s="20"/>
      <c r="BH1769" s="20"/>
      <c r="BI1769" s="20"/>
      <c r="BJ1769" s="20"/>
      <c r="BK1769" s="20"/>
      <c r="BL1769" s="20"/>
    </row>
    <row r="1770">
      <c r="A1770" s="20"/>
      <c r="B1770" s="20"/>
      <c r="C1770" s="20"/>
      <c r="D1770" s="69"/>
      <c r="E1770" s="20"/>
      <c r="F1770" s="20"/>
      <c r="G1770" s="20"/>
      <c r="H1770" s="20"/>
      <c r="I1770" s="20"/>
      <c r="J1770" s="51"/>
      <c r="K1770" s="20"/>
      <c r="L1770" s="20"/>
      <c r="M1770" s="20"/>
      <c r="N1770" s="20"/>
      <c r="O1770" s="20"/>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c r="AK1770" s="20"/>
      <c r="AL1770" s="20"/>
      <c r="AM1770" s="20"/>
      <c r="AN1770" s="20"/>
      <c r="AO1770" s="20"/>
      <c r="AP1770" s="20"/>
      <c r="AQ1770" s="20"/>
      <c r="AR1770" s="20"/>
      <c r="AS1770" s="20"/>
      <c r="AT1770" s="20"/>
      <c r="AU1770" s="20"/>
      <c r="AV1770" s="20"/>
      <c r="AW1770" s="20"/>
      <c r="AX1770" s="20"/>
      <c r="AY1770" s="20"/>
      <c r="AZ1770" s="20"/>
      <c r="BA1770" s="20"/>
      <c r="BB1770" s="20"/>
      <c r="BC1770" s="20"/>
      <c r="BD1770" s="20"/>
      <c r="BE1770" s="20"/>
      <c r="BF1770" s="20"/>
      <c r="BG1770" s="20"/>
      <c r="BH1770" s="20"/>
      <c r="BI1770" s="20"/>
      <c r="BJ1770" s="20"/>
      <c r="BK1770" s="20"/>
      <c r="BL1770" s="20"/>
    </row>
    <row r="1771">
      <c r="A1771" s="20"/>
      <c r="B1771" s="20"/>
      <c r="C1771" s="20"/>
      <c r="D1771" s="69"/>
      <c r="E1771" s="20"/>
      <c r="F1771" s="20"/>
      <c r="G1771" s="20"/>
      <c r="H1771" s="20"/>
      <c r="I1771" s="20"/>
      <c r="J1771" s="51"/>
      <c r="K1771" s="20"/>
      <c r="L1771" s="20"/>
      <c r="M1771" s="20"/>
      <c r="N1771" s="20"/>
      <c r="O1771" s="20"/>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c r="AK1771" s="20"/>
      <c r="AL1771" s="20"/>
      <c r="AM1771" s="20"/>
      <c r="AN1771" s="20"/>
      <c r="AO1771" s="20"/>
      <c r="AP1771" s="20"/>
      <c r="AQ1771" s="20"/>
      <c r="AR1771" s="20"/>
      <c r="AS1771" s="20"/>
      <c r="AT1771" s="20"/>
      <c r="AU1771" s="20"/>
      <c r="AV1771" s="20"/>
      <c r="AW1771" s="20"/>
      <c r="AX1771" s="20"/>
      <c r="AY1771" s="20"/>
      <c r="AZ1771" s="20"/>
      <c r="BA1771" s="20"/>
      <c r="BB1771" s="20"/>
      <c r="BC1771" s="20"/>
      <c r="BD1771" s="20"/>
      <c r="BE1771" s="20"/>
      <c r="BF1771" s="20"/>
      <c r="BG1771" s="20"/>
      <c r="BH1771" s="20"/>
      <c r="BI1771" s="20"/>
      <c r="BJ1771" s="20"/>
      <c r="BK1771" s="20"/>
      <c r="BL1771" s="20"/>
    </row>
    <row r="1772">
      <c r="A1772" s="20"/>
      <c r="B1772" s="20"/>
      <c r="C1772" s="20"/>
      <c r="D1772" s="69"/>
      <c r="E1772" s="20"/>
      <c r="F1772" s="20"/>
      <c r="G1772" s="20"/>
      <c r="H1772" s="20"/>
      <c r="I1772" s="20"/>
      <c r="J1772" s="51"/>
      <c r="K1772" s="20"/>
      <c r="L1772" s="20"/>
      <c r="M1772" s="20"/>
      <c r="N1772" s="20"/>
      <c r="O1772" s="20"/>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c r="AK1772" s="20"/>
      <c r="AL1772" s="20"/>
      <c r="AM1772" s="20"/>
      <c r="AN1772" s="20"/>
      <c r="AO1772" s="20"/>
      <c r="AP1772" s="20"/>
      <c r="AQ1772" s="20"/>
      <c r="AR1772" s="20"/>
      <c r="AS1772" s="20"/>
      <c r="AT1772" s="20"/>
      <c r="AU1772" s="20"/>
      <c r="AV1772" s="20"/>
      <c r="AW1772" s="20"/>
      <c r="AX1772" s="20"/>
      <c r="AY1772" s="20"/>
      <c r="AZ1772" s="20"/>
      <c r="BA1772" s="20"/>
      <c r="BB1772" s="20"/>
      <c r="BC1772" s="20"/>
      <c r="BD1772" s="20"/>
      <c r="BE1772" s="20"/>
      <c r="BF1772" s="20"/>
      <c r="BG1772" s="20"/>
      <c r="BH1772" s="20"/>
      <c r="BI1772" s="20"/>
      <c r="BJ1772" s="20"/>
      <c r="BK1772" s="20"/>
      <c r="BL1772" s="20"/>
    </row>
    <row r="1773">
      <c r="A1773" s="20"/>
      <c r="B1773" s="20"/>
      <c r="C1773" s="20"/>
      <c r="D1773" s="69"/>
      <c r="E1773" s="20"/>
      <c r="F1773" s="20"/>
      <c r="G1773" s="20"/>
      <c r="H1773" s="20"/>
      <c r="I1773" s="20"/>
      <c r="J1773" s="51"/>
      <c r="K1773" s="20"/>
      <c r="L1773" s="20"/>
      <c r="M1773" s="20"/>
      <c r="N1773" s="20"/>
      <c r="O1773" s="20"/>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c r="AK1773" s="20"/>
      <c r="AL1773" s="20"/>
      <c r="AM1773" s="20"/>
      <c r="AN1773" s="20"/>
      <c r="AO1773" s="20"/>
      <c r="AP1773" s="20"/>
      <c r="AQ1773" s="20"/>
      <c r="AR1773" s="20"/>
      <c r="AS1773" s="20"/>
      <c r="AT1773" s="20"/>
      <c r="AU1773" s="20"/>
      <c r="AV1773" s="20"/>
      <c r="AW1773" s="20"/>
      <c r="AX1773" s="20"/>
      <c r="AY1773" s="20"/>
      <c r="AZ1773" s="20"/>
      <c r="BA1773" s="20"/>
      <c r="BB1773" s="20"/>
      <c r="BC1773" s="20"/>
      <c r="BD1773" s="20"/>
      <c r="BE1773" s="20"/>
      <c r="BF1773" s="20"/>
      <c r="BG1773" s="20"/>
      <c r="BH1773" s="20"/>
      <c r="BI1773" s="20"/>
      <c r="BJ1773" s="20"/>
      <c r="BK1773" s="20"/>
      <c r="BL1773" s="20"/>
    </row>
    <row r="1774">
      <c r="A1774" s="20"/>
      <c r="B1774" s="20"/>
      <c r="C1774" s="20"/>
      <c r="D1774" s="69"/>
      <c r="E1774" s="20"/>
      <c r="F1774" s="20"/>
      <c r="G1774" s="20"/>
      <c r="H1774" s="20"/>
      <c r="I1774" s="20"/>
      <c r="J1774" s="51"/>
      <c r="K1774" s="20"/>
      <c r="L1774" s="20"/>
      <c r="M1774" s="20"/>
      <c r="N1774" s="20"/>
      <c r="O1774" s="20"/>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c r="AK1774" s="20"/>
      <c r="AL1774" s="20"/>
      <c r="AM1774" s="20"/>
      <c r="AN1774" s="20"/>
      <c r="AO1774" s="20"/>
      <c r="AP1774" s="20"/>
      <c r="AQ1774" s="20"/>
      <c r="AR1774" s="20"/>
      <c r="AS1774" s="20"/>
      <c r="AT1774" s="20"/>
      <c r="AU1774" s="20"/>
      <c r="AV1774" s="20"/>
      <c r="AW1774" s="20"/>
      <c r="AX1774" s="20"/>
      <c r="AY1774" s="20"/>
      <c r="AZ1774" s="20"/>
      <c r="BA1774" s="20"/>
      <c r="BB1774" s="20"/>
      <c r="BC1774" s="20"/>
      <c r="BD1774" s="20"/>
      <c r="BE1774" s="20"/>
      <c r="BF1774" s="20"/>
      <c r="BG1774" s="20"/>
      <c r="BH1774" s="20"/>
      <c r="BI1774" s="20"/>
      <c r="BJ1774" s="20"/>
      <c r="BK1774" s="20"/>
      <c r="BL1774" s="20"/>
    </row>
    <row r="1775">
      <c r="A1775" s="20"/>
      <c r="B1775" s="20"/>
      <c r="C1775" s="20"/>
      <c r="D1775" s="69"/>
      <c r="E1775" s="20"/>
      <c r="F1775" s="20"/>
      <c r="G1775" s="20"/>
      <c r="H1775" s="20"/>
      <c r="I1775" s="20"/>
      <c r="J1775" s="51"/>
      <c r="K1775" s="20"/>
      <c r="L1775" s="20"/>
      <c r="M1775" s="20"/>
      <c r="N1775" s="20"/>
      <c r="O1775" s="20"/>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c r="AK1775" s="20"/>
      <c r="AL1775" s="20"/>
      <c r="AM1775" s="20"/>
      <c r="AN1775" s="20"/>
      <c r="AO1775" s="20"/>
      <c r="AP1775" s="20"/>
      <c r="AQ1775" s="20"/>
      <c r="AR1775" s="20"/>
      <c r="AS1775" s="20"/>
      <c r="AT1775" s="20"/>
      <c r="AU1775" s="20"/>
      <c r="AV1775" s="20"/>
      <c r="AW1775" s="20"/>
      <c r="AX1775" s="20"/>
      <c r="AY1775" s="20"/>
      <c r="AZ1775" s="20"/>
      <c r="BA1775" s="20"/>
      <c r="BB1775" s="20"/>
      <c r="BC1775" s="20"/>
      <c r="BD1775" s="20"/>
      <c r="BE1775" s="20"/>
      <c r="BF1775" s="20"/>
      <c r="BG1775" s="20"/>
      <c r="BH1775" s="20"/>
      <c r="BI1775" s="20"/>
      <c r="BJ1775" s="20"/>
      <c r="BK1775" s="20"/>
      <c r="BL1775" s="20"/>
    </row>
    <row r="1776">
      <c r="A1776" s="20"/>
      <c r="B1776" s="20"/>
      <c r="C1776" s="20"/>
      <c r="D1776" s="69"/>
      <c r="E1776" s="20"/>
      <c r="F1776" s="20"/>
      <c r="G1776" s="20"/>
      <c r="H1776" s="20"/>
      <c r="I1776" s="20"/>
      <c r="J1776" s="51"/>
      <c r="K1776" s="20"/>
      <c r="L1776" s="20"/>
      <c r="M1776" s="20"/>
      <c r="N1776" s="20"/>
      <c r="O1776" s="20"/>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c r="AK1776" s="20"/>
      <c r="AL1776" s="20"/>
      <c r="AM1776" s="20"/>
      <c r="AN1776" s="20"/>
      <c r="AO1776" s="20"/>
      <c r="AP1776" s="20"/>
      <c r="AQ1776" s="20"/>
      <c r="AR1776" s="20"/>
      <c r="AS1776" s="20"/>
      <c r="AT1776" s="20"/>
      <c r="AU1776" s="20"/>
      <c r="AV1776" s="20"/>
      <c r="AW1776" s="20"/>
      <c r="AX1776" s="20"/>
      <c r="AY1776" s="20"/>
      <c r="AZ1776" s="20"/>
      <c r="BA1776" s="20"/>
      <c r="BB1776" s="20"/>
      <c r="BC1776" s="20"/>
      <c r="BD1776" s="20"/>
      <c r="BE1776" s="20"/>
      <c r="BF1776" s="20"/>
      <c r="BG1776" s="20"/>
      <c r="BH1776" s="20"/>
      <c r="BI1776" s="20"/>
      <c r="BJ1776" s="20"/>
      <c r="BK1776" s="20"/>
      <c r="BL1776" s="20"/>
    </row>
    <row r="1777">
      <c r="A1777" s="20"/>
      <c r="B1777" s="20"/>
      <c r="C1777" s="20"/>
      <c r="D1777" s="69"/>
      <c r="E1777" s="20"/>
      <c r="F1777" s="20"/>
      <c r="G1777" s="20"/>
      <c r="H1777" s="20"/>
      <c r="I1777" s="20"/>
      <c r="J1777" s="51"/>
      <c r="K1777" s="20"/>
      <c r="L1777" s="20"/>
      <c r="M1777" s="20"/>
      <c r="N1777" s="20"/>
      <c r="O1777" s="20"/>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c r="AK1777" s="20"/>
      <c r="AL1777" s="20"/>
      <c r="AM1777" s="20"/>
      <c r="AN1777" s="20"/>
      <c r="AO1777" s="20"/>
      <c r="AP1777" s="20"/>
      <c r="AQ1777" s="20"/>
      <c r="AR1777" s="20"/>
      <c r="AS1777" s="20"/>
      <c r="AT1777" s="20"/>
      <c r="AU1777" s="20"/>
      <c r="AV1777" s="20"/>
      <c r="AW1777" s="20"/>
      <c r="AX1777" s="20"/>
      <c r="AY1777" s="20"/>
      <c r="AZ1777" s="20"/>
      <c r="BA1777" s="20"/>
      <c r="BB1777" s="20"/>
      <c r="BC1777" s="20"/>
      <c r="BD1777" s="20"/>
      <c r="BE1777" s="20"/>
      <c r="BF1777" s="20"/>
      <c r="BG1777" s="20"/>
      <c r="BH1777" s="20"/>
      <c r="BI1777" s="20"/>
      <c r="BJ1777" s="20"/>
      <c r="BK1777" s="20"/>
      <c r="BL1777" s="20"/>
    </row>
    <row r="1778">
      <c r="A1778" s="20"/>
      <c r="B1778" s="20"/>
      <c r="C1778" s="20"/>
      <c r="D1778" s="69"/>
      <c r="E1778" s="20"/>
      <c r="F1778" s="20"/>
      <c r="G1778" s="20"/>
      <c r="H1778" s="20"/>
      <c r="I1778" s="20"/>
      <c r="J1778" s="51"/>
      <c r="K1778" s="20"/>
      <c r="L1778" s="20"/>
      <c r="M1778" s="20"/>
      <c r="N1778" s="20"/>
      <c r="O1778" s="20"/>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c r="AK1778" s="20"/>
      <c r="AL1778" s="20"/>
      <c r="AM1778" s="20"/>
      <c r="AN1778" s="20"/>
      <c r="AO1778" s="20"/>
      <c r="AP1778" s="20"/>
      <c r="AQ1778" s="20"/>
      <c r="AR1778" s="20"/>
      <c r="AS1778" s="20"/>
      <c r="AT1778" s="20"/>
      <c r="AU1778" s="20"/>
      <c r="AV1778" s="20"/>
      <c r="AW1778" s="20"/>
      <c r="AX1778" s="20"/>
      <c r="AY1778" s="20"/>
      <c r="AZ1778" s="20"/>
      <c r="BA1778" s="20"/>
      <c r="BB1778" s="20"/>
      <c r="BC1778" s="20"/>
      <c r="BD1778" s="20"/>
      <c r="BE1778" s="20"/>
      <c r="BF1778" s="20"/>
      <c r="BG1778" s="20"/>
      <c r="BH1778" s="20"/>
      <c r="BI1778" s="20"/>
      <c r="BJ1778" s="20"/>
      <c r="BK1778" s="20"/>
      <c r="BL1778" s="20"/>
    </row>
    <row r="1779">
      <c r="A1779" s="20"/>
      <c r="B1779" s="20"/>
      <c r="C1779" s="20"/>
      <c r="D1779" s="69"/>
      <c r="E1779" s="20"/>
      <c r="F1779" s="20"/>
      <c r="G1779" s="20"/>
      <c r="H1779" s="20"/>
      <c r="I1779" s="20"/>
      <c r="J1779" s="51"/>
      <c r="K1779" s="20"/>
      <c r="L1779" s="20"/>
      <c r="M1779" s="20"/>
      <c r="N1779" s="20"/>
      <c r="O1779" s="20"/>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c r="AK1779" s="20"/>
      <c r="AL1779" s="20"/>
      <c r="AM1779" s="20"/>
      <c r="AN1779" s="20"/>
      <c r="AO1779" s="20"/>
      <c r="AP1779" s="20"/>
      <c r="AQ1779" s="20"/>
      <c r="AR1779" s="20"/>
      <c r="AS1779" s="20"/>
      <c r="AT1779" s="20"/>
      <c r="AU1779" s="20"/>
      <c r="AV1779" s="20"/>
      <c r="AW1779" s="20"/>
      <c r="AX1779" s="20"/>
      <c r="AY1779" s="20"/>
      <c r="AZ1779" s="20"/>
      <c r="BA1779" s="20"/>
      <c r="BB1779" s="20"/>
      <c r="BC1779" s="20"/>
      <c r="BD1779" s="20"/>
      <c r="BE1779" s="20"/>
      <c r="BF1779" s="20"/>
      <c r="BG1779" s="20"/>
      <c r="BH1779" s="20"/>
      <c r="BI1779" s="20"/>
      <c r="BJ1779" s="20"/>
      <c r="BK1779" s="20"/>
      <c r="BL1779" s="20"/>
    </row>
    <row r="1780">
      <c r="A1780" s="20"/>
      <c r="B1780" s="20"/>
      <c r="C1780" s="20"/>
      <c r="D1780" s="69"/>
      <c r="E1780" s="20"/>
      <c r="F1780" s="20"/>
      <c r="G1780" s="20"/>
      <c r="H1780" s="20"/>
      <c r="I1780" s="20"/>
      <c r="J1780" s="51"/>
      <c r="K1780" s="20"/>
      <c r="L1780" s="20"/>
      <c r="M1780" s="20"/>
      <c r="N1780" s="20"/>
      <c r="O1780" s="20"/>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c r="AK1780" s="20"/>
      <c r="AL1780" s="20"/>
      <c r="AM1780" s="20"/>
      <c r="AN1780" s="20"/>
      <c r="AO1780" s="20"/>
      <c r="AP1780" s="20"/>
      <c r="AQ1780" s="20"/>
      <c r="AR1780" s="20"/>
      <c r="AS1780" s="20"/>
      <c r="AT1780" s="20"/>
      <c r="AU1780" s="20"/>
      <c r="AV1780" s="20"/>
      <c r="AW1780" s="20"/>
      <c r="AX1780" s="20"/>
      <c r="AY1780" s="20"/>
      <c r="AZ1780" s="20"/>
      <c r="BA1780" s="20"/>
      <c r="BB1780" s="20"/>
      <c r="BC1780" s="20"/>
      <c r="BD1780" s="20"/>
      <c r="BE1780" s="20"/>
      <c r="BF1780" s="20"/>
      <c r="BG1780" s="20"/>
      <c r="BH1780" s="20"/>
      <c r="BI1780" s="20"/>
      <c r="BJ1780" s="20"/>
      <c r="BK1780" s="20"/>
      <c r="BL1780" s="20"/>
    </row>
    <row r="1781">
      <c r="A1781" s="20"/>
      <c r="B1781" s="20"/>
      <c r="C1781" s="20"/>
      <c r="D1781" s="69"/>
      <c r="E1781" s="20"/>
      <c r="F1781" s="20"/>
      <c r="G1781" s="20"/>
      <c r="H1781" s="20"/>
      <c r="I1781" s="20"/>
      <c r="J1781" s="51"/>
      <c r="K1781" s="20"/>
      <c r="L1781" s="20"/>
      <c r="M1781" s="20"/>
      <c r="N1781" s="20"/>
      <c r="O1781" s="20"/>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c r="AK1781" s="20"/>
      <c r="AL1781" s="20"/>
      <c r="AM1781" s="20"/>
      <c r="AN1781" s="20"/>
      <c r="AO1781" s="20"/>
      <c r="AP1781" s="20"/>
      <c r="AQ1781" s="20"/>
      <c r="AR1781" s="20"/>
      <c r="AS1781" s="20"/>
      <c r="AT1781" s="20"/>
      <c r="AU1781" s="20"/>
      <c r="AV1781" s="20"/>
      <c r="AW1781" s="20"/>
      <c r="AX1781" s="20"/>
      <c r="AY1781" s="20"/>
      <c r="AZ1781" s="20"/>
      <c r="BA1781" s="20"/>
      <c r="BB1781" s="20"/>
      <c r="BC1781" s="20"/>
      <c r="BD1781" s="20"/>
      <c r="BE1781" s="20"/>
      <c r="BF1781" s="20"/>
      <c r="BG1781" s="20"/>
      <c r="BH1781" s="20"/>
      <c r="BI1781" s="20"/>
      <c r="BJ1781" s="20"/>
      <c r="BK1781" s="20"/>
      <c r="BL1781" s="20"/>
    </row>
    <row r="1782">
      <c r="A1782" s="20"/>
      <c r="B1782" s="20"/>
      <c r="C1782" s="20"/>
      <c r="D1782" s="69"/>
      <c r="E1782" s="20"/>
      <c r="F1782" s="20"/>
      <c r="G1782" s="20"/>
      <c r="H1782" s="20"/>
      <c r="I1782" s="20"/>
      <c r="J1782" s="51"/>
      <c r="K1782" s="20"/>
      <c r="L1782" s="20"/>
      <c r="M1782" s="20"/>
      <c r="N1782" s="20"/>
      <c r="O1782" s="20"/>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c r="AK1782" s="20"/>
      <c r="AL1782" s="20"/>
      <c r="AM1782" s="20"/>
      <c r="AN1782" s="20"/>
      <c r="AO1782" s="20"/>
      <c r="AP1782" s="20"/>
      <c r="AQ1782" s="20"/>
      <c r="AR1782" s="20"/>
      <c r="AS1782" s="20"/>
      <c r="AT1782" s="20"/>
      <c r="AU1782" s="20"/>
      <c r="AV1782" s="20"/>
      <c r="AW1782" s="20"/>
      <c r="AX1782" s="20"/>
      <c r="AY1782" s="20"/>
      <c r="AZ1782" s="20"/>
      <c r="BA1782" s="20"/>
      <c r="BB1782" s="20"/>
      <c r="BC1782" s="20"/>
      <c r="BD1782" s="20"/>
      <c r="BE1782" s="20"/>
      <c r="BF1782" s="20"/>
      <c r="BG1782" s="20"/>
      <c r="BH1782" s="20"/>
      <c r="BI1782" s="20"/>
      <c r="BJ1782" s="20"/>
      <c r="BK1782" s="20"/>
      <c r="BL1782" s="20"/>
    </row>
    <row r="1783">
      <c r="A1783" s="20"/>
      <c r="B1783" s="20"/>
      <c r="C1783" s="20"/>
      <c r="D1783" s="69"/>
      <c r="E1783" s="20"/>
      <c r="F1783" s="20"/>
      <c r="G1783" s="20"/>
      <c r="H1783" s="20"/>
      <c r="I1783" s="20"/>
      <c r="J1783" s="51"/>
      <c r="K1783" s="20"/>
      <c r="L1783" s="20"/>
      <c r="M1783" s="20"/>
      <c r="N1783" s="20"/>
      <c r="O1783" s="20"/>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c r="AK1783" s="20"/>
      <c r="AL1783" s="20"/>
      <c r="AM1783" s="20"/>
      <c r="AN1783" s="20"/>
      <c r="AO1783" s="20"/>
      <c r="AP1783" s="20"/>
      <c r="AQ1783" s="20"/>
      <c r="AR1783" s="20"/>
      <c r="AS1783" s="20"/>
      <c r="AT1783" s="20"/>
      <c r="AU1783" s="20"/>
      <c r="AV1783" s="20"/>
      <c r="AW1783" s="20"/>
      <c r="AX1783" s="20"/>
      <c r="AY1783" s="20"/>
      <c r="AZ1783" s="20"/>
      <c r="BA1783" s="20"/>
      <c r="BB1783" s="20"/>
      <c r="BC1783" s="20"/>
      <c r="BD1783" s="20"/>
      <c r="BE1783" s="20"/>
      <c r="BF1783" s="20"/>
      <c r="BG1783" s="20"/>
      <c r="BH1783" s="20"/>
      <c r="BI1783" s="20"/>
      <c r="BJ1783" s="20"/>
      <c r="BK1783" s="20"/>
      <c r="BL1783" s="20"/>
    </row>
    <row r="1784">
      <c r="A1784" s="20"/>
      <c r="B1784" s="20"/>
      <c r="C1784" s="20"/>
      <c r="D1784" s="69"/>
      <c r="E1784" s="20"/>
      <c r="F1784" s="20"/>
      <c r="G1784" s="20"/>
      <c r="H1784" s="20"/>
      <c r="I1784" s="20"/>
      <c r="J1784" s="51"/>
      <c r="K1784" s="20"/>
      <c r="L1784" s="20"/>
      <c r="M1784" s="20"/>
      <c r="N1784" s="20"/>
      <c r="O1784" s="20"/>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c r="AK1784" s="20"/>
      <c r="AL1784" s="20"/>
      <c r="AM1784" s="20"/>
      <c r="AN1784" s="20"/>
      <c r="AO1784" s="20"/>
      <c r="AP1784" s="20"/>
      <c r="AQ1784" s="20"/>
      <c r="AR1784" s="20"/>
      <c r="AS1784" s="20"/>
      <c r="AT1784" s="20"/>
      <c r="AU1784" s="20"/>
      <c r="AV1784" s="20"/>
      <c r="AW1784" s="20"/>
      <c r="AX1784" s="20"/>
      <c r="AY1784" s="20"/>
      <c r="AZ1784" s="20"/>
      <c r="BA1784" s="20"/>
      <c r="BB1784" s="20"/>
      <c r="BC1784" s="20"/>
      <c r="BD1784" s="20"/>
      <c r="BE1784" s="20"/>
      <c r="BF1784" s="20"/>
      <c r="BG1784" s="20"/>
      <c r="BH1784" s="20"/>
      <c r="BI1784" s="20"/>
      <c r="BJ1784" s="20"/>
      <c r="BK1784" s="20"/>
      <c r="BL1784" s="20"/>
    </row>
    <row r="1785">
      <c r="A1785" s="20"/>
      <c r="B1785" s="20"/>
      <c r="C1785" s="20"/>
      <c r="D1785" s="69"/>
      <c r="E1785" s="20"/>
      <c r="F1785" s="20"/>
      <c r="G1785" s="20"/>
      <c r="H1785" s="20"/>
      <c r="I1785" s="20"/>
      <c r="J1785" s="51"/>
      <c r="K1785" s="20"/>
      <c r="L1785" s="20"/>
      <c r="M1785" s="20"/>
      <c r="N1785" s="20"/>
      <c r="O1785" s="20"/>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c r="AK1785" s="20"/>
      <c r="AL1785" s="20"/>
      <c r="AM1785" s="20"/>
      <c r="AN1785" s="20"/>
      <c r="AO1785" s="20"/>
      <c r="AP1785" s="20"/>
      <c r="AQ1785" s="20"/>
      <c r="AR1785" s="20"/>
      <c r="AS1785" s="20"/>
      <c r="AT1785" s="20"/>
      <c r="AU1785" s="20"/>
      <c r="AV1785" s="20"/>
      <c r="AW1785" s="20"/>
      <c r="AX1785" s="20"/>
      <c r="AY1785" s="20"/>
      <c r="AZ1785" s="20"/>
      <c r="BA1785" s="20"/>
      <c r="BB1785" s="20"/>
      <c r="BC1785" s="20"/>
      <c r="BD1785" s="20"/>
      <c r="BE1785" s="20"/>
      <c r="BF1785" s="20"/>
      <c r="BG1785" s="20"/>
      <c r="BH1785" s="20"/>
      <c r="BI1785" s="20"/>
      <c r="BJ1785" s="20"/>
      <c r="BK1785" s="20"/>
      <c r="BL1785" s="20"/>
    </row>
    <row r="1786">
      <c r="A1786" s="20"/>
      <c r="B1786" s="20"/>
      <c r="C1786" s="20"/>
      <c r="D1786" s="69"/>
      <c r="E1786" s="20"/>
      <c r="F1786" s="20"/>
      <c r="G1786" s="20"/>
      <c r="H1786" s="20"/>
      <c r="I1786" s="20"/>
      <c r="J1786" s="51"/>
      <c r="K1786" s="20"/>
      <c r="L1786" s="20"/>
      <c r="M1786" s="20"/>
      <c r="N1786" s="20"/>
      <c r="O1786" s="20"/>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c r="AK1786" s="20"/>
      <c r="AL1786" s="20"/>
      <c r="AM1786" s="20"/>
      <c r="AN1786" s="20"/>
      <c r="AO1786" s="20"/>
      <c r="AP1786" s="20"/>
      <c r="AQ1786" s="20"/>
      <c r="AR1786" s="20"/>
      <c r="AS1786" s="20"/>
      <c r="AT1786" s="20"/>
      <c r="AU1786" s="20"/>
      <c r="AV1786" s="20"/>
      <c r="AW1786" s="20"/>
      <c r="AX1786" s="20"/>
      <c r="AY1786" s="20"/>
      <c r="AZ1786" s="20"/>
      <c r="BA1786" s="20"/>
      <c r="BB1786" s="20"/>
      <c r="BC1786" s="20"/>
      <c r="BD1786" s="20"/>
      <c r="BE1786" s="20"/>
      <c r="BF1786" s="20"/>
      <c r="BG1786" s="20"/>
      <c r="BH1786" s="20"/>
      <c r="BI1786" s="20"/>
      <c r="BJ1786" s="20"/>
      <c r="BK1786" s="20"/>
      <c r="BL1786" s="20"/>
    </row>
    <row r="1787">
      <c r="A1787" s="20"/>
      <c r="B1787" s="20"/>
      <c r="C1787" s="20"/>
      <c r="D1787" s="69"/>
      <c r="E1787" s="20"/>
      <c r="F1787" s="20"/>
      <c r="G1787" s="20"/>
      <c r="H1787" s="20"/>
      <c r="I1787" s="20"/>
      <c r="J1787" s="51"/>
      <c r="K1787" s="20"/>
      <c r="L1787" s="20"/>
      <c r="M1787" s="20"/>
      <c r="N1787" s="20"/>
      <c r="O1787" s="20"/>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c r="AK1787" s="20"/>
      <c r="AL1787" s="20"/>
      <c r="AM1787" s="20"/>
      <c r="AN1787" s="20"/>
      <c r="AO1787" s="20"/>
      <c r="AP1787" s="20"/>
      <c r="AQ1787" s="20"/>
      <c r="AR1787" s="20"/>
      <c r="AS1787" s="20"/>
      <c r="AT1787" s="20"/>
      <c r="AU1787" s="20"/>
      <c r="AV1787" s="20"/>
      <c r="AW1787" s="20"/>
      <c r="AX1787" s="20"/>
      <c r="AY1787" s="20"/>
      <c r="AZ1787" s="20"/>
      <c r="BA1787" s="20"/>
      <c r="BB1787" s="20"/>
      <c r="BC1787" s="20"/>
      <c r="BD1787" s="20"/>
      <c r="BE1787" s="20"/>
      <c r="BF1787" s="20"/>
      <c r="BG1787" s="20"/>
      <c r="BH1787" s="20"/>
      <c r="BI1787" s="20"/>
      <c r="BJ1787" s="20"/>
      <c r="BK1787" s="20"/>
      <c r="BL1787" s="20"/>
    </row>
    <row r="1788">
      <c r="A1788" s="20"/>
      <c r="B1788" s="20"/>
      <c r="C1788" s="20"/>
      <c r="D1788" s="69"/>
      <c r="E1788" s="20"/>
      <c r="F1788" s="20"/>
      <c r="G1788" s="20"/>
      <c r="H1788" s="20"/>
      <c r="I1788" s="20"/>
      <c r="J1788" s="51"/>
      <c r="K1788" s="20"/>
      <c r="L1788" s="20"/>
      <c r="M1788" s="20"/>
      <c r="N1788" s="20"/>
      <c r="O1788" s="20"/>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c r="AK1788" s="20"/>
      <c r="AL1788" s="20"/>
      <c r="AM1788" s="20"/>
      <c r="AN1788" s="20"/>
      <c r="AO1788" s="20"/>
      <c r="AP1788" s="20"/>
      <c r="AQ1788" s="20"/>
      <c r="AR1788" s="20"/>
      <c r="AS1788" s="20"/>
      <c r="AT1788" s="20"/>
      <c r="AU1788" s="20"/>
      <c r="AV1788" s="20"/>
      <c r="AW1788" s="20"/>
      <c r="AX1788" s="20"/>
      <c r="AY1788" s="20"/>
      <c r="AZ1788" s="20"/>
      <c r="BA1788" s="20"/>
      <c r="BB1788" s="20"/>
      <c r="BC1788" s="20"/>
      <c r="BD1788" s="20"/>
      <c r="BE1788" s="20"/>
      <c r="BF1788" s="20"/>
      <c r="BG1788" s="20"/>
      <c r="BH1788" s="20"/>
      <c r="BI1788" s="20"/>
      <c r="BJ1788" s="20"/>
      <c r="BK1788" s="20"/>
      <c r="BL1788" s="20"/>
    </row>
    <row r="1789">
      <c r="A1789" s="20"/>
      <c r="B1789" s="20"/>
      <c r="C1789" s="20"/>
      <c r="D1789" s="69"/>
      <c r="E1789" s="20"/>
      <c r="F1789" s="20"/>
      <c r="G1789" s="20"/>
      <c r="H1789" s="20"/>
      <c r="I1789" s="20"/>
      <c r="J1789" s="51"/>
      <c r="K1789" s="20"/>
      <c r="L1789" s="20"/>
      <c r="M1789" s="20"/>
      <c r="N1789" s="20"/>
      <c r="O1789" s="20"/>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c r="AK1789" s="20"/>
      <c r="AL1789" s="20"/>
      <c r="AM1789" s="20"/>
      <c r="AN1789" s="20"/>
      <c r="AO1789" s="20"/>
      <c r="AP1789" s="20"/>
      <c r="AQ1789" s="20"/>
      <c r="AR1789" s="20"/>
      <c r="AS1789" s="20"/>
      <c r="AT1789" s="20"/>
      <c r="AU1789" s="20"/>
      <c r="AV1789" s="20"/>
      <c r="AW1789" s="20"/>
      <c r="AX1789" s="20"/>
      <c r="AY1789" s="20"/>
      <c r="AZ1789" s="20"/>
      <c r="BA1789" s="20"/>
      <c r="BB1789" s="20"/>
      <c r="BC1789" s="20"/>
      <c r="BD1789" s="20"/>
      <c r="BE1789" s="20"/>
      <c r="BF1789" s="20"/>
      <c r="BG1789" s="20"/>
      <c r="BH1789" s="20"/>
      <c r="BI1789" s="20"/>
      <c r="BJ1789" s="20"/>
      <c r="BK1789" s="20"/>
      <c r="BL1789" s="20"/>
    </row>
    <row r="1790">
      <c r="A1790" s="20"/>
      <c r="B1790" s="20"/>
      <c r="C1790" s="20"/>
      <c r="D1790" s="69"/>
      <c r="E1790" s="20"/>
      <c r="F1790" s="20"/>
      <c r="G1790" s="20"/>
      <c r="H1790" s="20"/>
      <c r="I1790" s="20"/>
      <c r="J1790" s="51"/>
      <c r="K1790" s="20"/>
      <c r="L1790" s="20"/>
      <c r="M1790" s="20"/>
      <c r="N1790" s="20"/>
      <c r="O1790" s="20"/>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c r="AK1790" s="20"/>
      <c r="AL1790" s="20"/>
      <c r="AM1790" s="20"/>
      <c r="AN1790" s="20"/>
      <c r="AO1790" s="20"/>
      <c r="AP1790" s="20"/>
      <c r="AQ1790" s="20"/>
      <c r="AR1790" s="20"/>
      <c r="AS1790" s="20"/>
      <c r="AT1790" s="20"/>
      <c r="AU1790" s="20"/>
      <c r="AV1790" s="20"/>
      <c r="AW1790" s="20"/>
      <c r="AX1790" s="20"/>
      <c r="AY1790" s="20"/>
      <c r="AZ1790" s="20"/>
      <c r="BA1790" s="20"/>
      <c r="BB1790" s="20"/>
      <c r="BC1790" s="20"/>
      <c r="BD1790" s="20"/>
      <c r="BE1790" s="20"/>
      <c r="BF1790" s="20"/>
      <c r="BG1790" s="20"/>
      <c r="BH1790" s="20"/>
      <c r="BI1790" s="20"/>
      <c r="BJ1790" s="20"/>
      <c r="BK1790" s="20"/>
      <c r="BL1790" s="20"/>
    </row>
    <row r="1791">
      <c r="A1791" s="20"/>
      <c r="B1791" s="20"/>
      <c r="C1791" s="20"/>
      <c r="D1791" s="69"/>
      <c r="E1791" s="20"/>
      <c r="F1791" s="20"/>
      <c r="G1791" s="20"/>
      <c r="H1791" s="20"/>
      <c r="I1791" s="20"/>
      <c r="J1791" s="51"/>
      <c r="K1791" s="20"/>
      <c r="L1791" s="20"/>
      <c r="M1791" s="20"/>
      <c r="N1791" s="20"/>
      <c r="O1791" s="20"/>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c r="AK1791" s="20"/>
      <c r="AL1791" s="20"/>
      <c r="AM1791" s="20"/>
      <c r="AN1791" s="20"/>
      <c r="AO1791" s="20"/>
      <c r="AP1791" s="20"/>
      <c r="AQ1791" s="20"/>
      <c r="AR1791" s="20"/>
      <c r="AS1791" s="20"/>
      <c r="AT1791" s="20"/>
      <c r="AU1791" s="20"/>
      <c r="AV1791" s="20"/>
      <c r="AW1791" s="20"/>
      <c r="AX1791" s="20"/>
      <c r="AY1791" s="20"/>
      <c r="AZ1791" s="20"/>
      <c r="BA1791" s="20"/>
      <c r="BB1791" s="20"/>
      <c r="BC1791" s="20"/>
      <c r="BD1791" s="20"/>
      <c r="BE1791" s="20"/>
      <c r="BF1791" s="20"/>
      <c r="BG1791" s="20"/>
      <c r="BH1791" s="20"/>
      <c r="BI1791" s="20"/>
      <c r="BJ1791" s="20"/>
      <c r="BK1791" s="20"/>
      <c r="BL1791" s="20"/>
    </row>
    <row r="1792">
      <c r="A1792" s="20"/>
      <c r="B1792" s="20"/>
      <c r="C1792" s="20"/>
      <c r="D1792" s="69"/>
      <c r="E1792" s="20"/>
      <c r="F1792" s="20"/>
      <c r="G1792" s="20"/>
      <c r="H1792" s="20"/>
      <c r="I1792" s="20"/>
      <c r="J1792" s="51"/>
      <c r="K1792" s="20"/>
      <c r="L1792" s="20"/>
      <c r="M1792" s="20"/>
      <c r="N1792" s="20"/>
      <c r="O1792" s="20"/>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c r="AK1792" s="20"/>
      <c r="AL1792" s="20"/>
      <c r="AM1792" s="20"/>
      <c r="AN1792" s="20"/>
      <c r="AO1792" s="20"/>
      <c r="AP1792" s="20"/>
      <c r="AQ1792" s="20"/>
      <c r="AR1792" s="20"/>
      <c r="AS1792" s="20"/>
      <c r="AT1792" s="20"/>
      <c r="AU1792" s="20"/>
      <c r="AV1792" s="20"/>
      <c r="AW1792" s="20"/>
      <c r="AX1792" s="20"/>
      <c r="AY1792" s="20"/>
      <c r="AZ1792" s="20"/>
      <c r="BA1792" s="20"/>
      <c r="BB1792" s="20"/>
      <c r="BC1792" s="20"/>
      <c r="BD1792" s="20"/>
      <c r="BE1792" s="20"/>
      <c r="BF1792" s="20"/>
      <c r="BG1792" s="20"/>
      <c r="BH1792" s="20"/>
      <c r="BI1792" s="20"/>
      <c r="BJ1792" s="20"/>
      <c r="BK1792" s="20"/>
      <c r="BL1792" s="20"/>
    </row>
    <row r="1793">
      <c r="A1793" s="20"/>
      <c r="B1793" s="20"/>
      <c r="C1793" s="20"/>
      <c r="D1793" s="69"/>
      <c r="E1793" s="20"/>
      <c r="F1793" s="20"/>
      <c r="G1793" s="20"/>
      <c r="H1793" s="20"/>
      <c r="I1793" s="20"/>
      <c r="J1793" s="51"/>
      <c r="K1793" s="20"/>
      <c r="L1793" s="20"/>
      <c r="M1793" s="20"/>
      <c r="N1793" s="20"/>
      <c r="O1793" s="20"/>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c r="AK1793" s="20"/>
      <c r="AL1793" s="20"/>
      <c r="AM1793" s="20"/>
      <c r="AN1793" s="20"/>
      <c r="AO1793" s="20"/>
      <c r="AP1793" s="20"/>
      <c r="AQ1793" s="20"/>
      <c r="AR1793" s="20"/>
      <c r="AS1793" s="20"/>
      <c r="AT1793" s="20"/>
      <c r="AU1793" s="20"/>
      <c r="AV1793" s="20"/>
      <c r="AW1793" s="20"/>
      <c r="AX1793" s="20"/>
      <c r="AY1793" s="20"/>
      <c r="AZ1793" s="20"/>
      <c r="BA1793" s="20"/>
      <c r="BB1793" s="20"/>
      <c r="BC1793" s="20"/>
      <c r="BD1793" s="20"/>
      <c r="BE1793" s="20"/>
      <c r="BF1793" s="20"/>
      <c r="BG1793" s="20"/>
      <c r="BH1793" s="20"/>
      <c r="BI1793" s="20"/>
      <c r="BJ1793" s="20"/>
      <c r="BK1793" s="20"/>
      <c r="BL1793" s="20"/>
    </row>
    <row r="1794">
      <c r="A1794" s="20"/>
      <c r="B1794" s="20"/>
      <c r="C1794" s="20"/>
      <c r="D1794" s="69"/>
      <c r="E1794" s="20"/>
      <c r="F1794" s="20"/>
      <c r="G1794" s="20"/>
      <c r="H1794" s="20"/>
      <c r="I1794" s="20"/>
      <c r="J1794" s="51"/>
      <c r="K1794" s="20"/>
      <c r="L1794" s="20"/>
      <c r="M1794" s="20"/>
      <c r="N1794" s="20"/>
      <c r="O1794" s="20"/>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c r="AK1794" s="20"/>
      <c r="AL1794" s="20"/>
      <c r="AM1794" s="20"/>
      <c r="AN1794" s="20"/>
      <c r="AO1794" s="20"/>
      <c r="AP1794" s="20"/>
      <c r="AQ1794" s="20"/>
      <c r="AR1794" s="20"/>
      <c r="AS1794" s="20"/>
      <c r="AT1794" s="20"/>
      <c r="AU1794" s="20"/>
      <c r="AV1794" s="20"/>
      <c r="AW1794" s="20"/>
      <c r="AX1794" s="20"/>
      <c r="AY1794" s="20"/>
      <c r="AZ1794" s="20"/>
      <c r="BA1794" s="20"/>
      <c r="BB1794" s="20"/>
      <c r="BC1794" s="20"/>
      <c r="BD1794" s="20"/>
      <c r="BE1794" s="20"/>
      <c r="BF1794" s="20"/>
      <c r="BG1794" s="20"/>
      <c r="BH1794" s="20"/>
      <c r="BI1794" s="20"/>
      <c r="BJ1794" s="20"/>
      <c r="BK1794" s="20"/>
      <c r="BL1794" s="20"/>
    </row>
    <row r="1795">
      <c r="A1795" s="20"/>
      <c r="B1795" s="20"/>
      <c r="C1795" s="20"/>
      <c r="D1795" s="69"/>
      <c r="E1795" s="20"/>
      <c r="F1795" s="20"/>
      <c r="G1795" s="20"/>
      <c r="H1795" s="20"/>
      <c r="I1795" s="20"/>
      <c r="J1795" s="51"/>
      <c r="K1795" s="20"/>
      <c r="L1795" s="20"/>
      <c r="M1795" s="20"/>
      <c r="N1795" s="20"/>
      <c r="O1795" s="20"/>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c r="AK1795" s="20"/>
      <c r="AL1795" s="20"/>
      <c r="AM1795" s="20"/>
      <c r="AN1795" s="20"/>
      <c r="AO1795" s="20"/>
      <c r="AP1795" s="20"/>
      <c r="AQ1795" s="20"/>
      <c r="AR1795" s="20"/>
      <c r="AS1795" s="20"/>
      <c r="AT1795" s="20"/>
      <c r="AU1795" s="20"/>
      <c r="AV1795" s="20"/>
      <c r="AW1795" s="20"/>
      <c r="AX1795" s="20"/>
      <c r="AY1795" s="20"/>
      <c r="AZ1795" s="20"/>
      <c r="BA1795" s="20"/>
      <c r="BB1795" s="20"/>
      <c r="BC1795" s="20"/>
      <c r="BD1795" s="20"/>
      <c r="BE1795" s="20"/>
      <c r="BF1795" s="20"/>
      <c r="BG1795" s="20"/>
      <c r="BH1795" s="20"/>
      <c r="BI1795" s="20"/>
      <c r="BJ1795" s="20"/>
      <c r="BK1795" s="20"/>
      <c r="BL1795" s="20"/>
    </row>
    <row r="1796">
      <c r="A1796" s="20"/>
      <c r="B1796" s="20"/>
      <c r="C1796" s="20"/>
      <c r="D1796" s="69"/>
      <c r="E1796" s="20"/>
      <c r="F1796" s="20"/>
      <c r="G1796" s="20"/>
      <c r="H1796" s="20"/>
      <c r="I1796" s="20"/>
      <c r="J1796" s="51"/>
      <c r="K1796" s="20"/>
      <c r="L1796" s="20"/>
      <c r="M1796" s="20"/>
      <c r="N1796" s="20"/>
      <c r="O1796" s="20"/>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c r="AK1796" s="20"/>
      <c r="AL1796" s="20"/>
      <c r="AM1796" s="20"/>
      <c r="AN1796" s="20"/>
      <c r="AO1796" s="20"/>
      <c r="AP1796" s="20"/>
      <c r="AQ1796" s="20"/>
      <c r="AR1796" s="20"/>
      <c r="AS1796" s="20"/>
      <c r="AT1796" s="20"/>
      <c r="AU1796" s="20"/>
      <c r="AV1796" s="20"/>
      <c r="AW1796" s="20"/>
      <c r="AX1796" s="20"/>
      <c r="AY1796" s="20"/>
      <c r="AZ1796" s="20"/>
      <c r="BA1796" s="20"/>
      <c r="BB1796" s="20"/>
      <c r="BC1796" s="20"/>
      <c r="BD1796" s="20"/>
      <c r="BE1796" s="20"/>
      <c r="BF1796" s="20"/>
      <c r="BG1796" s="20"/>
      <c r="BH1796" s="20"/>
      <c r="BI1796" s="20"/>
      <c r="BJ1796" s="20"/>
      <c r="BK1796" s="20"/>
      <c r="BL1796" s="20"/>
    </row>
    <row r="1797">
      <c r="A1797" s="20"/>
      <c r="B1797" s="20"/>
      <c r="C1797" s="20"/>
      <c r="D1797" s="69"/>
      <c r="E1797" s="20"/>
      <c r="F1797" s="20"/>
      <c r="G1797" s="20"/>
      <c r="H1797" s="20"/>
      <c r="I1797" s="20"/>
      <c r="J1797" s="51"/>
      <c r="K1797" s="20"/>
      <c r="L1797" s="20"/>
      <c r="M1797" s="20"/>
      <c r="N1797" s="20"/>
      <c r="O1797" s="20"/>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c r="AK1797" s="20"/>
      <c r="AL1797" s="20"/>
      <c r="AM1797" s="20"/>
      <c r="AN1797" s="20"/>
      <c r="AO1797" s="20"/>
      <c r="AP1797" s="20"/>
      <c r="AQ1797" s="20"/>
      <c r="AR1797" s="20"/>
      <c r="AS1797" s="20"/>
      <c r="AT1797" s="20"/>
      <c r="AU1797" s="20"/>
      <c r="AV1797" s="20"/>
      <c r="AW1797" s="20"/>
      <c r="AX1797" s="20"/>
      <c r="AY1797" s="20"/>
      <c r="AZ1797" s="20"/>
      <c r="BA1797" s="20"/>
      <c r="BB1797" s="20"/>
      <c r="BC1797" s="20"/>
      <c r="BD1797" s="20"/>
      <c r="BE1797" s="20"/>
      <c r="BF1797" s="20"/>
      <c r="BG1797" s="20"/>
      <c r="BH1797" s="20"/>
      <c r="BI1797" s="20"/>
      <c r="BJ1797" s="20"/>
      <c r="BK1797" s="20"/>
      <c r="BL1797" s="20"/>
    </row>
    <row r="1798">
      <c r="A1798" s="20"/>
      <c r="B1798" s="20"/>
      <c r="C1798" s="20"/>
      <c r="D1798" s="69"/>
      <c r="E1798" s="20"/>
      <c r="F1798" s="20"/>
      <c r="G1798" s="20"/>
      <c r="H1798" s="20"/>
      <c r="I1798" s="20"/>
      <c r="J1798" s="51"/>
      <c r="K1798" s="20"/>
      <c r="L1798" s="20"/>
      <c r="M1798" s="20"/>
      <c r="N1798" s="20"/>
      <c r="O1798" s="20"/>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c r="AK1798" s="20"/>
      <c r="AL1798" s="20"/>
      <c r="AM1798" s="20"/>
      <c r="AN1798" s="20"/>
      <c r="AO1798" s="20"/>
      <c r="AP1798" s="20"/>
      <c r="AQ1798" s="20"/>
      <c r="AR1798" s="20"/>
      <c r="AS1798" s="20"/>
      <c r="AT1798" s="20"/>
      <c r="AU1798" s="20"/>
      <c r="AV1798" s="20"/>
      <c r="AW1798" s="20"/>
      <c r="AX1798" s="20"/>
      <c r="AY1798" s="20"/>
      <c r="AZ1798" s="20"/>
      <c r="BA1798" s="20"/>
      <c r="BB1798" s="20"/>
      <c r="BC1798" s="20"/>
      <c r="BD1798" s="20"/>
      <c r="BE1798" s="20"/>
      <c r="BF1798" s="20"/>
      <c r="BG1798" s="20"/>
      <c r="BH1798" s="20"/>
      <c r="BI1798" s="20"/>
      <c r="BJ1798" s="20"/>
      <c r="BK1798" s="20"/>
      <c r="BL1798" s="20"/>
    </row>
    <row r="1799">
      <c r="A1799" s="20"/>
      <c r="B1799" s="20"/>
      <c r="C1799" s="20"/>
      <c r="D1799" s="69"/>
      <c r="E1799" s="20"/>
      <c r="F1799" s="20"/>
      <c r="G1799" s="20"/>
      <c r="H1799" s="20"/>
      <c r="I1799" s="20"/>
      <c r="J1799" s="51"/>
      <c r="K1799" s="20"/>
      <c r="L1799" s="20"/>
      <c r="M1799" s="20"/>
      <c r="N1799" s="20"/>
      <c r="O1799" s="20"/>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c r="AK1799" s="20"/>
      <c r="AL1799" s="20"/>
      <c r="AM1799" s="20"/>
      <c r="AN1799" s="20"/>
      <c r="AO1799" s="20"/>
      <c r="AP1799" s="20"/>
      <c r="AQ1799" s="20"/>
      <c r="AR1799" s="20"/>
      <c r="AS1799" s="20"/>
      <c r="AT1799" s="20"/>
      <c r="AU1799" s="20"/>
      <c r="AV1799" s="20"/>
      <c r="AW1799" s="20"/>
      <c r="AX1799" s="20"/>
      <c r="AY1799" s="20"/>
      <c r="AZ1799" s="20"/>
      <c r="BA1799" s="20"/>
      <c r="BB1799" s="20"/>
      <c r="BC1799" s="20"/>
      <c r="BD1799" s="20"/>
      <c r="BE1799" s="20"/>
      <c r="BF1799" s="20"/>
      <c r="BG1799" s="20"/>
      <c r="BH1799" s="20"/>
      <c r="BI1799" s="20"/>
      <c r="BJ1799" s="20"/>
      <c r="BK1799" s="20"/>
      <c r="BL1799" s="20"/>
    </row>
    <row r="1800">
      <c r="A1800" s="20"/>
      <c r="B1800" s="20"/>
      <c r="C1800" s="20"/>
      <c r="D1800" s="69"/>
      <c r="E1800" s="20"/>
      <c r="F1800" s="20"/>
      <c r="G1800" s="20"/>
      <c r="H1800" s="20"/>
      <c r="I1800" s="20"/>
      <c r="J1800" s="51"/>
      <c r="K1800" s="20"/>
      <c r="L1800" s="20"/>
      <c r="M1800" s="20"/>
      <c r="N1800" s="20"/>
      <c r="O1800" s="20"/>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c r="AK1800" s="20"/>
      <c r="AL1800" s="20"/>
      <c r="AM1800" s="20"/>
      <c r="AN1800" s="20"/>
      <c r="AO1800" s="20"/>
      <c r="AP1800" s="20"/>
      <c r="AQ1800" s="20"/>
      <c r="AR1800" s="20"/>
      <c r="AS1800" s="20"/>
      <c r="AT1800" s="20"/>
      <c r="AU1800" s="20"/>
      <c r="AV1800" s="20"/>
      <c r="AW1800" s="20"/>
      <c r="AX1800" s="20"/>
      <c r="AY1800" s="20"/>
      <c r="AZ1800" s="20"/>
      <c r="BA1800" s="20"/>
      <c r="BB1800" s="20"/>
      <c r="BC1800" s="20"/>
      <c r="BD1800" s="20"/>
      <c r="BE1800" s="20"/>
      <c r="BF1800" s="20"/>
      <c r="BG1800" s="20"/>
      <c r="BH1800" s="20"/>
      <c r="BI1800" s="20"/>
      <c r="BJ1800" s="20"/>
      <c r="BK1800" s="20"/>
      <c r="BL1800" s="20"/>
    </row>
    <row r="1801">
      <c r="A1801" s="20"/>
      <c r="B1801" s="20"/>
      <c r="C1801" s="20"/>
      <c r="D1801" s="69"/>
      <c r="E1801" s="20"/>
      <c r="F1801" s="20"/>
      <c r="G1801" s="20"/>
      <c r="H1801" s="20"/>
      <c r="I1801" s="20"/>
      <c r="J1801" s="51"/>
      <c r="K1801" s="20"/>
      <c r="L1801" s="20"/>
      <c r="M1801" s="20"/>
      <c r="N1801" s="20"/>
      <c r="O1801" s="20"/>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c r="AK1801" s="20"/>
      <c r="AL1801" s="20"/>
      <c r="AM1801" s="20"/>
      <c r="AN1801" s="20"/>
      <c r="AO1801" s="20"/>
      <c r="AP1801" s="20"/>
      <c r="AQ1801" s="20"/>
      <c r="AR1801" s="20"/>
      <c r="AS1801" s="20"/>
      <c r="AT1801" s="20"/>
      <c r="AU1801" s="20"/>
      <c r="AV1801" s="20"/>
      <c r="AW1801" s="20"/>
      <c r="AX1801" s="20"/>
      <c r="AY1801" s="20"/>
      <c r="AZ1801" s="20"/>
      <c r="BA1801" s="20"/>
      <c r="BB1801" s="20"/>
      <c r="BC1801" s="20"/>
      <c r="BD1801" s="20"/>
      <c r="BE1801" s="20"/>
      <c r="BF1801" s="20"/>
      <c r="BG1801" s="20"/>
      <c r="BH1801" s="20"/>
      <c r="BI1801" s="20"/>
      <c r="BJ1801" s="20"/>
      <c r="BK1801" s="20"/>
      <c r="BL1801" s="20"/>
    </row>
    <row r="1802">
      <c r="A1802" s="20"/>
      <c r="B1802" s="20"/>
      <c r="C1802" s="20"/>
      <c r="D1802" s="69"/>
      <c r="E1802" s="20"/>
      <c r="F1802" s="20"/>
      <c r="G1802" s="20"/>
      <c r="H1802" s="20"/>
      <c r="I1802" s="20"/>
      <c r="J1802" s="51"/>
      <c r="K1802" s="20"/>
      <c r="L1802" s="20"/>
      <c r="M1802" s="20"/>
      <c r="N1802" s="20"/>
      <c r="O1802" s="20"/>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c r="AK1802" s="20"/>
      <c r="AL1802" s="20"/>
      <c r="AM1802" s="20"/>
      <c r="AN1802" s="20"/>
      <c r="AO1802" s="20"/>
      <c r="AP1802" s="20"/>
      <c r="AQ1802" s="20"/>
      <c r="AR1802" s="20"/>
      <c r="AS1802" s="20"/>
      <c r="AT1802" s="20"/>
      <c r="AU1802" s="20"/>
      <c r="AV1802" s="20"/>
      <c r="AW1802" s="20"/>
      <c r="AX1802" s="20"/>
      <c r="AY1802" s="20"/>
      <c r="AZ1802" s="20"/>
      <c r="BA1802" s="20"/>
      <c r="BB1802" s="20"/>
      <c r="BC1802" s="20"/>
      <c r="BD1802" s="20"/>
      <c r="BE1802" s="20"/>
      <c r="BF1802" s="20"/>
      <c r="BG1802" s="20"/>
      <c r="BH1802" s="20"/>
      <c r="BI1802" s="20"/>
      <c r="BJ1802" s="20"/>
      <c r="BK1802" s="20"/>
      <c r="BL1802" s="20"/>
    </row>
    <row r="1803">
      <c r="A1803" s="20"/>
      <c r="B1803" s="20"/>
      <c r="C1803" s="20"/>
      <c r="D1803" s="69"/>
      <c r="E1803" s="20"/>
      <c r="F1803" s="20"/>
      <c r="G1803" s="20"/>
      <c r="H1803" s="20"/>
      <c r="I1803" s="20"/>
      <c r="J1803" s="51"/>
      <c r="K1803" s="20"/>
      <c r="L1803" s="20"/>
      <c r="M1803" s="20"/>
      <c r="N1803" s="20"/>
      <c r="O1803" s="20"/>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c r="AK1803" s="20"/>
      <c r="AL1803" s="20"/>
      <c r="AM1803" s="20"/>
      <c r="AN1803" s="20"/>
      <c r="AO1803" s="20"/>
      <c r="AP1803" s="20"/>
      <c r="AQ1803" s="20"/>
      <c r="AR1803" s="20"/>
      <c r="AS1803" s="20"/>
      <c r="AT1803" s="20"/>
      <c r="AU1803" s="20"/>
      <c r="AV1803" s="20"/>
      <c r="AW1803" s="20"/>
      <c r="AX1803" s="20"/>
      <c r="AY1803" s="20"/>
      <c r="AZ1803" s="20"/>
      <c r="BA1803" s="20"/>
      <c r="BB1803" s="20"/>
      <c r="BC1803" s="20"/>
      <c r="BD1803" s="20"/>
      <c r="BE1803" s="20"/>
      <c r="BF1803" s="20"/>
      <c r="BG1803" s="20"/>
      <c r="BH1803" s="20"/>
      <c r="BI1803" s="20"/>
      <c r="BJ1803" s="20"/>
      <c r="BK1803" s="20"/>
      <c r="BL1803" s="20"/>
    </row>
    <row r="1804">
      <c r="A1804" s="20"/>
      <c r="B1804" s="20"/>
      <c r="C1804" s="20"/>
      <c r="D1804" s="69"/>
      <c r="E1804" s="20"/>
      <c r="F1804" s="20"/>
      <c r="G1804" s="20"/>
      <c r="H1804" s="20"/>
      <c r="I1804" s="20"/>
      <c r="J1804" s="51"/>
      <c r="K1804" s="20"/>
      <c r="L1804" s="20"/>
      <c r="M1804" s="20"/>
      <c r="N1804" s="20"/>
      <c r="O1804" s="20"/>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c r="AK1804" s="20"/>
      <c r="AL1804" s="20"/>
      <c r="AM1804" s="20"/>
      <c r="AN1804" s="20"/>
      <c r="AO1804" s="20"/>
      <c r="AP1804" s="20"/>
      <c r="AQ1804" s="20"/>
      <c r="AR1804" s="20"/>
      <c r="AS1804" s="20"/>
      <c r="AT1804" s="20"/>
      <c r="AU1804" s="20"/>
      <c r="AV1804" s="20"/>
      <c r="AW1804" s="20"/>
      <c r="AX1804" s="20"/>
      <c r="AY1804" s="20"/>
      <c r="AZ1804" s="20"/>
      <c r="BA1804" s="20"/>
      <c r="BB1804" s="20"/>
      <c r="BC1804" s="20"/>
      <c r="BD1804" s="20"/>
      <c r="BE1804" s="20"/>
      <c r="BF1804" s="20"/>
      <c r="BG1804" s="20"/>
      <c r="BH1804" s="20"/>
      <c r="BI1804" s="20"/>
      <c r="BJ1804" s="20"/>
      <c r="BK1804" s="20"/>
      <c r="BL1804" s="20"/>
    </row>
    <row r="1805">
      <c r="A1805" s="20"/>
      <c r="B1805" s="20"/>
      <c r="C1805" s="20"/>
      <c r="D1805" s="69"/>
      <c r="E1805" s="20"/>
      <c r="F1805" s="20"/>
      <c r="G1805" s="20"/>
      <c r="H1805" s="20"/>
      <c r="I1805" s="20"/>
      <c r="J1805" s="51"/>
      <c r="K1805" s="20"/>
      <c r="L1805" s="20"/>
      <c r="M1805" s="20"/>
      <c r="N1805" s="20"/>
      <c r="O1805" s="20"/>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c r="AK1805" s="20"/>
      <c r="AL1805" s="20"/>
      <c r="AM1805" s="20"/>
      <c r="AN1805" s="20"/>
      <c r="AO1805" s="20"/>
      <c r="AP1805" s="20"/>
      <c r="AQ1805" s="20"/>
      <c r="AR1805" s="20"/>
      <c r="AS1805" s="20"/>
      <c r="AT1805" s="20"/>
      <c r="AU1805" s="20"/>
      <c r="AV1805" s="20"/>
      <c r="AW1805" s="20"/>
      <c r="AX1805" s="20"/>
      <c r="AY1805" s="20"/>
      <c r="AZ1805" s="20"/>
      <c r="BA1805" s="20"/>
      <c r="BB1805" s="20"/>
      <c r="BC1805" s="20"/>
      <c r="BD1805" s="20"/>
      <c r="BE1805" s="20"/>
      <c r="BF1805" s="20"/>
      <c r="BG1805" s="20"/>
      <c r="BH1805" s="20"/>
      <c r="BI1805" s="20"/>
      <c r="BJ1805" s="20"/>
      <c r="BK1805" s="20"/>
      <c r="BL1805" s="20"/>
    </row>
    <row r="1806">
      <c r="A1806" s="20"/>
      <c r="B1806" s="20"/>
      <c r="C1806" s="20"/>
      <c r="D1806" s="69"/>
      <c r="E1806" s="20"/>
      <c r="F1806" s="20"/>
      <c r="G1806" s="20"/>
      <c r="H1806" s="20"/>
      <c r="I1806" s="20"/>
      <c r="J1806" s="51"/>
      <c r="K1806" s="20"/>
      <c r="L1806" s="20"/>
      <c r="M1806" s="20"/>
      <c r="N1806" s="20"/>
      <c r="O1806" s="20"/>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c r="AK1806" s="20"/>
      <c r="AL1806" s="20"/>
      <c r="AM1806" s="20"/>
      <c r="AN1806" s="20"/>
      <c r="AO1806" s="20"/>
      <c r="AP1806" s="20"/>
      <c r="AQ1806" s="20"/>
      <c r="AR1806" s="20"/>
      <c r="AS1806" s="20"/>
      <c r="AT1806" s="20"/>
      <c r="AU1806" s="20"/>
      <c r="AV1806" s="20"/>
      <c r="AW1806" s="20"/>
      <c r="AX1806" s="20"/>
      <c r="AY1806" s="20"/>
      <c r="AZ1806" s="20"/>
      <c r="BA1806" s="20"/>
      <c r="BB1806" s="20"/>
      <c r="BC1806" s="20"/>
      <c r="BD1806" s="20"/>
      <c r="BE1806" s="20"/>
      <c r="BF1806" s="20"/>
      <c r="BG1806" s="20"/>
      <c r="BH1806" s="20"/>
      <c r="BI1806" s="20"/>
      <c r="BJ1806" s="20"/>
      <c r="BK1806" s="20"/>
      <c r="BL1806" s="20"/>
    </row>
    <row r="1807">
      <c r="A1807" s="20"/>
      <c r="B1807" s="20"/>
      <c r="C1807" s="20"/>
      <c r="D1807" s="69"/>
      <c r="E1807" s="20"/>
      <c r="F1807" s="20"/>
      <c r="G1807" s="20"/>
      <c r="H1807" s="20"/>
      <c r="I1807" s="20"/>
      <c r="J1807" s="51"/>
      <c r="K1807" s="20"/>
      <c r="L1807" s="20"/>
      <c r="M1807" s="20"/>
      <c r="N1807" s="20"/>
      <c r="O1807" s="20"/>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c r="AK1807" s="20"/>
      <c r="AL1807" s="20"/>
      <c r="AM1807" s="20"/>
      <c r="AN1807" s="20"/>
      <c r="AO1807" s="20"/>
      <c r="AP1807" s="20"/>
      <c r="AQ1807" s="20"/>
      <c r="AR1807" s="20"/>
      <c r="AS1807" s="20"/>
      <c r="AT1807" s="20"/>
      <c r="AU1807" s="20"/>
      <c r="AV1807" s="20"/>
      <c r="AW1807" s="20"/>
      <c r="AX1807" s="20"/>
      <c r="AY1807" s="20"/>
      <c r="AZ1807" s="20"/>
      <c r="BA1807" s="20"/>
      <c r="BB1807" s="20"/>
      <c r="BC1807" s="20"/>
      <c r="BD1807" s="20"/>
      <c r="BE1807" s="20"/>
      <c r="BF1807" s="20"/>
      <c r="BG1807" s="20"/>
      <c r="BH1807" s="20"/>
      <c r="BI1807" s="20"/>
      <c r="BJ1807" s="20"/>
      <c r="BK1807" s="20"/>
      <c r="BL1807" s="20"/>
    </row>
    <row r="1808">
      <c r="A1808" s="20"/>
      <c r="B1808" s="20"/>
      <c r="C1808" s="20"/>
      <c r="D1808" s="69"/>
      <c r="E1808" s="20"/>
      <c r="F1808" s="20"/>
      <c r="G1808" s="20"/>
      <c r="H1808" s="20"/>
      <c r="I1808" s="20"/>
      <c r="J1808" s="51"/>
      <c r="K1808" s="20"/>
      <c r="L1808" s="20"/>
      <c r="M1808" s="20"/>
      <c r="N1808" s="20"/>
      <c r="O1808" s="20"/>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c r="AK1808" s="20"/>
      <c r="AL1808" s="20"/>
      <c r="AM1808" s="20"/>
      <c r="AN1808" s="20"/>
      <c r="AO1808" s="20"/>
      <c r="AP1808" s="20"/>
      <c r="AQ1808" s="20"/>
      <c r="AR1808" s="20"/>
      <c r="AS1808" s="20"/>
      <c r="AT1808" s="20"/>
      <c r="AU1808" s="20"/>
      <c r="AV1808" s="20"/>
      <c r="AW1808" s="20"/>
      <c r="AX1808" s="20"/>
      <c r="AY1808" s="20"/>
      <c r="AZ1808" s="20"/>
      <c r="BA1808" s="20"/>
      <c r="BB1808" s="20"/>
      <c r="BC1808" s="20"/>
      <c r="BD1808" s="20"/>
      <c r="BE1808" s="20"/>
      <c r="BF1808" s="20"/>
      <c r="BG1808" s="20"/>
      <c r="BH1808" s="20"/>
      <c r="BI1808" s="20"/>
      <c r="BJ1808" s="20"/>
      <c r="BK1808" s="20"/>
      <c r="BL1808" s="20"/>
    </row>
    <row r="1809">
      <c r="A1809" s="20"/>
      <c r="B1809" s="20"/>
      <c r="C1809" s="20"/>
      <c r="D1809" s="69"/>
      <c r="E1809" s="20"/>
      <c r="F1809" s="20"/>
      <c r="G1809" s="20"/>
      <c r="H1809" s="20"/>
      <c r="I1809" s="20"/>
      <c r="J1809" s="51"/>
      <c r="K1809" s="20"/>
      <c r="L1809" s="20"/>
      <c r="M1809" s="20"/>
      <c r="N1809" s="20"/>
      <c r="O1809" s="20"/>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c r="AK1809" s="20"/>
      <c r="AL1809" s="20"/>
      <c r="AM1809" s="20"/>
      <c r="AN1809" s="20"/>
      <c r="AO1809" s="20"/>
      <c r="AP1809" s="20"/>
      <c r="AQ1809" s="20"/>
      <c r="AR1809" s="20"/>
      <c r="AS1809" s="20"/>
      <c r="AT1809" s="20"/>
      <c r="AU1809" s="20"/>
      <c r="AV1809" s="20"/>
      <c r="AW1809" s="20"/>
      <c r="AX1809" s="20"/>
      <c r="AY1809" s="20"/>
      <c r="AZ1809" s="20"/>
      <c r="BA1809" s="20"/>
      <c r="BB1809" s="20"/>
      <c r="BC1809" s="20"/>
      <c r="BD1809" s="20"/>
      <c r="BE1809" s="20"/>
      <c r="BF1809" s="20"/>
      <c r="BG1809" s="20"/>
      <c r="BH1809" s="20"/>
      <c r="BI1809" s="20"/>
      <c r="BJ1809" s="20"/>
      <c r="BK1809" s="20"/>
      <c r="BL1809" s="20"/>
    </row>
    <row r="1810">
      <c r="A1810" s="20"/>
      <c r="B1810" s="20"/>
      <c r="C1810" s="20"/>
      <c r="D1810" s="69"/>
      <c r="E1810" s="20"/>
      <c r="F1810" s="20"/>
      <c r="G1810" s="20"/>
      <c r="H1810" s="20"/>
      <c r="I1810" s="20"/>
      <c r="J1810" s="51"/>
      <c r="K1810" s="20"/>
      <c r="L1810" s="20"/>
      <c r="M1810" s="20"/>
      <c r="N1810" s="20"/>
      <c r="O1810" s="20"/>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c r="AK1810" s="20"/>
      <c r="AL1810" s="20"/>
      <c r="AM1810" s="20"/>
      <c r="AN1810" s="20"/>
      <c r="AO1810" s="20"/>
      <c r="AP1810" s="20"/>
      <c r="AQ1810" s="20"/>
      <c r="AR1810" s="20"/>
      <c r="AS1810" s="20"/>
      <c r="AT1810" s="20"/>
      <c r="AU1810" s="20"/>
      <c r="AV1810" s="20"/>
      <c r="AW1810" s="20"/>
      <c r="AX1810" s="20"/>
      <c r="AY1810" s="20"/>
      <c r="AZ1810" s="20"/>
      <c r="BA1810" s="20"/>
      <c r="BB1810" s="20"/>
      <c r="BC1810" s="20"/>
      <c r="BD1810" s="20"/>
      <c r="BE1810" s="20"/>
      <c r="BF1810" s="20"/>
      <c r="BG1810" s="20"/>
      <c r="BH1810" s="20"/>
      <c r="BI1810" s="20"/>
      <c r="BJ1810" s="20"/>
      <c r="BK1810" s="20"/>
      <c r="BL1810" s="20"/>
    </row>
    <row r="1811">
      <c r="A1811" s="20"/>
      <c r="B1811" s="20"/>
      <c r="C1811" s="20"/>
      <c r="D1811" s="69"/>
      <c r="E1811" s="20"/>
      <c r="F1811" s="20"/>
      <c r="G1811" s="20"/>
      <c r="H1811" s="20"/>
      <c r="I1811" s="20"/>
      <c r="J1811" s="51"/>
      <c r="K1811" s="20"/>
      <c r="L1811" s="20"/>
      <c r="M1811" s="20"/>
      <c r="N1811" s="20"/>
      <c r="O1811" s="20"/>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c r="AK1811" s="20"/>
      <c r="AL1811" s="20"/>
      <c r="AM1811" s="20"/>
      <c r="AN1811" s="20"/>
      <c r="AO1811" s="20"/>
      <c r="AP1811" s="20"/>
      <c r="AQ1811" s="20"/>
      <c r="AR1811" s="20"/>
      <c r="AS1811" s="20"/>
      <c r="AT1811" s="20"/>
      <c r="AU1811" s="20"/>
      <c r="AV1811" s="20"/>
      <c r="AW1811" s="20"/>
      <c r="AX1811" s="20"/>
      <c r="AY1811" s="20"/>
      <c r="AZ1811" s="20"/>
      <c r="BA1811" s="20"/>
      <c r="BB1811" s="20"/>
      <c r="BC1811" s="20"/>
      <c r="BD1811" s="20"/>
      <c r="BE1811" s="20"/>
      <c r="BF1811" s="20"/>
      <c r="BG1811" s="20"/>
      <c r="BH1811" s="20"/>
      <c r="BI1811" s="20"/>
      <c r="BJ1811" s="20"/>
      <c r="BK1811" s="20"/>
      <c r="BL1811" s="20"/>
    </row>
    <row r="1812">
      <c r="A1812" s="20"/>
      <c r="B1812" s="20"/>
      <c r="C1812" s="20"/>
      <c r="D1812" s="69"/>
      <c r="E1812" s="20"/>
      <c r="F1812" s="20"/>
      <c r="G1812" s="20"/>
      <c r="H1812" s="20"/>
      <c r="I1812" s="20"/>
      <c r="J1812" s="51"/>
      <c r="K1812" s="20"/>
      <c r="L1812" s="20"/>
      <c r="M1812" s="20"/>
      <c r="N1812" s="20"/>
      <c r="O1812" s="20"/>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c r="AK1812" s="20"/>
      <c r="AL1812" s="20"/>
      <c r="AM1812" s="20"/>
      <c r="AN1812" s="20"/>
      <c r="AO1812" s="20"/>
      <c r="AP1812" s="20"/>
      <c r="AQ1812" s="20"/>
      <c r="AR1812" s="20"/>
      <c r="AS1812" s="20"/>
      <c r="AT1812" s="20"/>
      <c r="AU1812" s="20"/>
      <c r="AV1812" s="20"/>
      <c r="AW1812" s="20"/>
      <c r="AX1812" s="20"/>
      <c r="AY1812" s="20"/>
      <c r="AZ1812" s="20"/>
      <c r="BA1812" s="20"/>
      <c r="BB1812" s="20"/>
      <c r="BC1812" s="20"/>
      <c r="BD1812" s="20"/>
      <c r="BE1812" s="20"/>
      <c r="BF1812" s="20"/>
      <c r="BG1812" s="20"/>
      <c r="BH1812" s="20"/>
      <c r="BI1812" s="20"/>
      <c r="BJ1812" s="20"/>
      <c r="BK1812" s="20"/>
      <c r="BL1812" s="20"/>
    </row>
    <row r="1813">
      <c r="A1813" s="20"/>
      <c r="B1813" s="20"/>
      <c r="C1813" s="20"/>
      <c r="D1813" s="69"/>
      <c r="E1813" s="20"/>
      <c r="F1813" s="20"/>
      <c r="G1813" s="20"/>
      <c r="H1813" s="20"/>
      <c r="I1813" s="20"/>
      <c r="J1813" s="51"/>
      <c r="K1813" s="20"/>
      <c r="L1813" s="20"/>
      <c r="M1813" s="20"/>
      <c r="N1813" s="20"/>
      <c r="O1813" s="20"/>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c r="AK1813" s="20"/>
      <c r="AL1813" s="20"/>
      <c r="AM1813" s="20"/>
      <c r="AN1813" s="20"/>
      <c r="AO1813" s="20"/>
      <c r="AP1813" s="20"/>
      <c r="AQ1813" s="20"/>
      <c r="AR1813" s="20"/>
      <c r="AS1813" s="20"/>
      <c r="AT1813" s="20"/>
      <c r="AU1813" s="20"/>
      <c r="AV1813" s="20"/>
      <c r="AW1813" s="20"/>
      <c r="AX1813" s="20"/>
      <c r="AY1813" s="20"/>
      <c r="AZ1813" s="20"/>
      <c r="BA1813" s="20"/>
      <c r="BB1813" s="20"/>
      <c r="BC1813" s="20"/>
      <c r="BD1813" s="20"/>
      <c r="BE1813" s="20"/>
      <c r="BF1813" s="20"/>
      <c r="BG1813" s="20"/>
      <c r="BH1813" s="20"/>
      <c r="BI1813" s="20"/>
      <c r="BJ1813" s="20"/>
      <c r="BK1813" s="20"/>
      <c r="BL1813" s="20"/>
    </row>
    <row r="1814">
      <c r="A1814" s="20"/>
      <c r="B1814" s="20"/>
      <c r="C1814" s="20"/>
      <c r="D1814" s="69"/>
      <c r="E1814" s="20"/>
      <c r="F1814" s="20"/>
      <c r="G1814" s="20"/>
      <c r="H1814" s="20"/>
      <c r="I1814" s="20"/>
      <c r="J1814" s="51"/>
      <c r="K1814" s="20"/>
      <c r="L1814" s="20"/>
      <c r="M1814" s="20"/>
      <c r="N1814" s="20"/>
      <c r="O1814" s="20"/>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c r="AK1814" s="20"/>
      <c r="AL1814" s="20"/>
      <c r="AM1814" s="20"/>
      <c r="AN1814" s="20"/>
      <c r="AO1814" s="20"/>
      <c r="AP1814" s="20"/>
      <c r="AQ1814" s="20"/>
      <c r="AR1814" s="20"/>
      <c r="AS1814" s="20"/>
      <c r="AT1814" s="20"/>
      <c r="AU1814" s="20"/>
      <c r="AV1814" s="20"/>
      <c r="AW1814" s="20"/>
      <c r="AX1814" s="20"/>
      <c r="AY1814" s="20"/>
      <c r="AZ1814" s="20"/>
      <c r="BA1814" s="20"/>
      <c r="BB1814" s="20"/>
      <c r="BC1814" s="20"/>
      <c r="BD1814" s="20"/>
      <c r="BE1814" s="20"/>
      <c r="BF1814" s="20"/>
      <c r="BG1814" s="20"/>
      <c r="BH1814" s="20"/>
      <c r="BI1814" s="20"/>
      <c r="BJ1814" s="20"/>
      <c r="BK1814" s="20"/>
      <c r="BL1814" s="20"/>
    </row>
    <row r="1815">
      <c r="A1815" s="20"/>
      <c r="B1815" s="20"/>
      <c r="C1815" s="20"/>
      <c r="D1815" s="69"/>
      <c r="E1815" s="20"/>
      <c r="F1815" s="20"/>
      <c r="G1815" s="20"/>
      <c r="H1815" s="20"/>
      <c r="I1815" s="20"/>
      <c r="J1815" s="51"/>
      <c r="K1815" s="20"/>
      <c r="L1815" s="20"/>
      <c r="M1815" s="20"/>
      <c r="N1815" s="20"/>
      <c r="O1815" s="20"/>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c r="AK1815" s="20"/>
      <c r="AL1815" s="20"/>
      <c r="AM1815" s="20"/>
      <c r="AN1815" s="20"/>
      <c r="AO1815" s="20"/>
      <c r="AP1815" s="20"/>
      <c r="AQ1815" s="20"/>
      <c r="AR1815" s="20"/>
      <c r="AS1815" s="20"/>
      <c r="AT1815" s="20"/>
      <c r="AU1815" s="20"/>
      <c r="AV1815" s="20"/>
      <c r="AW1815" s="20"/>
      <c r="AX1815" s="20"/>
      <c r="AY1815" s="20"/>
      <c r="AZ1815" s="20"/>
      <c r="BA1815" s="20"/>
      <c r="BB1815" s="20"/>
      <c r="BC1815" s="20"/>
      <c r="BD1815" s="20"/>
      <c r="BE1815" s="20"/>
      <c r="BF1815" s="20"/>
      <c r="BG1815" s="20"/>
      <c r="BH1815" s="20"/>
      <c r="BI1815" s="20"/>
      <c r="BJ1815" s="20"/>
      <c r="BK1815" s="20"/>
      <c r="BL1815" s="20"/>
    </row>
    <row r="1816">
      <c r="A1816" s="20"/>
      <c r="B1816" s="20"/>
      <c r="C1816" s="20"/>
      <c r="D1816" s="69"/>
      <c r="E1816" s="20"/>
      <c r="F1816" s="20"/>
      <c r="G1816" s="20"/>
      <c r="H1816" s="20"/>
      <c r="I1816" s="20"/>
      <c r="J1816" s="51"/>
      <c r="K1816" s="20"/>
      <c r="L1816" s="20"/>
      <c r="M1816" s="20"/>
      <c r="N1816" s="20"/>
      <c r="O1816" s="20"/>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c r="AK1816" s="20"/>
      <c r="AL1816" s="20"/>
      <c r="AM1816" s="20"/>
      <c r="AN1816" s="20"/>
      <c r="AO1816" s="20"/>
      <c r="AP1816" s="20"/>
      <c r="AQ1816" s="20"/>
      <c r="AR1816" s="20"/>
      <c r="AS1816" s="20"/>
      <c r="AT1816" s="20"/>
      <c r="AU1816" s="20"/>
      <c r="AV1816" s="20"/>
      <c r="AW1816" s="20"/>
      <c r="AX1816" s="20"/>
      <c r="AY1816" s="20"/>
      <c r="AZ1816" s="20"/>
      <c r="BA1816" s="20"/>
      <c r="BB1816" s="20"/>
      <c r="BC1816" s="20"/>
      <c r="BD1816" s="20"/>
      <c r="BE1816" s="20"/>
      <c r="BF1816" s="20"/>
      <c r="BG1816" s="20"/>
      <c r="BH1816" s="20"/>
      <c r="BI1816" s="20"/>
      <c r="BJ1816" s="20"/>
      <c r="BK1816" s="20"/>
      <c r="BL1816" s="20"/>
    </row>
    <row r="1817">
      <c r="A1817" s="20"/>
      <c r="B1817" s="20"/>
      <c r="C1817" s="20"/>
      <c r="D1817" s="69"/>
      <c r="E1817" s="20"/>
      <c r="F1817" s="20"/>
      <c r="G1817" s="20"/>
      <c r="H1817" s="20"/>
      <c r="I1817" s="20"/>
      <c r="J1817" s="51"/>
      <c r="K1817" s="20"/>
      <c r="L1817" s="20"/>
      <c r="M1817" s="20"/>
      <c r="N1817" s="20"/>
      <c r="O1817" s="20"/>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c r="AK1817" s="20"/>
      <c r="AL1817" s="20"/>
      <c r="AM1817" s="20"/>
      <c r="AN1817" s="20"/>
      <c r="AO1817" s="20"/>
      <c r="AP1817" s="20"/>
      <c r="AQ1817" s="20"/>
      <c r="AR1817" s="20"/>
      <c r="AS1817" s="20"/>
      <c r="AT1817" s="20"/>
      <c r="AU1817" s="20"/>
      <c r="AV1817" s="20"/>
      <c r="AW1817" s="20"/>
      <c r="AX1817" s="20"/>
      <c r="AY1817" s="20"/>
      <c r="AZ1817" s="20"/>
      <c r="BA1817" s="20"/>
      <c r="BB1817" s="20"/>
      <c r="BC1817" s="20"/>
      <c r="BD1817" s="20"/>
      <c r="BE1817" s="20"/>
      <c r="BF1817" s="20"/>
      <c r="BG1817" s="20"/>
      <c r="BH1817" s="20"/>
      <c r="BI1817" s="20"/>
      <c r="BJ1817" s="20"/>
      <c r="BK1817" s="20"/>
      <c r="BL1817" s="20"/>
    </row>
    <row r="1818">
      <c r="A1818" s="20"/>
      <c r="B1818" s="20"/>
      <c r="C1818" s="20"/>
      <c r="D1818" s="69"/>
      <c r="E1818" s="20"/>
      <c r="F1818" s="20"/>
      <c r="G1818" s="20"/>
      <c r="H1818" s="20"/>
      <c r="I1818" s="20"/>
      <c r="J1818" s="51"/>
      <c r="K1818" s="20"/>
      <c r="L1818" s="20"/>
      <c r="M1818" s="20"/>
      <c r="N1818" s="20"/>
      <c r="O1818" s="20"/>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c r="AK1818" s="20"/>
      <c r="AL1818" s="20"/>
      <c r="AM1818" s="20"/>
      <c r="AN1818" s="20"/>
      <c r="AO1818" s="20"/>
      <c r="AP1818" s="20"/>
      <c r="AQ1818" s="20"/>
      <c r="AR1818" s="20"/>
      <c r="AS1818" s="20"/>
      <c r="AT1818" s="20"/>
      <c r="AU1818" s="20"/>
      <c r="AV1818" s="20"/>
      <c r="AW1818" s="20"/>
      <c r="AX1818" s="20"/>
      <c r="AY1818" s="20"/>
      <c r="AZ1818" s="20"/>
      <c r="BA1818" s="20"/>
      <c r="BB1818" s="20"/>
      <c r="BC1818" s="20"/>
      <c r="BD1818" s="20"/>
      <c r="BE1818" s="20"/>
      <c r="BF1818" s="20"/>
      <c r="BG1818" s="20"/>
      <c r="BH1818" s="20"/>
      <c r="BI1818" s="20"/>
      <c r="BJ1818" s="20"/>
      <c r="BK1818" s="20"/>
      <c r="BL1818" s="20"/>
    </row>
    <row r="1819">
      <c r="A1819" s="20"/>
      <c r="B1819" s="20"/>
      <c r="C1819" s="20"/>
      <c r="D1819" s="69"/>
      <c r="E1819" s="20"/>
      <c r="F1819" s="20"/>
      <c r="G1819" s="20"/>
      <c r="H1819" s="20"/>
      <c r="I1819" s="20"/>
      <c r="J1819" s="51"/>
      <c r="K1819" s="20"/>
      <c r="L1819" s="20"/>
      <c r="M1819" s="20"/>
      <c r="N1819" s="20"/>
      <c r="O1819" s="20"/>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c r="AK1819" s="20"/>
      <c r="AL1819" s="20"/>
      <c r="AM1819" s="20"/>
      <c r="AN1819" s="20"/>
      <c r="AO1819" s="20"/>
      <c r="AP1819" s="20"/>
      <c r="AQ1819" s="20"/>
      <c r="AR1819" s="20"/>
      <c r="AS1819" s="20"/>
      <c r="AT1819" s="20"/>
      <c r="AU1819" s="20"/>
      <c r="AV1819" s="20"/>
      <c r="AW1819" s="20"/>
      <c r="AX1819" s="20"/>
      <c r="AY1819" s="20"/>
      <c r="AZ1819" s="20"/>
      <c r="BA1819" s="20"/>
      <c r="BB1819" s="20"/>
      <c r="BC1819" s="20"/>
      <c r="BD1819" s="20"/>
      <c r="BE1819" s="20"/>
      <c r="BF1819" s="20"/>
      <c r="BG1819" s="20"/>
      <c r="BH1819" s="20"/>
      <c r="BI1819" s="20"/>
      <c r="BJ1819" s="20"/>
      <c r="BK1819" s="20"/>
      <c r="BL1819" s="20"/>
    </row>
    <row r="1820">
      <c r="A1820" s="20"/>
      <c r="B1820" s="20"/>
      <c r="C1820" s="20"/>
      <c r="D1820" s="69"/>
      <c r="E1820" s="20"/>
      <c r="F1820" s="20"/>
      <c r="G1820" s="20"/>
      <c r="H1820" s="20"/>
      <c r="I1820" s="20"/>
      <c r="J1820" s="51"/>
      <c r="K1820" s="20"/>
      <c r="L1820" s="20"/>
      <c r="M1820" s="20"/>
      <c r="N1820" s="20"/>
      <c r="O1820" s="20"/>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c r="AK1820" s="20"/>
      <c r="AL1820" s="20"/>
      <c r="AM1820" s="20"/>
      <c r="AN1820" s="20"/>
      <c r="AO1820" s="20"/>
      <c r="AP1820" s="20"/>
      <c r="AQ1820" s="20"/>
      <c r="AR1820" s="20"/>
      <c r="AS1820" s="20"/>
      <c r="AT1820" s="20"/>
      <c r="AU1820" s="20"/>
      <c r="AV1820" s="20"/>
      <c r="AW1820" s="20"/>
      <c r="AX1820" s="20"/>
      <c r="AY1820" s="20"/>
      <c r="AZ1820" s="20"/>
      <c r="BA1820" s="20"/>
      <c r="BB1820" s="20"/>
      <c r="BC1820" s="20"/>
      <c r="BD1820" s="20"/>
      <c r="BE1820" s="20"/>
      <c r="BF1820" s="20"/>
      <c r="BG1820" s="20"/>
      <c r="BH1820" s="20"/>
      <c r="BI1820" s="20"/>
      <c r="BJ1820" s="20"/>
      <c r="BK1820" s="20"/>
      <c r="BL1820" s="20"/>
    </row>
    <row r="1821">
      <c r="A1821" s="20"/>
      <c r="B1821" s="20"/>
      <c r="C1821" s="20"/>
      <c r="D1821" s="69"/>
      <c r="E1821" s="20"/>
      <c r="F1821" s="20"/>
      <c r="G1821" s="20"/>
      <c r="H1821" s="20"/>
      <c r="I1821" s="20"/>
      <c r="J1821" s="51"/>
      <c r="K1821" s="20"/>
      <c r="L1821" s="20"/>
      <c r="M1821" s="20"/>
      <c r="N1821" s="20"/>
      <c r="O1821" s="20"/>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c r="AK1821" s="20"/>
      <c r="AL1821" s="20"/>
      <c r="AM1821" s="20"/>
      <c r="AN1821" s="20"/>
      <c r="AO1821" s="20"/>
      <c r="AP1821" s="20"/>
      <c r="AQ1821" s="20"/>
      <c r="AR1821" s="20"/>
      <c r="AS1821" s="20"/>
      <c r="AT1821" s="20"/>
      <c r="AU1821" s="20"/>
      <c r="AV1821" s="20"/>
      <c r="AW1821" s="20"/>
      <c r="AX1821" s="20"/>
      <c r="AY1821" s="20"/>
      <c r="AZ1821" s="20"/>
      <c r="BA1821" s="20"/>
      <c r="BB1821" s="20"/>
      <c r="BC1821" s="20"/>
      <c r="BD1821" s="20"/>
      <c r="BE1821" s="20"/>
      <c r="BF1821" s="20"/>
      <c r="BG1821" s="20"/>
      <c r="BH1821" s="20"/>
      <c r="BI1821" s="20"/>
      <c r="BJ1821" s="20"/>
      <c r="BK1821" s="20"/>
      <c r="BL1821" s="20"/>
    </row>
    <row r="1822">
      <c r="A1822" s="20"/>
      <c r="B1822" s="20"/>
      <c r="C1822" s="20"/>
      <c r="D1822" s="69"/>
      <c r="E1822" s="20"/>
      <c r="F1822" s="20"/>
      <c r="G1822" s="20"/>
      <c r="H1822" s="20"/>
      <c r="I1822" s="20"/>
      <c r="J1822" s="51"/>
      <c r="K1822" s="20"/>
      <c r="L1822" s="20"/>
      <c r="M1822" s="20"/>
      <c r="N1822" s="20"/>
      <c r="O1822" s="20"/>
      <c r="P1822" s="20"/>
      <c r="Q1822" s="20"/>
      <c r="R1822" s="20"/>
      <c r="S1822" s="20"/>
      <c r="T1822" s="20"/>
      <c r="U1822" s="20"/>
      <c r="V1822" s="20"/>
      <c r="W1822" s="20"/>
      <c r="X1822" s="20"/>
      <c r="Y1822" s="20"/>
      <c r="Z1822" s="20"/>
      <c r="AA1822" s="20"/>
      <c r="AB1822" s="20"/>
      <c r="AC1822" s="20"/>
      <c r="AD1822" s="20"/>
      <c r="AE1822" s="20"/>
      <c r="AF1822" s="20"/>
      <c r="AG1822" s="20"/>
      <c r="AH1822" s="20"/>
      <c r="AI1822" s="20"/>
      <c r="AJ1822" s="20"/>
      <c r="AK1822" s="20"/>
      <c r="AL1822" s="20"/>
      <c r="AM1822" s="20"/>
      <c r="AN1822" s="20"/>
      <c r="AO1822" s="20"/>
      <c r="AP1822" s="20"/>
      <c r="AQ1822" s="20"/>
      <c r="AR1822" s="20"/>
      <c r="AS1822" s="20"/>
      <c r="AT1822" s="20"/>
      <c r="AU1822" s="20"/>
      <c r="AV1822" s="20"/>
      <c r="AW1822" s="20"/>
      <c r="AX1822" s="20"/>
      <c r="AY1822" s="20"/>
      <c r="AZ1822" s="20"/>
      <c r="BA1822" s="20"/>
      <c r="BB1822" s="20"/>
      <c r="BC1822" s="20"/>
      <c r="BD1822" s="20"/>
      <c r="BE1822" s="20"/>
      <c r="BF1822" s="20"/>
      <c r="BG1822" s="20"/>
      <c r="BH1822" s="20"/>
      <c r="BI1822" s="20"/>
      <c r="BJ1822" s="20"/>
      <c r="BK1822" s="20"/>
      <c r="BL1822" s="20"/>
    </row>
    <row r="1823">
      <c r="A1823" s="20"/>
      <c r="B1823" s="20"/>
      <c r="C1823" s="20"/>
      <c r="D1823" s="69"/>
      <c r="E1823" s="20"/>
      <c r="F1823" s="20"/>
      <c r="G1823" s="20"/>
      <c r="H1823" s="20"/>
      <c r="I1823" s="20"/>
      <c r="J1823" s="51"/>
      <c r="K1823" s="20"/>
      <c r="L1823" s="20"/>
      <c r="M1823" s="20"/>
      <c r="N1823" s="20"/>
      <c r="O1823" s="20"/>
      <c r="P1823" s="20"/>
      <c r="Q1823" s="20"/>
      <c r="R1823" s="20"/>
      <c r="S1823" s="20"/>
      <c r="T1823" s="20"/>
      <c r="U1823" s="20"/>
      <c r="V1823" s="20"/>
      <c r="W1823" s="20"/>
      <c r="X1823" s="20"/>
      <c r="Y1823" s="20"/>
      <c r="Z1823" s="20"/>
      <c r="AA1823" s="20"/>
      <c r="AB1823" s="20"/>
      <c r="AC1823" s="20"/>
      <c r="AD1823" s="20"/>
      <c r="AE1823" s="20"/>
      <c r="AF1823" s="20"/>
      <c r="AG1823" s="20"/>
      <c r="AH1823" s="20"/>
      <c r="AI1823" s="20"/>
      <c r="AJ1823" s="20"/>
      <c r="AK1823" s="20"/>
      <c r="AL1823" s="20"/>
      <c r="AM1823" s="20"/>
      <c r="AN1823" s="20"/>
      <c r="AO1823" s="20"/>
      <c r="AP1823" s="20"/>
      <c r="AQ1823" s="20"/>
      <c r="AR1823" s="20"/>
      <c r="AS1823" s="20"/>
      <c r="AT1823" s="20"/>
      <c r="AU1823" s="20"/>
      <c r="AV1823" s="20"/>
      <c r="AW1823" s="20"/>
      <c r="AX1823" s="20"/>
      <c r="AY1823" s="20"/>
      <c r="AZ1823" s="20"/>
      <c r="BA1823" s="20"/>
      <c r="BB1823" s="20"/>
      <c r="BC1823" s="20"/>
      <c r="BD1823" s="20"/>
      <c r="BE1823" s="20"/>
      <c r="BF1823" s="20"/>
      <c r="BG1823" s="20"/>
      <c r="BH1823" s="20"/>
      <c r="BI1823" s="20"/>
      <c r="BJ1823" s="20"/>
      <c r="BK1823" s="20"/>
      <c r="BL1823" s="20"/>
    </row>
    <row r="1824">
      <c r="A1824" s="20"/>
      <c r="B1824" s="20"/>
      <c r="C1824" s="20"/>
      <c r="D1824" s="69"/>
      <c r="E1824" s="20"/>
      <c r="F1824" s="20"/>
      <c r="G1824" s="20"/>
      <c r="H1824" s="20"/>
      <c r="I1824" s="20"/>
      <c r="J1824" s="51"/>
      <c r="K1824" s="20"/>
      <c r="L1824" s="20"/>
      <c r="M1824" s="20"/>
      <c r="N1824" s="20"/>
      <c r="O1824" s="20"/>
      <c r="P1824" s="20"/>
      <c r="Q1824" s="20"/>
      <c r="R1824" s="20"/>
      <c r="S1824" s="20"/>
      <c r="T1824" s="20"/>
      <c r="U1824" s="20"/>
      <c r="V1824" s="20"/>
      <c r="W1824" s="20"/>
      <c r="X1824" s="20"/>
      <c r="Y1824" s="20"/>
      <c r="Z1824" s="20"/>
      <c r="AA1824" s="20"/>
      <c r="AB1824" s="20"/>
      <c r="AC1824" s="20"/>
      <c r="AD1824" s="20"/>
      <c r="AE1824" s="20"/>
      <c r="AF1824" s="20"/>
      <c r="AG1824" s="20"/>
      <c r="AH1824" s="20"/>
      <c r="AI1824" s="20"/>
      <c r="AJ1824" s="20"/>
      <c r="AK1824" s="20"/>
      <c r="AL1824" s="20"/>
      <c r="AM1824" s="20"/>
      <c r="AN1824" s="20"/>
      <c r="AO1824" s="20"/>
      <c r="AP1824" s="20"/>
      <c r="AQ1824" s="20"/>
      <c r="AR1824" s="20"/>
      <c r="AS1824" s="20"/>
      <c r="AT1824" s="20"/>
      <c r="AU1824" s="20"/>
      <c r="AV1824" s="20"/>
      <c r="AW1824" s="20"/>
      <c r="AX1824" s="20"/>
      <c r="AY1824" s="20"/>
      <c r="AZ1824" s="20"/>
      <c r="BA1824" s="20"/>
      <c r="BB1824" s="20"/>
      <c r="BC1824" s="20"/>
      <c r="BD1824" s="20"/>
      <c r="BE1824" s="20"/>
      <c r="BF1824" s="20"/>
      <c r="BG1824" s="20"/>
      <c r="BH1824" s="20"/>
      <c r="BI1824" s="20"/>
      <c r="BJ1824" s="20"/>
      <c r="BK1824" s="20"/>
      <c r="BL1824" s="20"/>
    </row>
    <row r="1825">
      <c r="A1825" s="20"/>
      <c r="B1825" s="20"/>
      <c r="C1825" s="20"/>
      <c r="D1825" s="69"/>
      <c r="E1825" s="20"/>
      <c r="F1825" s="20"/>
      <c r="G1825" s="20"/>
      <c r="H1825" s="20"/>
      <c r="I1825" s="20"/>
      <c r="J1825" s="51"/>
      <c r="K1825" s="20"/>
      <c r="L1825" s="20"/>
      <c r="M1825" s="20"/>
      <c r="N1825" s="20"/>
      <c r="O1825" s="20"/>
      <c r="P1825" s="20"/>
      <c r="Q1825" s="20"/>
      <c r="R1825" s="20"/>
      <c r="S1825" s="20"/>
      <c r="T1825" s="20"/>
      <c r="U1825" s="20"/>
      <c r="V1825" s="20"/>
      <c r="W1825" s="20"/>
      <c r="X1825" s="20"/>
      <c r="Y1825" s="20"/>
      <c r="Z1825" s="20"/>
      <c r="AA1825" s="20"/>
      <c r="AB1825" s="20"/>
      <c r="AC1825" s="20"/>
      <c r="AD1825" s="20"/>
      <c r="AE1825" s="20"/>
      <c r="AF1825" s="20"/>
      <c r="AG1825" s="20"/>
      <c r="AH1825" s="20"/>
      <c r="AI1825" s="20"/>
      <c r="AJ1825" s="20"/>
      <c r="AK1825" s="20"/>
      <c r="AL1825" s="20"/>
      <c r="AM1825" s="20"/>
      <c r="AN1825" s="20"/>
      <c r="AO1825" s="20"/>
      <c r="AP1825" s="20"/>
      <c r="AQ1825" s="20"/>
      <c r="AR1825" s="20"/>
      <c r="AS1825" s="20"/>
      <c r="AT1825" s="20"/>
      <c r="AU1825" s="20"/>
      <c r="AV1825" s="20"/>
      <c r="AW1825" s="20"/>
      <c r="AX1825" s="20"/>
      <c r="AY1825" s="20"/>
      <c r="AZ1825" s="20"/>
      <c r="BA1825" s="20"/>
      <c r="BB1825" s="20"/>
      <c r="BC1825" s="20"/>
      <c r="BD1825" s="20"/>
      <c r="BE1825" s="20"/>
      <c r="BF1825" s="20"/>
      <c r="BG1825" s="20"/>
      <c r="BH1825" s="20"/>
      <c r="BI1825" s="20"/>
      <c r="BJ1825" s="20"/>
      <c r="BK1825" s="20"/>
      <c r="BL1825" s="20"/>
    </row>
    <row r="1826">
      <c r="A1826" s="20"/>
      <c r="B1826" s="20"/>
      <c r="C1826" s="20"/>
      <c r="D1826" s="69"/>
      <c r="E1826" s="20"/>
      <c r="F1826" s="20"/>
      <c r="G1826" s="20"/>
      <c r="H1826" s="20"/>
      <c r="I1826" s="20"/>
      <c r="J1826" s="51"/>
      <c r="K1826" s="20"/>
      <c r="L1826" s="20"/>
      <c r="M1826" s="20"/>
      <c r="N1826" s="20"/>
      <c r="O1826" s="20"/>
      <c r="P1826" s="20"/>
      <c r="Q1826" s="20"/>
      <c r="R1826" s="20"/>
      <c r="S1826" s="20"/>
      <c r="T1826" s="20"/>
      <c r="U1826" s="20"/>
      <c r="V1826" s="20"/>
      <c r="W1826" s="20"/>
      <c r="X1826" s="20"/>
      <c r="Y1826" s="20"/>
      <c r="Z1826" s="20"/>
      <c r="AA1826" s="20"/>
      <c r="AB1826" s="20"/>
      <c r="AC1826" s="20"/>
      <c r="AD1826" s="20"/>
      <c r="AE1826" s="20"/>
      <c r="AF1826" s="20"/>
      <c r="AG1826" s="20"/>
      <c r="AH1826" s="20"/>
      <c r="AI1826" s="20"/>
      <c r="AJ1826" s="20"/>
      <c r="AK1826" s="20"/>
      <c r="AL1826" s="20"/>
      <c r="AM1826" s="20"/>
      <c r="AN1826" s="20"/>
      <c r="AO1826" s="20"/>
      <c r="AP1826" s="20"/>
      <c r="AQ1826" s="20"/>
      <c r="AR1826" s="20"/>
      <c r="AS1826" s="20"/>
      <c r="AT1826" s="20"/>
      <c r="AU1826" s="20"/>
      <c r="AV1826" s="20"/>
      <c r="AW1826" s="20"/>
      <c r="AX1826" s="20"/>
      <c r="AY1826" s="20"/>
      <c r="AZ1826" s="20"/>
      <c r="BA1826" s="20"/>
      <c r="BB1826" s="20"/>
      <c r="BC1826" s="20"/>
      <c r="BD1826" s="20"/>
      <c r="BE1826" s="20"/>
      <c r="BF1826" s="20"/>
      <c r="BG1826" s="20"/>
      <c r="BH1826" s="20"/>
      <c r="BI1826" s="20"/>
      <c r="BJ1826" s="20"/>
      <c r="BK1826" s="20"/>
      <c r="BL1826" s="20"/>
    </row>
    <row r="1827">
      <c r="A1827" s="20"/>
      <c r="B1827" s="20"/>
      <c r="C1827" s="20"/>
      <c r="D1827" s="69"/>
      <c r="E1827" s="20"/>
      <c r="F1827" s="20"/>
      <c r="G1827" s="20"/>
      <c r="H1827" s="20"/>
      <c r="I1827" s="20"/>
      <c r="J1827" s="51"/>
      <c r="K1827" s="20"/>
      <c r="L1827" s="20"/>
      <c r="M1827" s="20"/>
      <c r="N1827" s="20"/>
      <c r="O1827" s="20"/>
      <c r="P1827" s="20"/>
      <c r="Q1827" s="20"/>
      <c r="R1827" s="20"/>
      <c r="S1827" s="20"/>
      <c r="T1827" s="20"/>
      <c r="U1827" s="20"/>
      <c r="V1827" s="20"/>
      <c r="W1827" s="20"/>
      <c r="X1827" s="20"/>
      <c r="Y1827" s="20"/>
      <c r="Z1827" s="20"/>
      <c r="AA1827" s="20"/>
      <c r="AB1827" s="20"/>
      <c r="AC1827" s="20"/>
      <c r="AD1827" s="20"/>
      <c r="AE1827" s="20"/>
      <c r="AF1827" s="20"/>
      <c r="AG1827" s="20"/>
      <c r="AH1827" s="20"/>
      <c r="AI1827" s="20"/>
      <c r="AJ1827" s="20"/>
      <c r="AK1827" s="20"/>
      <c r="AL1827" s="20"/>
      <c r="AM1827" s="20"/>
      <c r="AN1827" s="20"/>
      <c r="AO1827" s="20"/>
      <c r="AP1827" s="20"/>
      <c r="AQ1827" s="20"/>
      <c r="AR1827" s="20"/>
      <c r="AS1827" s="20"/>
      <c r="AT1827" s="20"/>
      <c r="AU1827" s="20"/>
      <c r="AV1827" s="20"/>
      <c r="AW1827" s="20"/>
      <c r="AX1827" s="20"/>
      <c r="AY1827" s="20"/>
      <c r="AZ1827" s="20"/>
      <c r="BA1827" s="20"/>
      <c r="BB1827" s="20"/>
      <c r="BC1827" s="20"/>
      <c r="BD1827" s="20"/>
      <c r="BE1827" s="20"/>
      <c r="BF1827" s="20"/>
      <c r="BG1827" s="20"/>
      <c r="BH1827" s="20"/>
      <c r="BI1827" s="20"/>
      <c r="BJ1827" s="20"/>
      <c r="BK1827" s="20"/>
      <c r="BL1827" s="20"/>
    </row>
    <row r="1828">
      <c r="A1828" s="20"/>
      <c r="B1828" s="20"/>
      <c r="C1828" s="20"/>
      <c r="D1828" s="69"/>
      <c r="E1828" s="20"/>
      <c r="F1828" s="20"/>
      <c r="G1828" s="20"/>
      <c r="H1828" s="20"/>
      <c r="I1828" s="20"/>
      <c r="J1828" s="51"/>
      <c r="K1828" s="20"/>
      <c r="L1828" s="20"/>
      <c r="M1828" s="20"/>
      <c r="N1828" s="20"/>
      <c r="O1828" s="20"/>
      <c r="P1828" s="20"/>
      <c r="Q1828" s="20"/>
      <c r="R1828" s="20"/>
      <c r="S1828" s="20"/>
      <c r="T1828" s="20"/>
      <c r="U1828" s="20"/>
      <c r="V1828" s="20"/>
      <c r="W1828" s="20"/>
      <c r="X1828" s="20"/>
      <c r="Y1828" s="20"/>
      <c r="Z1828" s="20"/>
      <c r="AA1828" s="20"/>
      <c r="AB1828" s="20"/>
      <c r="AC1828" s="20"/>
      <c r="AD1828" s="20"/>
      <c r="AE1828" s="20"/>
      <c r="AF1828" s="20"/>
      <c r="AG1828" s="20"/>
      <c r="AH1828" s="20"/>
      <c r="AI1828" s="20"/>
      <c r="AJ1828" s="20"/>
      <c r="AK1828" s="20"/>
      <c r="AL1828" s="20"/>
      <c r="AM1828" s="20"/>
      <c r="AN1828" s="20"/>
      <c r="AO1828" s="20"/>
      <c r="AP1828" s="20"/>
      <c r="AQ1828" s="20"/>
      <c r="AR1828" s="20"/>
      <c r="AS1828" s="20"/>
      <c r="AT1828" s="20"/>
      <c r="AU1828" s="20"/>
      <c r="AV1828" s="20"/>
      <c r="AW1828" s="20"/>
      <c r="AX1828" s="20"/>
      <c r="AY1828" s="20"/>
      <c r="AZ1828" s="20"/>
      <c r="BA1828" s="20"/>
      <c r="BB1828" s="20"/>
      <c r="BC1828" s="20"/>
      <c r="BD1828" s="20"/>
      <c r="BE1828" s="20"/>
      <c r="BF1828" s="20"/>
      <c r="BG1828" s="20"/>
      <c r="BH1828" s="20"/>
      <c r="BI1828" s="20"/>
      <c r="BJ1828" s="20"/>
      <c r="BK1828" s="20"/>
      <c r="BL1828" s="20"/>
    </row>
    <row r="1829">
      <c r="A1829" s="20"/>
      <c r="B1829" s="20"/>
      <c r="C1829" s="20"/>
      <c r="D1829" s="69"/>
      <c r="E1829" s="20"/>
      <c r="F1829" s="20"/>
      <c r="G1829" s="20"/>
      <c r="H1829" s="20"/>
      <c r="I1829" s="20"/>
      <c r="J1829" s="51"/>
      <c r="K1829" s="20"/>
      <c r="L1829" s="20"/>
      <c r="M1829" s="20"/>
      <c r="N1829" s="20"/>
      <c r="O1829" s="20"/>
      <c r="P1829" s="20"/>
      <c r="Q1829" s="20"/>
      <c r="R1829" s="20"/>
      <c r="S1829" s="20"/>
      <c r="T1829" s="20"/>
      <c r="U1829" s="20"/>
      <c r="V1829" s="20"/>
      <c r="W1829" s="20"/>
      <c r="X1829" s="20"/>
      <c r="Y1829" s="20"/>
      <c r="Z1829" s="20"/>
      <c r="AA1829" s="20"/>
      <c r="AB1829" s="20"/>
      <c r="AC1829" s="20"/>
      <c r="AD1829" s="20"/>
      <c r="AE1829" s="20"/>
      <c r="AF1829" s="20"/>
      <c r="AG1829" s="20"/>
      <c r="AH1829" s="20"/>
      <c r="AI1829" s="20"/>
      <c r="AJ1829" s="20"/>
      <c r="AK1829" s="20"/>
      <c r="AL1829" s="20"/>
      <c r="AM1829" s="20"/>
      <c r="AN1829" s="20"/>
      <c r="AO1829" s="20"/>
      <c r="AP1829" s="20"/>
      <c r="AQ1829" s="20"/>
      <c r="AR1829" s="20"/>
      <c r="AS1829" s="20"/>
      <c r="AT1829" s="20"/>
      <c r="AU1829" s="20"/>
      <c r="AV1829" s="20"/>
      <c r="AW1829" s="20"/>
      <c r="AX1829" s="20"/>
      <c r="AY1829" s="20"/>
      <c r="AZ1829" s="20"/>
      <c r="BA1829" s="20"/>
      <c r="BB1829" s="20"/>
      <c r="BC1829" s="20"/>
      <c r="BD1829" s="20"/>
      <c r="BE1829" s="20"/>
      <c r="BF1829" s="20"/>
      <c r="BG1829" s="20"/>
      <c r="BH1829" s="20"/>
      <c r="BI1829" s="20"/>
      <c r="BJ1829" s="20"/>
      <c r="BK1829" s="20"/>
      <c r="BL1829" s="20"/>
    </row>
    <row r="1830">
      <c r="A1830" s="20"/>
      <c r="B1830" s="20"/>
      <c r="C1830" s="20"/>
      <c r="D1830" s="69"/>
      <c r="E1830" s="20"/>
      <c r="F1830" s="20"/>
      <c r="G1830" s="20"/>
      <c r="H1830" s="20"/>
      <c r="I1830" s="20"/>
      <c r="J1830" s="51"/>
      <c r="K1830" s="20"/>
      <c r="L1830" s="20"/>
      <c r="M1830" s="20"/>
      <c r="N1830" s="20"/>
      <c r="O1830" s="20"/>
      <c r="P1830" s="20"/>
      <c r="Q1830" s="20"/>
      <c r="R1830" s="20"/>
      <c r="S1830" s="20"/>
      <c r="T1830" s="20"/>
      <c r="U1830" s="20"/>
      <c r="V1830" s="20"/>
      <c r="W1830" s="20"/>
      <c r="X1830" s="20"/>
      <c r="Y1830" s="20"/>
      <c r="Z1830" s="20"/>
      <c r="AA1830" s="20"/>
      <c r="AB1830" s="20"/>
      <c r="AC1830" s="20"/>
      <c r="AD1830" s="20"/>
      <c r="AE1830" s="20"/>
      <c r="AF1830" s="20"/>
      <c r="AG1830" s="20"/>
      <c r="AH1830" s="20"/>
      <c r="AI1830" s="20"/>
      <c r="AJ1830" s="20"/>
      <c r="AK1830" s="20"/>
      <c r="AL1830" s="20"/>
      <c r="AM1830" s="20"/>
      <c r="AN1830" s="20"/>
      <c r="AO1830" s="20"/>
      <c r="AP1830" s="20"/>
      <c r="AQ1830" s="20"/>
      <c r="AR1830" s="20"/>
      <c r="AS1830" s="20"/>
      <c r="AT1830" s="20"/>
      <c r="AU1830" s="20"/>
      <c r="AV1830" s="20"/>
      <c r="AW1830" s="20"/>
      <c r="AX1830" s="20"/>
      <c r="AY1830" s="20"/>
      <c r="AZ1830" s="20"/>
      <c r="BA1830" s="20"/>
      <c r="BB1830" s="20"/>
      <c r="BC1830" s="20"/>
      <c r="BD1830" s="20"/>
      <c r="BE1830" s="20"/>
      <c r="BF1830" s="20"/>
      <c r="BG1830" s="20"/>
      <c r="BH1830" s="20"/>
      <c r="BI1830" s="20"/>
      <c r="BJ1830" s="20"/>
      <c r="BK1830" s="20"/>
      <c r="BL1830" s="20"/>
    </row>
    <row r="1831">
      <c r="A1831" s="20"/>
      <c r="B1831" s="20"/>
      <c r="C1831" s="20"/>
      <c r="D1831" s="69"/>
      <c r="E1831" s="20"/>
      <c r="F1831" s="20"/>
      <c r="G1831" s="20"/>
      <c r="H1831" s="20"/>
      <c r="I1831" s="20"/>
      <c r="J1831" s="51"/>
      <c r="K1831" s="20"/>
      <c r="L1831" s="20"/>
      <c r="M1831" s="20"/>
      <c r="N1831" s="20"/>
      <c r="O1831" s="20"/>
      <c r="P1831" s="20"/>
      <c r="Q1831" s="20"/>
      <c r="R1831" s="20"/>
      <c r="S1831" s="20"/>
      <c r="T1831" s="20"/>
      <c r="U1831" s="20"/>
      <c r="V1831" s="20"/>
      <c r="W1831" s="20"/>
      <c r="X1831" s="20"/>
      <c r="Y1831" s="20"/>
      <c r="Z1831" s="20"/>
      <c r="AA1831" s="20"/>
      <c r="AB1831" s="20"/>
      <c r="AC1831" s="20"/>
      <c r="AD1831" s="20"/>
      <c r="AE1831" s="20"/>
      <c r="AF1831" s="20"/>
      <c r="AG1831" s="20"/>
      <c r="AH1831" s="20"/>
      <c r="AI1831" s="20"/>
      <c r="AJ1831" s="20"/>
      <c r="AK1831" s="20"/>
      <c r="AL1831" s="20"/>
      <c r="AM1831" s="20"/>
      <c r="AN1831" s="20"/>
      <c r="AO1831" s="20"/>
      <c r="AP1831" s="20"/>
      <c r="AQ1831" s="20"/>
      <c r="AR1831" s="20"/>
      <c r="AS1831" s="20"/>
      <c r="AT1831" s="20"/>
      <c r="AU1831" s="20"/>
      <c r="AV1831" s="20"/>
      <c r="AW1831" s="20"/>
      <c r="AX1831" s="20"/>
      <c r="AY1831" s="20"/>
      <c r="AZ1831" s="20"/>
      <c r="BA1831" s="20"/>
      <c r="BB1831" s="20"/>
      <c r="BC1831" s="20"/>
      <c r="BD1831" s="20"/>
      <c r="BE1831" s="20"/>
      <c r="BF1831" s="20"/>
      <c r="BG1831" s="20"/>
      <c r="BH1831" s="20"/>
      <c r="BI1831" s="20"/>
      <c r="BJ1831" s="20"/>
      <c r="BK1831" s="20"/>
      <c r="BL1831" s="20"/>
    </row>
    <row r="1832">
      <c r="A1832" s="20"/>
      <c r="B1832" s="20"/>
      <c r="C1832" s="20"/>
      <c r="D1832" s="69"/>
      <c r="E1832" s="20"/>
      <c r="F1832" s="20"/>
      <c r="G1832" s="20"/>
      <c r="H1832" s="20"/>
      <c r="I1832" s="20"/>
      <c r="J1832" s="51"/>
      <c r="K1832" s="20"/>
      <c r="L1832" s="20"/>
      <c r="M1832" s="20"/>
      <c r="N1832" s="20"/>
      <c r="O1832" s="20"/>
      <c r="P1832" s="20"/>
      <c r="Q1832" s="20"/>
      <c r="R1832" s="20"/>
      <c r="S1832" s="20"/>
      <c r="T1832" s="20"/>
      <c r="U1832" s="20"/>
      <c r="V1832" s="20"/>
      <c r="W1832" s="20"/>
      <c r="X1832" s="20"/>
      <c r="Y1832" s="20"/>
      <c r="Z1832" s="20"/>
      <c r="AA1832" s="20"/>
      <c r="AB1832" s="20"/>
      <c r="AC1832" s="20"/>
      <c r="AD1832" s="20"/>
      <c r="AE1832" s="20"/>
      <c r="AF1832" s="20"/>
      <c r="AG1832" s="20"/>
      <c r="AH1832" s="20"/>
      <c r="AI1832" s="20"/>
      <c r="AJ1832" s="20"/>
      <c r="AK1832" s="20"/>
      <c r="AL1832" s="20"/>
      <c r="AM1832" s="20"/>
      <c r="AN1832" s="20"/>
      <c r="AO1832" s="20"/>
      <c r="AP1832" s="20"/>
      <c r="AQ1832" s="20"/>
      <c r="AR1832" s="20"/>
      <c r="AS1832" s="20"/>
      <c r="AT1832" s="20"/>
      <c r="AU1832" s="20"/>
      <c r="AV1832" s="20"/>
      <c r="AW1832" s="20"/>
      <c r="AX1832" s="20"/>
      <c r="AY1832" s="20"/>
      <c r="AZ1832" s="20"/>
      <c r="BA1832" s="20"/>
      <c r="BB1832" s="20"/>
      <c r="BC1832" s="20"/>
      <c r="BD1832" s="20"/>
      <c r="BE1832" s="20"/>
      <c r="BF1832" s="20"/>
      <c r="BG1832" s="20"/>
      <c r="BH1832" s="20"/>
      <c r="BI1832" s="20"/>
      <c r="BJ1832" s="20"/>
      <c r="BK1832" s="20"/>
      <c r="BL1832" s="20"/>
    </row>
    <row r="1833">
      <c r="A1833" s="20"/>
      <c r="B1833" s="20"/>
      <c r="C1833" s="20"/>
      <c r="D1833" s="69"/>
      <c r="E1833" s="20"/>
      <c r="F1833" s="20"/>
      <c r="G1833" s="20"/>
      <c r="H1833" s="20"/>
      <c r="I1833" s="20"/>
      <c r="J1833" s="51"/>
      <c r="K1833" s="20"/>
      <c r="L1833" s="20"/>
      <c r="M1833" s="20"/>
      <c r="N1833" s="20"/>
      <c r="O1833" s="20"/>
      <c r="P1833" s="20"/>
      <c r="Q1833" s="20"/>
      <c r="R1833" s="20"/>
      <c r="S1833" s="20"/>
      <c r="T1833" s="20"/>
      <c r="U1833" s="20"/>
      <c r="V1833" s="20"/>
      <c r="W1833" s="20"/>
      <c r="X1833" s="20"/>
      <c r="Y1833" s="20"/>
      <c r="Z1833" s="20"/>
      <c r="AA1833" s="20"/>
      <c r="AB1833" s="20"/>
      <c r="AC1833" s="20"/>
      <c r="AD1833" s="20"/>
      <c r="AE1833" s="20"/>
      <c r="AF1833" s="20"/>
      <c r="AG1833" s="20"/>
      <c r="AH1833" s="20"/>
      <c r="AI1833" s="20"/>
      <c r="AJ1833" s="20"/>
      <c r="AK1833" s="20"/>
      <c r="AL1833" s="20"/>
      <c r="AM1833" s="20"/>
      <c r="AN1833" s="20"/>
      <c r="AO1833" s="20"/>
      <c r="AP1833" s="20"/>
      <c r="AQ1833" s="20"/>
      <c r="AR1833" s="20"/>
      <c r="AS1833" s="20"/>
      <c r="AT1833" s="20"/>
      <c r="AU1833" s="20"/>
      <c r="AV1833" s="20"/>
      <c r="AW1833" s="20"/>
      <c r="AX1833" s="20"/>
      <c r="AY1833" s="20"/>
      <c r="AZ1833" s="20"/>
      <c r="BA1833" s="20"/>
      <c r="BB1833" s="20"/>
      <c r="BC1833" s="20"/>
      <c r="BD1833" s="20"/>
      <c r="BE1833" s="20"/>
      <c r="BF1833" s="20"/>
      <c r="BG1833" s="20"/>
      <c r="BH1833" s="20"/>
      <c r="BI1833" s="20"/>
      <c r="BJ1833" s="20"/>
      <c r="BK1833" s="20"/>
      <c r="BL1833" s="20"/>
    </row>
    <row r="1834">
      <c r="A1834" s="20"/>
      <c r="B1834" s="20"/>
      <c r="C1834" s="20"/>
      <c r="D1834" s="69"/>
      <c r="E1834" s="20"/>
      <c r="F1834" s="20"/>
      <c r="G1834" s="20"/>
      <c r="H1834" s="20"/>
      <c r="I1834" s="20"/>
      <c r="J1834" s="51"/>
      <c r="K1834" s="20"/>
      <c r="L1834" s="20"/>
      <c r="M1834" s="20"/>
      <c r="N1834" s="20"/>
      <c r="O1834" s="20"/>
      <c r="P1834" s="20"/>
      <c r="Q1834" s="20"/>
      <c r="R1834" s="20"/>
      <c r="S1834" s="20"/>
      <c r="T1834" s="20"/>
      <c r="U1834" s="20"/>
      <c r="V1834" s="20"/>
      <c r="W1834" s="20"/>
      <c r="X1834" s="20"/>
      <c r="Y1834" s="20"/>
      <c r="Z1834" s="20"/>
      <c r="AA1834" s="20"/>
      <c r="AB1834" s="20"/>
      <c r="AC1834" s="20"/>
      <c r="AD1834" s="20"/>
      <c r="AE1834" s="20"/>
      <c r="AF1834" s="20"/>
      <c r="AG1834" s="20"/>
      <c r="AH1834" s="20"/>
      <c r="AI1834" s="20"/>
      <c r="AJ1834" s="20"/>
      <c r="AK1834" s="20"/>
      <c r="AL1834" s="20"/>
      <c r="AM1834" s="20"/>
      <c r="AN1834" s="20"/>
      <c r="AO1834" s="20"/>
      <c r="AP1834" s="20"/>
      <c r="AQ1834" s="20"/>
      <c r="AR1834" s="20"/>
      <c r="AS1834" s="20"/>
      <c r="AT1834" s="20"/>
      <c r="AU1834" s="20"/>
      <c r="AV1834" s="20"/>
      <c r="AW1834" s="20"/>
      <c r="AX1834" s="20"/>
      <c r="AY1834" s="20"/>
      <c r="AZ1834" s="20"/>
      <c r="BA1834" s="20"/>
      <c r="BB1834" s="20"/>
      <c r="BC1834" s="20"/>
      <c r="BD1834" s="20"/>
      <c r="BE1834" s="20"/>
      <c r="BF1834" s="20"/>
      <c r="BG1834" s="20"/>
      <c r="BH1834" s="20"/>
      <c r="BI1834" s="20"/>
      <c r="BJ1834" s="20"/>
      <c r="BK1834" s="20"/>
      <c r="BL1834" s="20"/>
    </row>
    <row r="1835">
      <c r="A1835" s="20"/>
      <c r="B1835" s="20"/>
      <c r="C1835" s="20"/>
      <c r="D1835" s="69"/>
      <c r="E1835" s="20"/>
      <c r="F1835" s="20"/>
      <c r="G1835" s="20"/>
      <c r="H1835" s="20"/>
      <c r="I1835" s="20"/>
      <c r="J1835" s="51"/>
      <c r="K1835" s="20"/>
      <c r="L1835" s="20"/>
      <c r="M1835" s="20"/>
      <c r="N1835" s="20"/>
      <c r="O1835" s="20"/>
      <c r="P1835" s="20"/>
      <c r="Q1835" s="20"/>
      <c r="R1835" s="20"/>
      <c r="S1835" s="20"/>
      <c r="T1835" s="20"/>
      <c r="U1835" s="20"/>
      <c r="V1835" s="20"/>
      <c r="W1835" s="20"/>
      <c r="X1835" s="20"/>
      <c r="Y1835" s="20"/>
      <c r="Z1835" s="20"/>
      <c r="AA1835" s="20"/>
      <c r="AB1835" s="20"/>
      <c r="AC1835" s="20"/>
      <c r="AD1835" s="20"/>
      <c r="AE1835" s="20"/>
      <c r="AF1835" s="20"/>
      <c r="AG1835" s="20"/>
      <c r="AH1835" s="20"/>
      <c r="AI1835" s="20"/>
      <c r="AJ1835" s="20"/>
      <c r="AK1835" s="20"/>
      <c r="AL1835" s="20"/>
      <c r="AM1835" s="20"/>
      <c r="AN1835" s="20"/>
      <c r="AO1835" s="20"/>
      <c r="AP1835" s="20"/>
      <c r="AQ1835" s="20"/>
      <c r="AR1835" s="20"/>
      <c r="AS1835" s="20"/>
      <c r="AT1835" s="20"/>
      <c r="AU1835" s="20"/>
      <c r="AV1835" s="20"/>
      <c r="AW1835" s="20"/>
      <c r="AX1835" s="20"/>
      <c r="AY1835" s="20"/>
      <c r="AZ1835" s="20"/>
      <c r="BA1835" s="20"/>
      <c r="BB1835" s="20"/>
      <c r="BC1835" s="20"/>
      <c r="BD1835" s="20"/>
      <c r="BE1835" s="20"/>
      <c r="BF1835" s="20"/>
      <c r="BG1835" s="20"/>
      <c r="BH1835" s="20"/>
      <c r="BI1835" s="20"/>
      <c r="BJ1835" s="20"/>
      <c r="BK1835" s="20"/>
      <c r="BL1835" s="20"/>
    </row>
    <row r="1836">
      <c r="A1836" s="20"/>
      <c r="B1836" s="20"/>
      <c r="C1836" s="20"/>
      <c r="D1836" s="69"/>
      <c r="E1836" s="20"/>
      <c r="F1836" s="20"/>
      <c r="G1836" s="20"/>
      <c r="H1836" s="20"/>
      <c r="I1836" s="20"/>
      <c r="J1836" s="51"/>
      <c r="K1836" s="20"/>
      <c r="L1836" s="20"/>
      <c r="M1836" s="20"/>
      <c r="N1836" s="20"/>
      <c r="O1836" s="20"/>
      <c r="P1836" s="20"/>
      <c r="Q1836" s="20"/>
      <c r="R1836" s="20"/>
      <c r="S1836" s="20"/>
      <c r="T1836" s="20"/>
      <c r="U1836" s="20"/>
      <c r="V1836" s="20"/>
      <c r="W1836" s="20"/>
      <c r="X1836" s="20"/>
      <c r="Y1836" s="20"/>
      <c r="Z1836" s="20"/>
      <c r="AA1836" s="20"/>
      <c r="AB1836" s="20"/>
      <c r="AC1836" s="20"/>
      <c r="AD1836" s="20"/>
      <c r="AE1836" s="20"/>
      <c r="AF1836" s="20"/>
      <c r="AG1836" s="20"/>
      <c r="AH1836" s="20"/>
      <c r="AI1836" s="20"/>
      <c r="AJ1836" s="20"/>
      <c r="AK1836" s="20"/>
      <c r="AL1836" s="20"/>
      <c r="AM1836" s="20"/>
      <c r="AN1836" s="20"/>
      <c r="AO1836" s="20"/>
      <c r="AP1836" s="20"/>
      <c r="AQ1836" s="20"/>
      <c r="AR1836" s="20"/>
      <c r="AS1836" s="20"/>
      <c r="AT1836" s="20"/>
      <c r="AU1836" s="20"/>
      <c r="AV1836" s="20"/>
      <c r="AW1836" s="20"/>
      <c r="AX1836" s="20"/>
      <c r="AY1836" s="20"/>
      <c r="AZ1836" s="20"/>
      <c r="BA1836" s="20"/>
      <c r="BB1836" s="20"/>
      <c r="BC1836" s="20"/>
      <c r="BD1836" s="20"/>
      <c r="BE1836" s="20"/>
      <c r="BF1836" s="20"/>
      <c r="BG1836" s="20"/>
      <c r="BH1836" s="20"/>
      <c r="BI1836" s="20"/>
      <c r="BJ1836" s="20"/>
      <c r="BK1836" s="20"/>
      <c r="BL1836" s="20"/>
    </row>
    <row r="1837">
      <c r="A1837" s="20"/>
      <c r="B1837" s="20"/>
      <c r="C1837" s="20"/>
      <c r="D1837" s="69"/>
      <c r="E1837" s="20"/>
      <c r="F1837" s="20"/>
      <c r="G1837" s="20"/>
      <c r="H1837" s="20"/>
      <c r="I1837" s="20"/>
      <c r="J1837" s="51"/>
      <c r="K1837" s="20"/>
      <c r="L1837" s="20"/>
      <c r="M1837" s="20"/>
      <c r="N1837" s="20"/>
      <c r="O1837" s="20"/>
      <c r="P1837" s="20"/>
      <c r="Q1837" s="20"/>
      <c r="R1837" s="20"/>
      <c r="S1837" s="20"/>
      <c r="T1837" s="20"/>
      <c r="U1837" s="20"/>
      <c r="V1837" s="20"/>
      <c r="W1837" s="20"/>
      <c r="X1837" s="20"/>
      <c r="Y1837" s="20"/>
      <c r="Z1837" s="20"/>
      <c r="AA1837" s="20"/>
      <c r="AB1837" s="20"/>
      <c r="AC1837" s="20"/>
      <c r="AD1837" s="20"/>
      <c r="AE1837" s="20"/>
      <c r="AF1837" s="20"/>
      <c r="AG1837" s="20"/>
      <c r="AH1837" s="20"/>
      <c r="AI1837" s="20"/>
      <c r="AJ1837" s="20"/>
      <c r="AK1837" s="20"/>
      <c r="AL1837" s="20"/>
      <c r="AM1837" s="20"/>
      <c r="AN1837" s="20"/>
      <c r="AO1837" s="20"/>
      <c r="AP1837" s="20"/>
      <c r="AQ1837" s="20"/>
      <c r="AR1837" s="20"/>
      <c r="AS1837" s="20"/>
      <c r="AT1837" s="20"/>
      <c r="AU1837" s="20"/>
      <c r="AV1837" s="20"/>
      <c r="AW1837" s="20"/>
      <c r="AX1837" s="20"/>
      <c r="AY1837" s="20"/>
      <c r="AZ1837" s="20"/>
      <c r="BA1837" s="20"/>
      <c r="BB1837" s="20"/>
      <c r="BC1837" s="20"/>
      <c r="BD1837" s="20"/>
      <c r="BE1837" s="20"/>
      <c r="BF1837" s="20"/>
      <c r="BG1837" s="20"/>
      <c r="BH1837" s="20"/>
      <c r="BI1837" s="20"/>
      <c r="BJ1837" s="20"/>
      <c r="BK1837" s="20"/>
      <c r="BL1837" s="20"/>
    </row>
    <row r="1838">
      <c r="A1838" s="20"/>
      <c r="B1838" s="20"/>
      <c r="C1838" s="20"/>
      <c r="D1838" s="69"/>
      <c r="E1838" s="20"/>
      <c r="F1838" s="20"/>
      <c r="G1838" s="20"/>
      <c r="H1838" s="20"/>
      <c r="I1838" s="20"/>
      <c r="J1838" s="51"/>
      <c r="K1838" s="20"/>
      <c r="L1838" s="20"/>
      <c r="M1838" s="20"/>
      <c r="N1838" s="20"/>
      <c r="O1838" s="20"/>
      <c r="P1838" s="20"/>
      <c r="Q1838" s="20"/>
      <c r="R1838" s="20"/>
      <c r="S1838" s="20"/>
      <c r="T1838" s="20"/>
      <c r="U1838" s="20"/>
      <c r="V1838" s="20"/>
      <c r="W1838" s="20"/>
      <c r="X1838" s="20"/>
      <c r="Y1838" s="20"/>
      <c r="Z1838" s="20"/>
      <c r="AA1838" s="20"/>
      <c r="AB1838" s="20"/>
      <c r="AC1838" s="20"/>
      <c r="AD1838" s="20"/>
      <c r="AE1838" s="20"/>
      <c r="AF1838" s="20"/>
      <c r="AG1838" s="20"/>
      <c r="AH1838" s="20"/>
      <c r="AI1838" s="20"/>
      <c r="AJ1838" s="20"/>
      <c r="AK1838" s="20"/>
      <c r="AL1838" s="20"/>
      <c r="AM1838" s="20"/>
      <c r="AN1838" s="20"/>
      <c r="AO1838" s="20"/>
      <c r="AP1838" s="20"/>
      <c r="AQ1838" s="20"/>
      <c r="AR1838" s="20"/>
      <c r="AS1838" s="20"/>
      <c r="AT1838" s="20"/>
      <c r="AU1838" s="20"/>
      <c r="AV1838" s="20"/>
      <c r="AW1838" s="20"/>
      <c r="AX1838" s="20"/>
      <c r="AY1838" s="20"/>
      <c r="AZ1838" s="20"/>
      <c r="BA1838" s="20"/>
      <c r="BB1838" s="20"/>
      <c r="BC1838" s="20"/>
      <c r="BD1838" s="20"/>
      <c r="BE1838" s="20"/>
      <c r="BF1838" s="20"/>
      <c r="BG1838" s="20"/>
      <c r="BH1838" s="20"/>
      <c r="BI1838" s="20"/>
      <c r="BJ1838" s="20"/>
      <c r="BK1838" s="20"/>
      <c r="BL1838" s="20"/>
    </row>
    <row r="1839">
      <c r="A1839" s="20"/>
      <c r="B1839" s="20"/>
      <c r="C1839" s="20"/>
      <c r="D1839" s="69"/>
      <c r="E1839" s="20"/>
      <c r="F1839" s="20"/>
      <c r="G1839" s="20"/>
      <c r="H1839" s="20"/>
      <c r="I1839" s="20"/>
      <c r="J1839" s="51"/>
      <c r="K1839" s="20"/>
      <c r="L1839" s="20"/>
      <c r="M1839" s="20"/>
      <c r="N1839" s="20"/>
      <c r="O1839" s="20"/>
      <c r="P1839" s="20"/>
      <c r="Q1839" s="20"/>
      <c r="R1839" s="20"/>
      <c r="S1839" s="20"/>
      <c r="T1839" s="20"/>
      <c r="U1839" s="20"/>
      <c r="V1839" s="20"/>
      <c r="W1839" s="20"/>
      <c r="X1839" s="20"/>
      <c r="Y1839" s="20"/>
      <c r="Z1839" s="20"/>
      <c r="AA1839" s="20"/>
      <c r="AB1839" s="20"/>
      <c r="AC1839" s="20"/>
      <c r="AD1839" s="20"/>
      <c r="AE1839" s="20"/>
      <c r="AF1839" s="20"/>
      <c r="AG1839" s="20"/>
      <c r="AH1839" s="20"/>
      <c r="AI1839" s="20"/>
      <c r="AJ1839" s="20"/>
      <c r="AK1839" s="20"/>
      <c r="AL1839" s="20"/>
      <c r="AM1839" s="20"/>
      <c r="AN1839" s="20"/>
      <c r="AO1839" s="20"/>
      <c r="AP1839" s="20"/>
      <c r="AQ1839" s="20"/>
      <c r="AR1839" s="20"/>
      <c r="AS1839" s="20"/>
      <c r="AT1839" s="20"/>
      <c r="AU1839" s="20"/>
      <c r="AV1839" s="20"/>
      <c r="AW1839" s="20"/>
      <c r="AX1839" s="20"/>
      <c r="AY1839" s="20"/>
      <c r="AZ1839" s="20"/>
      <c r="BA1839" s="20"/>
      <c r="BB1839" s="20"/>
      <c r="BC1839" s="20"/>
      <c r="BD1839" s="20"/>
      <c r="BE1839" s="20"/>
      <c r="BF1839" s="20"/>
      <c r="BG1839" s="20"/>
      <c r="BH1839" s="20"/>
      <c r="BI1839" s="20"/>
      <c r="BJ1839" s="20"/>
      <c r="BK1839" s="20"/>
      <c r="BL1839" s="20"/>
    </row>
    <row r="1840">
      <c r="A1840" s="20"/>
      <c r="B1840" s="20"/>
      <c r="C1840" s="20"/>
      <c r="D1840" s="69"/>
      <c r="E1840" s="20"/>
      <c r="F1840" s="20"/>
      <c r="G1840" s="20"/>
      <c r="H1840" s="20"/>
      <c r="I1840" s="20"/>
      <c r="J1840" s="51"/>
      <c r="K1840" s="20"/>
      <c r="L1840" s="20"/>
      <c r="M1840" s="20"/>
      <c r="N1840" s="20"/>
      <c r="O1840" s="20"/>
      <c r="P1840" s="20"/>
      <c r="Q1840" s="20"/>
      <c r="R1840" s="20"/>
      <c r="S1840" s="20"/>
      <c r="T1840" s="20"/>
      <c r="U1840" s="20"/>
      <c r="V1840" s="20"/>
      <c r="W1840" s="20"/>
      <c r="X1840" s="20"/>
      <c r="Y1840" s="20"/>
      <c r="Z1840" s="20"/>
      <c r="AA1840" s="20"/>
      <c r="AB1840" s="20"/>
      <c r="AC1840" s="20"/>
      <c r="AD1840" s="20"/>
      <c r="AE1840" s="20"/>
      <c r="AF1840" s="20"/>
      <c r="AG1840" s="20"/>
      <c r="AH1840" s="20"/>
      <c r="AI1840" s="20"/>
      <c r="AJ1840" s="20"/>
      <c r="AK1840" s="20"/>
      <c r="AL1840" s="20"/>
      <c r="AM1840" s="20"/>
      <c r="AN1840" s="20"/>
      <c r="AO1840" s="20"/>
      <c r="AP1840" s="20"/>
      <c r="AQ1840" s="20"/>
      <c r="AR1840" s="20"/>
      <c r="AS1840" s="20"/>
      <c r="AT1840" s="20"/>
      <c r="AU1840" s="20"/>
      <c r="AV1840" s="20"/>
      <c r="AW1840" s="20"/>
      <c r="AX1840" s="20"/>
      <c r="AY1840" s="20"/>
      <c r="AZ1840" s="20"/>
      <c r="BA1840" s="20"/>
      <c r="BB1840" s="20"/>
      <c r="BC1840" s="20"/>
      <c r="BD1840" s="20"/>
      <c r="BE1840" s="20"/>
      <c r="BF1840" s="20"/>
      <c r="BG1840" s="20"/>
      <c r="BH1840" s="20"/>
      <c r="BI1840" s="20"/>
      <c r="BJ1840" s="20"/>
      <c r="BK1840" s="20"/>
      <c r="BL1840" s="20"/>
    </row>
    <row r="1841">
      <c r="A1841" s="20"/>
      <c r="B1841" s="20"/>
      <c r="C1841" s="20"/>
      <c r="D1841" s="69"/>
      <c r="E1841" s="20"/>
      <c r="F1841" s="20"/>
      <c r="G1841" s="20"/>
      <c r="H1841" s="20"/>
      <c r="I1841" s="20"/>
      <c r="J1841" s="51"/>
      <c r="K1841" s="20"/>
      <c r="L1841" s="20"/>
      <c r="M1841" s="20"/>
      <c r="N1841" s="20"/>
      <c r="O1841" s="20"/>
      <c r="P1841" s="20"/>
      <c r="Q1841" s="20"/>
      <c r="R1841" s="20"/>
      <c r="S1841" s="20"/>
      <c r="T1841" s="20"/>
      <c r="U1841" s="20"/>
      <c r="V1841" s="20"/>
      <c r="W1841" s="20"/>
      <c r="X1841" s="20"/>
      <c r="Y1841" s="20"/>
      <c r="Z1841" s="20"/>
      <c r="AA1841" s="20"/>
      <c r="AB1841" s="20"/>
      <c r="AC1841" s="20"/>
      <c r="AD1841" s="20"/>
      <c r="AE1841" s="20"/>
      <c r="AF1841" s="20"/>
      <c r="AG1841" s="20"/>
      <c r="AH1841" s="20"/>
      <c r="AI1841" s="20"/>
      <c r="AJ1841" s="20"/>
      <c r="AK1841" s="20"/>
      <c r="AL1841" s="20"/>
      <c r="AM1841" s="20"/>
      <c r="AN1841" s="20"/>
      <c r="AO1841" s="20"/>
      <c r="AP1841" s="20"/>
      <c r="AQ1841" s="20"/>
      <c r="AR1841" s="20"/>
      <c r="AS1841" s="20"/>
      <c r="AT1841" s="20"/>
      <c r="AU1841" s="20"/>
      <c r="AV1841" s="20"/>
      <c r="AW1841" s="20"/>
      <c r="AX1841" s="20"/>
      <c r="AY1841" s="20"/>
      <c r="AZ1841" s="20"/>
      <c r="BA1841" s="20"/>
      <c r="BB1841" s="20"/>
      <c r="BC1841" s="20"/>
      <c r="BD1841" s="20"/>
      <c r="BE1841" s="20"/>
      <c r="BF1841" s="20"/>
      <c r="BG1841" s="20"/>
      <c r="BH1841" s="20"/>
      <c r="BI1841" s="20"/>
      <c r="BJ1841" s="20"/>
      <c r="BK1841" s="20"/>
      <c r="BL1841" s="20"/>
    </row>
    <row r="1842">
      <c r="A1842" s="20"/>
      <c r="B1842" s="20"/>
      <c r="C1842" s="20"/>
      <c r="D1842" s="69"/>
      <c r="E1842" s="20"/>
      <c r="F1842" s="20"/>
      <c r="G1842" s="20"/>
      <c r="H1842" s="20"/>
      <c r="I1842" s="20"/>
      <c r="J1842" s="51"/>
      <c r="K1842" s="20"/>
      <c r="L1842" s="20"/>
      <c r="M1842" s="20"/>
      <c r="N1842" s="20"/>
      <c r="O1842" s="20"/>
      <c r="P1842" s="20"/>
      <c r="Q1842" s="20"/>
      <c r="R1842" s="20"/>
      <c r="S1842" s="20"/>
      <c r="T1842" s="20"/>
      <c r="U1842" s="20"/>
      <c r="V1842" s="20"/>
      <c r="W1842" s="20"/>
      <c r="X1842" s="20"/>
      <c r="Y1842" s="20"/>
      <c r="Z1842" s="20"/>
      <c r="AA1842" s="20"/>
      <c r="AB1842" s="20"/>
      <c r="AC1842" s="20"/>
      <c r="AD1842" s="20"/>
      <c r="AE1842" s="20"/>
      <c r="AF1842" s="20"/>
      <c r="AG1842" s="20"/>
      <c r="AH1842" s="20"/>
      <c r="AI1842" s="20"/>
      <c r="AJ1842" s="20"/>
      <c r="AK1842" s="20"/>
      <c r="AL1842" s="20"/>
      <c r="AM1842" s="20"/>
      <c r="AN1842" s="20"/>
      <c r="AO1842" s="20"/>
      <c r="AP1842" s="20"/>
      <c r="AQ1842" s="20"/>
      <c r="AR1842" s="20"/>
      <c r="AS1842" s="20"/>
      <c r="AT1842" s="20"/>
      <c r="AU1842" s="20"/>
      <c r="AV1842" s="20"/>
      <c r="AW1842" s="20"/>
      <c r="AX1842" s="20"/>
      <c r="AY1842" s="20"/>
      <c r="AZ1842" s="20"/>
      <c r="BA1842" s="20"/>
      <c r="BB1842" s="20"/>
      <c r="BC1842" s="20"/>
      <c r="BD1842" s="20"/>
      <c r="BE1842" s="20"/>
      <c r="BF1842" s="20"/>
      <c r="BG1842" s="20"/>
      <c r="BH1842" s="20"/>
      <c r="BI1842" s="20"/>
      <c r="BJ1842" s="20"/>
      <c r="BK1842" s="20"/>
      <c r="BL1842" s="20"/>
    </row>
    <row r="1843">
      <c r="A1843" s="20"/>
      <c r="B1843" s="20"/>
      <c r="C1843" s="20"/>
      <c r="D1843" s="69"/>
      <c r="E1843" s="20"/>
      <c r="F1843" s="20"/>
      <c r="G1843" s="20"/>
      <c r="H1843" s="20"/>
      <c r="I1843" s="20"/>
      <c r="J1843" s="51"/>
      <c r="K1843" s="20"/>
      <c r="L1843" s="20"/>
      <c r="M1843" s="20"/>
      <c r="N1843" s="20"/>
      <c r="O1843" s="20"/>
      <c r="P1843" s="20"/>
      <c r="Q1843" s="20"/>
      <c r="R1843" s="20"/>
      <c r="S1843" s="20"/>
      <c r="T1843" s="20"/>
      <c r="U1843" s="20"/>
      <c r="V1843" s="20"/>
      <c r="W1843" s="20"/>
      <c r="X1843" s="20"/>
      <c r="Y1843" s="20"/>
      <c r="Z1843" s="20"/>
      <c r="AA1843" s="20"/>
      <c r="AB1843" s="20"/>
      <c r="AC1843" s="20"/>
      <c r="AD1843" s="20"/>
      <c r="AE1843" s="20"/>
      <c r="AF1843" s="20"/>
      <c r="AG1843" s="20"/>
      <c r="AH1843" s="20"/>
      <c r="AI1843" s="20"/>
      <c r="AJ1843" s="20"/>
      <c r="AK1843" s="20"/>
      <c r="AL1843" s="20"/>
      <c r="AM1843" s="20"/>
      <c r="AN1843" s="20"/>
      <c r="AO1843" s="20"/>
      <c r="AP1843" s="20"/>
      <c r="AQ1843" s="20"/>
      <c r="AR1843" s="20"/>
      <c r="AS1843" s="20"/>
      <c r="AT1843" s="20"/>
      <c r="AU1843" s="20"/>
      <c r="AV1843" s="20"/>
      <c r="AW1843" s="20"/>
      <c r="AX1843" s="20"/>
      <c r="AY1843" s="20"/>
      <c r="AZ1843" s="20"/>
      <c r="BA1843" s="20"/>
      <c r="BB1843" s="20"/>
      <c r="BC1843" s="20"/>
      <c r="BD1843" s="20"/>
      <c r="BE1843" s="20"/>
      <c r="BF1843" s="20"/>
      <c r="BG1843" s="20"/>
      <c r="BH1843" s="20"/>
      <c r="BI1843" s="20"/>
      <c r="BJ1843" s="20"/>
      <c r="BK1843" s="20"/>
      <c r="BL1843" s="20"/>
    </row>
    <row r="1844">
      <c r="A1844" s="20"/>
      <c r="B1844" s="20"/>
      <c r="C1844" s="20"/>
      <c r="D1844" s="69"/>
      <c r="E1844" s="20"/>
      <c r="F1844" s="20"/>
      <c r="G1844" s="20"/>
      <c r="H1844" s="20"/>
      <c r="I1844" s="20"/>
      <c r="J1844" s="51"/>
      <c r="K1844" s="20"/>
      <c r="L1844" s="20"/>
      <c r="M1844" s="20"/>
      <c r="N1844" s="20"/>
      <c r="O1844" s="20"/>
      <c r="P1844" s="20"/>
      <c r="Q1844" s="20"/>
      <c r="R1844" s="20"/>
      <c r="S1844" s="20"/>
      <c r="T1844" s="20"/>
      <c r="U1844" s="20"/>
      <c r="V1844" s="20"/>
      <c r="W1844" s="20"/>
      <c r="X1844" s="20"/>
      <c r="Y1844" s="20"/>
      <c r="Z1844" s="20"/>
      <c r="AA1844" s="20"/>
      <c r="AB1844" s="20"/>
      <c r="AC1844" s="20"/>
      <c r="AD1844" s="20"/>
      <c r="AE1844" s="20"/>
      <c r="AF1844" s="20"/>
      <c r="AG1844" s="20"/>
      <c r="AH1844" s="20"/>
      <c r="AI1844" s="20"/>
      <c r="AJ1844" s="20"/>
      <c r="AK1844" s="20"/>
      <c r="AL1844" s="20"/>
      <c r="AM1844" s="20"/>
      <c r="AN1844" s="20"/>
      <c r="AO1844" s="20"/>
      <c r="AP1844" s="20"/>
      <c r="AQ1844" s="20"/>
      <c r="AR1844" s="20"/>
      <c r="AS1844" s="20"/>
      <c r="AT1844" s="20"/>
      <c r="AU1844" s="20"/>
      <c r="AV1844" s="20"/>
      <c r="AW1844" s="20"/>
      <c r="AX1844" s="20"/>
      <c r="AY1844" s="20"/>
      <c r="AZ1844" s="20"/>
      <c r="BA1844" s="20"/>
      <c r="BB1844" s="20"/>
      <c r="BC1844" s="20"/>
      <c r="BD1844" s="20"/>
      <c r="BE1844" s="20"/>
      <c r="BF1844" s="20"/>
      <c r="BG1844" s="20"/>
      <c r="BH1844" s="20"/>
      <c r="BI1844" s="20"/>
      <c r="BJ1844" s="20"/>
      <c r="BK1844" s="20"/>
      <c r="BL1844" s="20"/>
    </row>
    <row r="1845">
      <c r="A1845" s="20"/>
      <c r="B1845" s="20"/>
      <c r="C1845" s="20"/>
      <c r="D1845" s="69"/>
      <c r="E1845" s="20"/>
      <c r="F1845" s="20"/>
      <c r="G1845" s="20"/>
      <c r="H1845" s="20"/>
      <c r="I1845" s="20"/>
      <c r="J1845" s="51"/>
      <c r="K1845" s="20"/>
      <c r="L1845" s="20"/>
      <c r="M1845" s="20"/>
      <c r="N1845" s="20"/>
      <c r="O1845" s="20"/>
      <c r="P1845" s="20"/>
      <c r="Q1845" s="20"/>
      <c r="R1845" s="20"/>
      <c r="S1845" s="20"/>
      <c r="T1845" s="20"/>
      <c r="U1845" s="20"/>
      <c r="V1845" s="20"/>
      <c r="W1845" s="20"/>
      <c r="X1845" s="20"/>
      <c r="Y1845" s="20"/>
      <c r="Z1845" s="20"/>
      <c r="AA1845" s="20"/>
      <c r="AB1845" s="20"/>
      <c r="AC1845" s="20"/>
      <c r="AD1845" s="20"/>
      <c r="AE1845" s="20"/>
      <c r="AF1845" s="20"/>
      <c r="AG1845" s="20"/>
      <c r="AH1845" s="20"/>
      <c r="AI1845" s="20"/>
      <c r="AJ1845" s="20"/>
      <c r="AK1845" s="20"/>
      <c r="AL1845" s="20"/>
      <c r="AM1845" s="20"/>
      <c r="AN1845" s="20"/>
      <c r="AO1845" s="20"/>
      <c r="AP1845" s="20"/>
      <c r="AQ1845" s="20"/>
      <c r="AR1845" s="20"/>
      <c r="AS1845" s="20"/>
      <c r="AT1845" s="20"/>
      <c r="AU1845" s="20"/>
      <c r="AV1845" s="20"/>
      <c r="AW1845" s="20"/>
      <c r="AX1845" s="20"/>
      <c r="AY1845" s="20"/>
      <c r="AZ1845" s="20"/>
      <c r="BA1845" s="20"/>
      <c r="BB1845" s="20"/>
      <c r="BC1845" s="20"/>
      <c r="BD1845" s="20"/>
      <c r="BE1845" s="20"/>
      <c r="BF1845" s="20"/>
      <c r="BG1845" s="20"/>
      <c r="BH1845" s="20"/>
      <c r="BI1845" s="20"/>
      <c r="BJ1845" s="20"/>
      <c r="BK1845" s="20"/>
      <c r="BL1845" s="20"/>
    </row>
    <row r="1846">
      <c r="A1846" s="20"/>
      <c r="B1846" s="20"/>
      <c r="C1846" s="20"/>
      <c r="D1846" s="69"/>
      <c r="E1846" s="20"/>
      <c r="F1846" s="20"/>
      <c r="G1846" s="20"/>
      <c r="H1846" s="20"/>
      <c r="I1846" s="20"/>
      <c r="J1846" s="51"/>
      <c r="K1846" s="20"/>
      <c r="L1846" s="20"/>
      <c r="M1846" s="20"/>
      <c r="N1846" s="20"/>
      <c r="O1846" s="20"/>
      <c r="P1846" s="20"/>
      <c r="Q1846" s="20"/>
      <c r="R1846" s="20"/>
      <c r="S1846" s="20"/>
      <c r="T1846" s="20"/>
      <c r="U1846" s="20"/>
      <c r="V1846" s="20"/>
      <c r="W1846" s="20"/>
      <c r="X1846" s="20"/>
      <c r="Y1846" s="20"/>
      <c r="Z1846" s="20"/>
      <c r="AA1846" s="20"/>
      <c r="AB1846" s="20"/>
      <c r="AC1846" s="20"/>
      <c r="AD1846" s="20"/>
      <c r="AE1846" s="20"/>
      <c r="AF1846" s="20"/>
      <c r="AG1846" s="20"/>
      <c r="AH1846" s="20"/>
      <c r="AI1846" s="20"/>
      <c r="AJ1846" s="20"/>
      <c r="AK1846" s="20"/>
      <c r="AL1846" s="20"/>
      <c r="AM1846" s="20"/>
      <c r="AN1846" s="20"/>
      <c r="AO1846" s="20"/>
      <c r="AP1846" s="20"/>
      <c r="AQ1846" s="20"/>
      <c r="AR1846" s="20"/>
      <c r="AS1846" s="20"/>
      <c r="AT1846" s="20"/>
      <c r="AU1846" s="20"/>
      <c r="AV1846" s="20"/>
      <c r="AW1846" s="20"/>
      <c r="AX1846" s="20"/>
      <c r="AY1846" s="20"/>
      <c r="AZ1846" s="20"/>
      <c r="BA1846" s="20"/>
      <c r="BB1846" s="20"/>
      <c r="BC1846" s="20"/>
      <c r="BD1846" s="20"/>
      <c r="BE1846" s="20"/>
      <c r="BF1846" s="20"/>
      <c r="BG1846" s="20"/>
      <c r="BH1846" s="20"/>
      <c r="BI1846" s="20"/>
      <c r="BJ1846" s="20"/>
      <c r="BK1846" s="20"/>
      <c r="BL1846" s="20"/>
    </row>
    <row r="1847">
      <c r="A1847" s="20"/>
      <c r="B1847" s="20"/>
      <c r="C1847" s="20"/>
      <c r="D1847" s="69"/>
      <c r="E1847" s="20"/>
      <c r="F1847" s="20"/>
      <c r="G1847" s="20"/>
      <c r="H1847" s="20"/>
      <c r="I1847" s="20"/>
      <c r="J1847" s="51"/>
      <c r="K1847" s="20"/>
      <c r="L1847" s="20"/>
      <c r="M1847" s="20"/>
      <c r="N1847" s="20"/>
      <c r="O1847" s="20"/>
      <c r="P1847" s="20"/>
      <c r="Q1847" s="20"/>
      <c r="R1847" s="20"/>
      <c r="S1847" s="20"/>
      <c r="T1847" s="20"/>
      <c r="U1847" s="20"/>
      <c r="V1847" s="20"/>
      <c r="W1847" s="20"/>
      <c r="X1847" s="20"/>
      <c r="Y1847" s="20"/>
      <c r="Z1847" s="20"/>
      <c r="AA1847" s="20"/>
      <c r="AB1847" s="20"/>
      <c r="AC1847" s="20"/>
      <c r="AD1847" s="20"/>
      <c r="AE1847" s="20"/>
      <c r="AF1847" s="20"/>
      <c r="AG1847" s="20"/>
      <c r="AH1847" s="20"/>
      <c r="AI1847" s="20"/>
      <c r="AJ1847" s="20"/>
      <c r="AK1847" s="20"/>
      <c r="AL1847" s="20"/>
      <c r="AM1847" s="20"/>
      <c r="AN1847" s="20"/>
      <c r="AO1847" s="20"/>
      <c r="AP1847" s="20"/>
      <c r="AQ1847" s="20"/>
      <c r="AR1847" s="20"/>
      <c r="AS1847" s="20"/>
      <c r="AT1847" s="20"/>
      <c r="AU1847" s="20"/>
      <c r="AV1847" s="20"/>
      <c r="AW1847" s="20"/>
      <c r="AX1847" s="20"/>
      <c r="AY1847" s="20"/>
      <c r="AZ1847" s="20"/>
      <c r="BA1847" s="20"/>
      <c r="BB1847" s="20"/>
      <c r="BC1847" s="20"/>
      <c r="BD1847" s="20"/>
      <c r="BE1847" s="20"/>
      <c r="BF1847" s="20"/>
      <c r="BG1847" s="20"/>
      <c r="BH1847" s="20"/>
      <c r="BI1847" s="20"/>
      <c r="BJ1847" s="20"/>
      <c r="BK1847" s="20"/>
      <c r="BL1847" s="20"/>
    </row>
    <row r="1848">
      <c r="A1848" s="20"/>
      <c r="B1848" s="20"/>
      <c r="C1848" s="20"/>
      <c r="D1848" s="69"/>
      <c r="E1848" s="20"/>
      <c r="F1848" s="20"/>
      <c r="G1848" s="20"/>
      <c r="H1848" s="20"/>
      <c r="I1848" s="20"/>
      <c r="J1848" s="51"/>
      <c r="K1848" s="20"/>
      <c r="L1848" s="20"/>
      <c r="M1848" s="20"/>
      <c r="N1848" s="20"/>
      <c r="O1848" s="20"/>
      <c r="P1848" s="20"/>
      <c r="Q1848" s="20"/>
      <c r="R1848" s="20"/>
      <c r="S1848" s="20"/>
      <c r="T1848" s="20"/>
      <c r="U1848" s="20"/>
      <c r="V1848" s="20"/>
      <c r="W1848" s="20"/>
      <c r="X1848" s="20"/>
      <c r="Y1848" s="20"/>
      <c r="Z1848" s="20"/>
      <c r="AA1848" s="20"/>
      <c r="AB1848" s="20"/>
      <c r="AC1848" s="20"/>
      <c r="AD1848" s="20"/>
      <c r="AE1848" s="20"/>
      <c r="AF1848" s="20"/>
      <c r="AG1848" s="20"/>
      <c r="AH1848" s="20"/>
      <c r="AI1848" s="20"/>
      <c r="AJ1848" s="20"/>
      <c r="AK1848" s="20"/>
      <c r="AL1848" s="20"/>
      <c r="AM1848" s="20"/>
      <c r="AN1848" s="20"/>
      <c r="AO1848" s="20"/>
      <c r="AP1848" s="20"/>
      <c r="AQ1848" s="20"/>
      <c r="AR1848" s="20"/>
      <c r="AS1848" s="20"/>
      <c r="AT1848" s="20"/>
      <c r="AU1848" s="20"/>
      <c r="AV1848" s="20"/>
      <c r="AW1848" s="20"/>
      <c r="AX1848" s="20"/>
      <c r="AY1848" s="20"/>
      <c r="AZ1848" s="20"/>
      <c r="BA1848" s="20"/>
      <c r="BB1848" s="20"/>
      <c r="BC1848" s="20"/>
      <c r="BD1848" s="20"/>
      <c r="BE1848" s="20"/>
      <c r="BF1848" s="20"/>
      <c r="BG1848" s="20"/>
      <c r="BH1848" s="20"/>
      <c r="BI1848" s="20"/>
      <c r="BJ1848" s="20"/>
      <c r="BK1848" s="20"/>
      <c r="BL1848" s="20"/>
    </row>
    <row r="1849">
      <c r="A1849" s="20"/>
      <c r="B1849" s="20"/>
      <c r="C1849" s="20"/>
      <c r="D1849" s="69"/>
      <c r="E1849" s="20"/>
      <c r="F1849" s="20"/>
      <c r="G1849" s="20"/>
      <c r="H1849" s="20"/>
      <c r="I1849" s="20"/>
      <c r="J1849" s="51"/>
      <c r="K1849" s="20"/>
      <c r="L1849" s="20"/>
      <c r="M1849" s="20"/>
      <c r="N1849" s="20"/>
      <c r="O1849" s="20"/>
      <c r="P1849" s="20"/>
      <c r="Q1849" s="20"/>
      <c r="R1849" s="20"/>
      <c r="S1849" s="20"/>
      <c r="T1849" s="20"/>
      <c r="U1849" s="20"/>
      <c r="V1849" s="20"/>
      <c r="W1849" s="20"/>
      <c r="X1849" s="20"/>
      <c r="Y1849" s="20"/>
      <c r="Z1849" s="20"/>
      <c r="AA1849" s="20"/>
      <c r="AB1849" s="20"/>
      <c r="AC1849" s="20"/>
      <c r="AD1849" s="20"/>
      <c r="AE1849" s="20"/>
      <c r="AF1849" s="20"/>
      <c r="AG1849" s="20"/>
      <c r="AH1849" s="20"/>
      <c r="AI1849" s="20"/>
      <c r="AJ1849" s="20"/>
      <c r="AK1849" s="20"/>
      <c r="AL1849" s="20"/>
      <c r="AM1849" s="20"/>
      <c r="AN1849" s="20"/>
      <c r="AO1849" s="20"/>
      <c r="AP1849" s="20"/>
      <c r="AQ1849" s="20"/>
      <c r="AR1849" s="20"/>
      <c r="AS1849" s="20"/>
      <c r="AT1849" s="20"/>
      <c r="AU1849" s="20"/>
      <c r="AV1849" s="20"/>
      <c r="AW1849" s="20"/>
      <c r="AX1849" s="20"/>
      <c r="AY1849" s="20"/>
      <c r="AZ1849" s="20"/>
      <c r="BA1849" s="20"/>
      <c r="BB1849" s="20"/>
      <c r="BC1849" s="20"/>
      <c r="BD1849" s="20"/>
      <c r="BE1849" s="20"/>
      <c r="BF1849" s="20"/>
      <c r="BG1849" s="20"/>
      <c r="BH1849" s="20"/>
      <c r="BI1849" s="20"/>
      <c r="BJ1849" s="20"/>
      <c r="BK1849" s="20"/>
      <c r="BL1849" s="20"/>
    </row>
    <row r="1850">
      <c r="A1850" s="20"/>
      <c r="B1850" s="20"/>
      <c r="C1850" s="20"/>
      <c r="D1850" s="69"/>
      <c r="E1850" s="20"/>
      <c r="F1850" s="20"/>
      <c r="G1850" s="20"/>
      <c r="H1850" s="20"/>
      <c r="I1850" s="20"/>
      <c r="J1850" s="51"/>
      <c r="K1850" s="20"/>
      <c r="L1850" s="20"/>
      <c r="M1850" s="20"/>
      <c r="N1850" s="20"/>
      <c r="O1850" s="20"/>
      <c r="P1850" s="20"/>
      <c r="Q1850" s="20"/>
      <c r="R1850" s="20"/>
      <c r="S1850" s="20"/>
      <c r="T1850" s="20"/>
      <c r="U1850" s="20"/>
      <c r="V1850" s="20"/>
      <c r="W1850" s="20"/>
      <c r="X1850" s="20"/>
      <c r="Y1850" s="20"/>
      <c r="Z1850" s="20"/>
      <c r="AA1850" s="20"/>
      <c r="AB1850" s="20"/>
      <c r="AC1850" s="20"/>
      <c r="AD1850" s="20"/>
      <c r="AE1850" s="20"/>
      <c r="AF1850" s="20"/>
      <c r="AG1850" s="20"/>
      <c r="AH1850" s="20"/>
      <c r="AI1850" s="20"/>
      <c r="AJ1850" s="20"/>
      <c r="AK1850" s="20"/>
      <c r="AL1850" s="20"/>
      <c r="AM1850" s="20"/>
      <c r="AN1850" s="20"/>
      <c r="AO1850" s="20"/>
      <c r="AP1850" s="20"/>
      <c r="AQ1850" s="20"/>
      <c r="AR1850" s="20"/>
      <c r="AS1850" s="20"/>
      <c r="AT1850" s="20"/>
      <c r="AU1850" s="20"/>
      <c r="AV1850" s="20"/>
      <c r="AW1850" s="20"/>
      <c r="AX1850" s="20"/>
      <c r="AY1850" s="20"/>
      <c r="AZ1850" s="20"/>
      <c r="BA1850" s="20"/>
      <c r="BB1850" s="20"/>
      <c r="BC1850" s="20"/>
      <c r="BD1850" s="20"/>
      <c r="BE1850" s="20"/>
      <c r="BF1850" s="20"/>
      <c r="BG1850" s="20"/>
      <c r="BH1850" s="20"/>
      <c r="BI1850" s="20"/>
      <c r="BJ1850" s="20"/>
      <c r="BK1850" s="20"/>
      <c r="BL1850" s="20"/>
    </row>
    <row r="1851">
      <c r="A1851" s="20"/>
      <c r="B1851" s="20"/>
      <c r="C1851" s="20"/>
      <c r="D1851" s="69"/>
      <c r="E1851" s="20"/>
      <c r="F1851" s="20"/>
      <c r="G1851" s="20"/>
      <c r="H1851" s="20"/>
      <c r="I1851" s="20"/>
      <c r="J1851" s="51"/>
      <c r="K1851" s="20"/>
      <c r="L1851" s="20"/>
      <c r="M1851" s="20"/>
      <c r="N1851" s="20"/>
      <c r="O1851" s="20"/>
      <c r="P1851" s="20"/>
      <c r="Q1851" s="20"/>
      <c r="R1851" s="20"/>
      <c r="S1851" s="20"/>
      <c r="T1851" s="20"/>
      <c r="U1851" s="20"/>
      <c r="V1851" s="20"/>
      <c r="W1851" s="20"/>
      <c r="X1851" s="20"/>
      <c r="Y1851" s="20"/>
      <c r="Z1851" s="20"/>
      <c r="AA1851" s="20"/>
      <c r="AB1851" s="20"/>
      <c r="AC1851" s="20"/>
      <c r="AD1851" s="20"/>
      <c r="AE1851" s="20"/>
      <c r="AF1851" s="20"/>
      <c r="AG1851" s="20"/>
      <c r="AH1851" s="20"/>
      <c r="AI1851" s="20"/>
      <c r="AJ1851" s="20"/>
      <c r="AK1851" s="20"/>
      <c r="AL1851" s="20"/>
      <c r="AM1851" s="20"/>
      <c r="AN1851" s="20"/>
      <c r="AO1851" s="20"/>
      <c r="AP1851" s="20"/>
      <c r="AQ1851" s="20"/>
      <c r="AR1851" s="20"/>
      <c r="AS1851" s="20"/>
      <c r="AT1851" s="20"/>
      <c r="AU1851" s="20"/>
      <c r="AV1851" s="20"/>
      <c r="AW1851" s="20"/>
      <c r="AX1851" s="20"/>
      <c r="AY1851" s="20"/>
      <c r="AZ1851" s="20"/>
      <c r="BA1851" s="20"/>
      <c r="BB1851" s="20"/>
      <c r="BC1851" s="20"/>
      <c r="BD1851" s="20"/>
      <c r="BE1851" s="20"/>
      <c r="BF1851" s="20"/>
      <c r="BG1851" s="20"/>
      <c r="BH1851" s="20"/>
      <c r="BI1851" s="20"/>
      <c r="BJ1851" s="20"/>
      <c r="BK1851" s="20"/>
      <c r="BL1851" s="20"/>
    </row>
    <row r="1852">
      <c r="A1852" s="20"/>
      <c r="B1852" s="20"/>
      <c r="C1852" s="20"/>
      <c r="D1852" s="69"/>
      <c r="E1852" s="20"/>
      <c r="F1852" s="20"/>
      <c r="G1852" s="20"/>
      <c r="H1852" s="20"/>
      <c r="I1852" s="20"/>
      <c r="J1852" s="51"/>
      <c r="K1852" s="20"/>
      <c r="L1852" s="20"/>
      <c r="M1852" s="20"/>
      <c r="N1852" s="20"/>
      <c r="O1852" s="20"/>
      <c r="P1852" s="20"/>
      <c r="Q1852" s="20"/>
      <c r="R1852" s="20"/>
      <c r="S1852" s="20"/>
      <c r="T1852" s="20"/>
      <c r="U1852" s="20"/>
      <c r="V1852" s="20"/>
      <c r="W1852" s="20"/>
      <c r="X1852" s="20"/>
      <c r="Y1852" s="20"/>
      <c r="Z1852" s="20"/>
      <c r="AA1852" s="20"/>
      <c r="AB1852" s="20"/>
      <c r="AC1852" s="20"/>
      <c r="AD1852" s="20"/>
      <c r="AE1852" s="20"/>
      <c r="AF1852" s="20"/>
      <c r="AG1852" s="20"/>
      <c r="AH1852" s="20"/>
      <c r="AI1852" s="20"/>
      <c r="AJ1852" s="20"/>
      <c r="AK1852" s="20"/>
      <c r="AL1852" s="20"/>
      <c r="AM1852" s="20"/>
      <c r="AN1852" s="20"/>
      <c r="AO1852" s="20"/>
      <c r="AP1852" s="20"/>
      <c r="AQ1852" s="20"/>
      <c r="AR1852" s="20"/>
      <c r="AS1852" s="20"/>
      <c r="AT1852" s="20"/>
      <c r="AU1852" s="20"/>
      <c r="AV1852" s="20"/>
      <c r="AW1852" s="20"/>
      <c r="AX1852" s="20"/>
      <c r="AY1852" s="20"/>
      <c r="AZ1852" s="20"/>
      <c r="BA1852" s="20"/>
      <c r="BB1852" s="20"/>
      <c r="BC1852" s="20"/>
      <c r="BD1852" s="20"/>
      <c r="BE1852" s="20"/>
      <c r="BF1852" s="20"/>
      <c r="BG1852" s="20"/>
      <c r="BH1852" s="20"/>
      <c r="BI1852" s="20"/>
      <c r="BJ1852" s="20"/>
      <c r="BK1852" s="20"/>
      <c r="BL1852" s="20"/>
    </row>
    <row r="1853">
      <c r="A1853" s="20"/>
      <c r="B1853" s="20"/>
      <c r="C1853" s="20"/>
      <c r="D1853" s="69"/>
      <c r="E1853" s="20"/>
      <c r="F1853" s="20"/>
      <c r="G1853" s="20"/>
      <c r="H1853" s="20"/>
      <c r="I1853" s="20"/>
      <c r="J1853" s="51"/>
      <c r="K1853" s="20"/>
      <c r="L1853" s="20"/>
      <c r="M1853" s="20"/>
      <c r="N1853" s="20"/>
      <c r="O1853" s="20"/>
      <c r="P1853" s="20"/>
      <c r="Q1853" s="20"/>
      <c r="R1853" s="20"/>
      <c r="S1853" s="20"/>
      <c r="T1853" s="20"/>
      <c r="U1853" s="20"/>
      <c r="V1853" s="20"/>
      <c r="W1853" s="20"/>
      <c r="X1853" s="20"/>
      <c r="Y1853" s="20"/>
      <c r="Z1853" s="20"/>
      <c r="AA1853" s="20"/>
      <c r="AB1853" s="20"/>
      <c r="AC1853" s="20"/>
      <c r="AD1853" s="20"/>
      <c r="AE1853" s="20"/>
      <c r="AF1853" s="20"/>
      <c r="AG1853" s="20"/>
      <c r="AH1853" s="20"/>
      <c r="AI1853" s="20"/>
      <c r="AJ1853" s="20"/>
      <c r="AK1853" s="20"/>
      <c r="AL1853" s="20"/>
      <c r="AM1853" s="20"/>
      <c r="AN1853" s="20"/>
      <c r="AO1853" s="20"/>
      <c r="AP1853" s="20"/>
      <c r="AQ1853" s="20"/>
      <c r="AR1853" s="20"/>
      <c r="AS1853" s="20"/>
      <c r="AT1853" s="20"/>
      <c r="AU1853" s="20"/>
      <c r="AV1853" s="20"/>
      <c r="AW1853" s="20"/>
      <c r="AX1853" s="20"/>
      <c r="AY1853" s="20"/>
      <c r="AZ1853" s="20"/>
      <c r="BA1853" s="20"/>
      <c r="BB1853" s="20"/>
      <c r="BC1853" s="20"/>
      <c r="BD1853" s="20"/>
      <c r="BE1853" s="20"/>
      <c r="BF1853" s="20"/>
      <c r="BG1853" s="20"/>
      <c r="BH1853" s="20"/>
      <c r="BI1853" s="20"/>
      <c r="BJ1853" s="20"/>
      <c r="BK1853" s="20"/>
      <c r="BL1853" s="20"/>
    </row>
    <row r="1854">
      <c r="A1854" s="20"/>
      <c r="B1854" s="20"/>
      <c r="C1854" s="20"/>
      <c r="D1854" s="69"/>
      <c r="E1854" s="20"/>
      <c r="F1854" s="20"/>
      <c r="G1854" s="20"/>
      <c r="H1854" s="20"/>
      <c r="I1854" s="20"/>
      <c r="J1854" s="51"/>
      <c r="K1854" s="20"/>
      <c r="L1854" s="20"/>
      <c r="M1854" s="20"/>
      <c r="N1854" s="20"/>
      <c r="O1854" s="20"/>
      <c r="P1854" s="20"/>
      <c r="Q1854" s="20"/>
      <c r="R1854" s="20"/>
      <c r="S1854" s="20"/>
      <c r="T1854" s="20"/>
      <c r="U1854" s="20"/>
      <c r="V1854" s="20"/>
      <c r="W1854" s="20"/>
      <c r="X1854" s="20"/>
      <c r="Y1854" s="20"/>
      <c r="Z1854" s="20"/>
      <c r="AA1854" s="20"/>
      <c r="AB1854" s="20"/>
      <c r="AC1854" s="20"/>
      <c r="AD1854" s="20"/>
      <c r="AE1854" s="20"/>
      <c r="AF1854" s="20"/>
      <c r="AG1854" s="20"/>
      <c r="AH1854" s="20"/>
      <c r="AI1854" s="20"/>
      <c r="AJ1854" s="20"/>
      <c r="AK1854" s="20"/>
      <c r="AL1854" s="20"/>
      <c r="AM1854" s="20"/>
      <c r="AN1854" s="20"/>
      <c r="AO1854" s="20"/>
      <c r="AP1854" s="20"/>
      <c r="AQ1854" s="20"/>
      <c r="AR1854" s="20"/>
      <c r="AS1854" s="20"/>
      <c r="AT1854" s="20"/>
      <c r="AU1854" s="20"/>
      <c r="AV1854" s="20"/>
      <c r="AW1854" s="20"/>
      <c r="AX1854" s="20"/>
      <c r="AY1854" s="20"/>
      <c r="AZ1854" s="20"/>
      <c r="BA1854" s="20"/>
      <c r="BB1854" s="20"/>
      <c r="BC1854" s="20"/>
      <c r="BD1854" s="20"/>
      <c r="BE1854" s="20"/>
      <c r="BF1854" s="20"/>
      <c r="BG1854" s="20"/>
      <c r="BH1854" s="20"/>
      <c r="BI1854" s="20"/>
      <c r="BJ1854" s="20"/>
      <c r="BK1854" s="20"/>
      <c r="BL1854" s="20"/>
    </row>
    <row r="1855">
      <c r="A1855" s="20"/>
      <c r="B1855" s="20"/>
      <c r="C1855" s="20"/>
      <c r="D1855" s="69"/>
      <c r="E1855" s="20"/>
      <c r="F1855" s="20"/>
      <c r="G1855" s="20"/>
      <c r="H1855" s="20"/>
      <c r="I1855" s="20"/>
      <c r="J1855" s="51"/>
      <c r="K1855" s="20"/>
      <c r="L1855" s="20"/>
      <c r="M1855" s="20"/>
      <c r="N1855" s="20"/>
      <c r="O1855" s="20"/>
      <c r="P1855" s="20"/>
      <c r="Q1855" s="20"/>
      <c r="R1855" s="20"/>
      <c r="S1855" s="20"/>
      <c r="T1855" s="20"/>
      <c r="U1855" s="20"/>
      <c r="V1855" s="20"/>
      <c r="W1855" s="20"/>
      <c r="X1855" s="20"/>
      <c r="Y1855" s="20"/>
      <c r="Z1855" s="20"/>
      <c r="AA1855" s="20"/>
      <c r="AB1855" s="20"/>
      <c r="AC1855" s="20"/>
      <c r="AD1855" s="20"/>
      <c r="AE1855" s="20"/>
      <c r="AF1855" s="20"/>
      <c r="AG1855" s="20"/>
      <c r="AH1855" s="20"/>
      <c r="AI1855" s="20"/>
      <c r="AJ1855" s="20"/>
      <c r="AK1855" s="20"/>
      <c r="AL1855" s="20"/>
      <c r="AM1855" s="20"/>
      <c r="AN1855" s="20"/>
      <c r="AO1855" s="20"/>
      <c r="AP1855" s="20"/>
      <c r="AQ1855" s="20"/>
      <c r="AR1855" s="20"/>
      <c r="AS1855" s="20"/>
      <c r="AT1855" s="20"/>
      <c r="AU1855" s="20"/>
      <c r="AV1855" s="20"/>
      <c r="AW1855" s="20"/>
      <c r="AX1855" s="20"/>
      <c r="AY1855" s="20"/>
      <c r="AZ1855" s="20"/>
      <c r="BA1855" s="20"/>
      <c r="BB1855" s="20"/>
      <c r="BC1855" s="20"/>
      <c r="BD1855" s="20"/>
      <c r="BE1855" s="20"/>
      <c r="BF1855" s="20"/>
      <c r="BG1855" s="20"/>
      <c r="BH1855" s="20"/>
      <c r="BI1855" s="20"/>
      <c r="BJ1855" s="20"/>
      <c r="BK1855" s="20"/>
      <c r="BL1855" s="20"/>
    </row>
    <row r="1856">
      <c r="A1856" s="20"/>
      <c r="B1856" s="20"/>
      <c r="C1856" s="20"/>
      <c r="D1856" s="69"/>
      <c r="E1856" s="20"/>
      <c r="F1856" s="20"/>
      <c r="G1856" s="20"/>
      <c r="H1856" s="20"/>
      <c r="I1856" s="20"/>
      <c r="J1856" s="51"/>
      <c r="K1856" s="20"/>
      <c r="L1856" s="20"/>
      <c r="M1856" s="20"/>
      <c r="N1856" s="20"/>
      <c r="O1856" s="20"/>
      <c r="P1856" s="20"/>
      <c r="Q1856" s="20"/>
      <c r="R1856" s="20"/>
      <c r="S1856" s="20"/>
      <c r="T1856" s="20"/>
      <c r="U1856" s="20"/>
      <c r="V1856" s="20"/>
      <c r="W1856" s="20"/>
      <c r="X1856" s="20"/>
      <c r="Y1856" s="20"/>
      <c r="Z1856" s="20"/>
      <c r="AA1856" s="20"/>
      <c r="AB1856" s="20"/>
      <c r="AC1856" s="20"/>
      <c r="AD1856" s="20"/>
      <c r="AE1856" s="20"/>
      <c r="AF1856" s="20"/>
      <c r="AG1856" s="20"/>
      <c r="AH1856" s="20"/>
      <c r="AI1856" s="20"/>
      <c r="AJ1856" s="20"/>
      <c r="AK1856" s="20"/>
      <c r="AL1856" s="20"/>
      <c r="AM1856" s="20"/>
      <c r="AN1856" s="20"/>
      <c r="AO1856" s="20"/>
      <c r="AP1856" s="20"/>
      <c r="AQ1856" s="20"/>
      <c r="AR1856" s="20"/>
      <c r="AS1856" s="20"/>
      <c r="AT1856" s="20"/>
      <c r="AU1856" s="20"/>
      <c r="AV1856" s="20"/>
      <c r="AW1856" s="20"/>
      <c r="AX1856" s="20"/>
      <c r="AY1856" s="20"/>
      <c r="AZ1856" s="20"/>
      <c r="BA1856" s="20"/>
      <c r="BB1856" s="20"/>
      <c r="BC1856" s="20"/>
      <c r="BD1856" s="20"/>
      <c r="BE1856" s="20"/>
      <c r="BF1856" s="20"/>
      <c r="BG1856" s="20"/>
      <c r="BH1856" s="20"/>
      <c r="BI1856" s="20"/>
      <c r="BJ1856" s="20"/>
      <c r="BK1856" s="20"/>
      <c r="BL1856" s="20"/>
    </row>
    <row r="1857">
      <c r="A1857" s="20"/>
      <c r="B1857" s="20"/>
      <c r="C1857" s="20"/>
      <c r="D1857" s="69"/>
      <c r="E1857" s="20"/>
      <c r="F1857" s="20"/>
      <c r="G1857" s="20"/>
      <c r="H1857" s="20"/>
      <c r="I1857" s="20"/>
      <c r="J1857" s="51"/>
      <c r="K1857" s="20"/>
      <c r="L1857" s="20"/>
      <c r="M1857" s="20"/>
      <c r="N1857" s="20"/>
      <c r="O1857" s="20"/>
      <c r="P1857" s="20"/>
      <c r="Q1857" s="20"/>
      <c r="R1857" s="20"/>
      <c r="S1857" s="20"/>
      <c r="T1857" s="20"/>
      <c r="U1857" s="20"/>
      <c r="V1857" s="20"/>
      <c r="W1857" s="20"/>
      <c r="X1857" s="20"/>
      <c r="Y1857" s="20"/>
      <c r="Z1857" s="20"/>
      <c r="AA1857" s="20"/>
      <c r="AB1857" s="20"/>
      <c r="AC1857" s="20"/>
      <c r="AD1857" s="20"/>
      <c r="AE1857" s="20"/>
      <c r="AF1857" s="20"/>
      <c r="AG1857" s="20"/>
      <c r="AH1857" s="20"/>
      <c r="AI1857" s="20"/>
      <c r="AJ1857" s="20"/>
      <c r="AK1857" s="20"/>
      <c r="AL1857" s="20"/>
      <c r="AM1857" s="20"/>
      <c r="AN1857" s="20"/>
      <c r="AO1857" s="20"/>
      <c r="AP1857" s="20"/>
      <c r="AQ1857" s="20"/>
      <c r="AR1857" s="20"/>
      <c r="AS1857" s="20"/>
      <c r="AT1857" s="20"/>
      <c r="AU1857" s="20"/>
      <c r="AV1857" s="20"/>
      <c r="AW1857" s="20"/>
      <c r="AX1857" s="20"/>
      <c r="AY1857" s="20"/>
      <c r="AZ1857" s="20"/>
      <c r="BA1857" s="20"/>
      <c r="BB1857" s="20"/>
      <c r="BC1857" s="20"/>
      <c r="BD1857" s="20"/>
      <c r="BE1857" s="20"/>
      <c r="BF1857" s="20"/>
      <c r="BG1857" s="20"/>
      <c r="BH1857" s="20"/>
      <c r="BI1857" s="20"/>
      <c r="BJ1857" s="20"/>
      <c r="BK1857" s="20"/>
      <c r="BL1857" s="20"/>
    </row>
    <row r="1858">
      <c r="A1858" s="20"/>
      <c r="B1858" s="20"/>
      <c r="C1858" s="20"/>
      <c r="D1858" s="69"/>
      <c r="E1858" s="20"/>
      <c r="F1858" s="20"/>
      <c r="G1858" s="20"/>
      <c r="H1858" s="20"/>
      <c r="I1858" s="20"/>
      <c r="J1858" s="51"/>
      <c r="K1858" s="20"/>
      <c r="L1858" s="20"/>
      <c r="M1858" s="20"/>
      <c r="N1858" s="20"/>
      <c r="O1858" s="20"/>
      <c r="P1858" s="20"/>
      <c r="Q1858" s="20"/>
      <c r="R1858" s="20"/>
      <c r="S1858" s="20"/>
      <c r="T1858" s="20"/>
      <c r="U1858" s="20"/>
      <c r="V1858" s="20"/>
      <c r="W1858" s="20"/>
      <c r="X1858" s="20"/>
      <c r="Y1858" s="20"/>
      <c r="Z1858" s="20"/>
      <c r="AA1858" s="20"/>
      <c r="AB1858" s="20"/>
      <c r="AC1858" s="20"/>
      <c r="AD1858" s="20"/>
      <c r="AE1858" s="20"/>
      <c r="AF1858" s="20"/>
      <c r="AG1858" s="20"/>
      <c r="AH1858" s="20"/>
      <c r="AI1858" s="20"/>
      <c r="AJ1858" s="20"/>
      <c r="AK1858" s="20"/>
      <c r="AL1858" s="20"/>
      <c r="AM1858" s="20"/>
      <c r="AN1858" s="20"/>
      <c r="AO1858" s="20"/>
      <c r="AP1858" s="20"/>
      <c r="AQ1858" s="20"/>
      <c r="AR1858" s="20"/>
      <c r="AS1858" s="20"/>
      <c r="AT1858" s="20"/>
      <c r="AU1858" s="20"/>
      <c r="AV1858" s="20"/>
      <c r="AW1858" s="20"/>
      <c r="AX1858" s="20"/>
      <c r="AY1858" s="20"/>
      <c r="AZ1858" s="20"/>
      <c r="BA1858" s="20"/>
      <c r="BB1858" s="20"/>
      <c r="BC1858" s="20"/>
      <c r="BD1858" s="20"/>
      <c r="BE1858" s="20"/>
      <c r="BF1858" s="20"/>
      <c r="BG1858" s="20"/>
      <c r="BH1858" s="20"/>
      <c r="BI1858" s="20"/>
      <c r="BJ1858" s="20"/>
      <c r="BK1858" s="20"/>
      <c r="BL1858" s="20"/>
    </row>
    <row r="1859">
      <c r="A1859" s="20"/>
      <c r="B1859" s="20"/>
      <c r="C1859" s="20"/>
      <c r="D1859" s="69"/>
      <c r="E1859" s="20"/>
      <c r="F1859" s="20"/>
      <c r="G1859" s="20"/>
      <c r="H1859" s="20"/>
      <c r="I1859" s="20"/>
      <c r="J1859" s="51"/>
      <c r="K1859" s="20"/>
      <c r="L1859" s="20"/>
      <c r="M1859" s="20"/>
      <c r="N1859" s="20"/>
      <c r="O1859" s="20"/>
      <c r="P1859" s="20"/>
      <c r="Q1859" s="20"/>
      <c r="R1859" s="20"/>
      <c r="S1859" s="20"/>
      <c r="T1859" s="20"/>
      <c r="U1859" s="20"/>
      <c r="V1859" s="20"/>
      <c r="W1859" s="20"/>
      <c r="X1859" s="20"/>
      <c r="Y1859" s="20"/>
      <c r="Z1859" s="20"/>
      <c r="AA1859" s="20"/>
      <c r="AB1859" s="20"/>
      <c r="AC1859" s="20"/>
      <c r="AD1859" s="20"/>
      <c r="AE1859" s="20"/>
      <c r="AF1859" s="20"/>
      <c r="AG1859" s="20"/>
      <c r="AH1859" s="20"/>
      <c r="AI1859" s="20"/>
      <c r="AJ1859" s="20"/>
      <c r="AK1859" s="20"/>
      <c r="AL1859" s="20"/>
      <c r="AM1859" s="20"/>
      <c r="AN1859" s="20"/>
      <c r="AO1859" s="20"/>
      <c r="AP1859" s="20"/>
      <c r="AQ1859" s="20"/>
      <c r="AR1859" s="20"/>
      <c r="AS1859" s="20"/>
      <c r="AT1859" s="20"/>
      <c r="AU1859" s="20"/>
      <c r="AV1859" s="20"/>
      <c r="AW1859" s="20"/>
      <c r="AX1859" s="20"/>
      <c r="AY1859" s="20"/>
      <c r="AZ1859" s="20"/>
      <c r="BA1859" s="20"/>
      <c r="BB1859" s="20"/>
      <c r="BC1859" s="20"/>
      <c r="BD1859" s="20"/>
      <c r="BE1859" s="20"/>
      <c r="BF1859" s="20"/>
      <c r="BG1859" s="20"/>
      <c r="BH1859" s="20"/>
      <c r="BI1859" s="20"/>
      <c r="BJ1859" s="20"/>
      <c r="BK1859" s="20"/>
      <c r="BL1859" s="20"/>
    </row>
    <row r="1860">
      <c r="A1860" s="20"/>
      <c r="B1860" s="20"/>
      <c r="C1860" s="20"/>
      <c r="D1860" s="69"/>
      <c r="E1860" s="20"/>
      <c r="F1860" s="20"/>
      <c r="G1860" s="20"/>
      <c r="H1860" s="20"/>
      <c r="I1860" s="20"/>
      <c r="J1860" s="51"/>
      <c r="K1860" s="20"/>
      <c r="L1860" s="20"/>
      <c r="M1860" s="20"/>
      <c r="N1860" s="20"/>
      <c r="O1860" s="20"/>
      <c r="P1860" s="20"/>
      <c r="Q1860" s="20"/>
      <c r="R1860" s="20"/>
      <c r="S1860" s="20"/>
      <c r="T1860" s="20"/>
      <c r="U1860" s="20"/>
      <c r="V1860" s="20"/>
      <c r="W1860" s="20"/>
      <c r="X1860" s="20"/>
      <c r="Y1860" s="20"/>
      <c r="Z1860" s="20"/>
      <c r="AA1860" s="20"/>
      <c r="AB1860" s="20"/>
      <c r="AC1860" s="20"/>
      <c r="AD1860" s="20"/>
      <c r="AE1860" s="20"/>
      <c r="AF1860" s="20"/>
      <c r="AG1860" s="20"/>
      <c r="AH1860" s="20"/>
      <c r="AI1860" s="20"/>
      <c r="AJ1860" s="20"/>
      <c r="AK1860" s="20"/>
      <c r="AL1860" s="20"/>
      <c r="AM1860" s="20"/>
      <c r="AN1860" s="20"/>
      <c r="AO1860" s="20"/>
      <c r="AP1860" s="20"/>
      <c r="AQ1860" s="20"/>
      <c r="AR1860" s="20"/>
      <c r="AS1860" s="20"/>
      <c r="AT1860" s="20"/>
      <c r="AU1860" s="20"/>
      <c r="AV1860" s="20"/>
      <c r="AW1860" s="20"/>
      <c r="AX1860" s="20"/>
      <c r="AY1860" s="20"/>
      <c r="AZ1860" s="20"/>
      <c r="BA1860" s="20"/>
      <c r="BB1860" s="20"/>
      <c r="BC1860" s="20"/>
      <c r="BD1860" s="20"/>
      <c r="BE1860" s="20"/>
      <c r="BF1860" s="20"/>
      <c r="BG1860" s="20"/>
      <c r="BH1860" s="20"/>
      <c r="BI1860" s="20"/>
      <c r="BJ1860" s="20"/>
      <c r="BK1860" s="20"/>
      <c r="BL1860" s="20"/>
    </row>
    <row r="1861">
      <c r="A1861" s="20"/>
      <c r="B1861" s="20"/>
      <c r="C1861" s="20"/>
      <c r="D1861" s="69"/>
      <c r="E1861" s="20"/>
      <c r="F1861" s="20"/>
      <c r="G1861" s="20"/>
      <c r="H1861" s="20"/>
      <c r="I1861" s="20"/>
      <c r="J1861" s="51"/>
      <c r="K1861" s="20"/>
      <c r="L1861" s="20"/>
      <c r="M1861" s="20"/>
      <c r="N1861" s="20"/>
      <c r="O1861" s="20"/>
      <c r="P1861" s="20"/>
      <c r="Q1861" s="20"/>
      <c r="R1861" s="20"/>
      <c r="S1861" s="20"/>
      <c r="T1861" s="20"/>
      <c r="U1861" s="20"/>
      <c r="V1861" s="20"/>
      <c r="W1861" s="20"/>
      <c r="X1861" s="20"/>
      <c r="Y1861" s="20"/>
      <c r="Z1861" s="20"/>
      <c r="AA1861" s="20"/>
      <c r="AB1861" s="20"/>
      <c r="AC1861" s="20"/>
      <c r="AD1861" s="20"/>
      <c r="AE1861" s="20"/>
      <c r="AF1861" s="20"/>
      <c r="AG1861" s="20"/>
      <c r="AH1861" s="20"/>
      <c r="AI1861" s="20"/>
      <c r="AJ1861" s="20"/>
      <c r="AK1861" s="20"/>
      <c r="AL1861" s="20"/>
      <c r="AM1861" s="20"/>
      <c r="AN1861" s="20"/>
      <c r="AO1861" s="20"/>
      <c r="AP1861" s="20"/>
      <c r="AQ1861" s="20"/>
      <c r="AR1861" s="20"/>
      <c r="AS1861" s="20"/>
      <c r="AT1861" s="20"/>
      <c r="AU1861" s="20"/>
      <c r="AV1861" s="20"/>
      <c r="AW1861" s="20"/>
      <c r="AX1861" s="20"/>
      <c r="AY1861" s="20"/>
      <c r="AZ1861" s="20"/>
      <c r="BA1861" s="20"/>
      <c r="BB1861" s="20"/>
      <c r="BC1861" s="20"/>
      <c r="BD1861" s="20"/>
      <c r="BE1861" s="20"/>
      <c r="BF1861" s="20"/>
      <c r="BG1861" s="20"/>
      <c r="BH1861" s="20"/>
      <c r="BI1861" s="20"/>
      <c r="BJ1861" s="20"/>
      <c r="BK1861" s="20"/>
      <c r="BL1861" s="20"/>
    </row>
    <row r="1862">
      <c r="A1862" s="20"/>
      <c r="B1862" s="20"/>
      <c r="C1862" s="20"/>
      <c r="D1862" s="69"/>
      <c r="E1862" s="20"/>
      <c r="F1862" s="20"/>
      <c r="G1862" s="20"/>
      <c r="H1862" s="20"/>
      <c r="I1862" s="20"/>
      <c r="J1862" s="51"/>
      <c r="K1862" s="20"/>
      <c r="L1862" s="20"/>
      <c r="M1862" s="20"/>
      <c r="N1862" s="20"/>
      <c r="O1862" s="20"/>
      <c r="P1862" s="20"/>
      <c r="Q1862" s="20"/>
      <c r="R1862" s="20"/>
      <c r="S1862" s="20"/>
      <c r="T1862" s="20"/>
      <c r="U1862" s="20"/>
      <c r="V1862" s="20"/>
      <c r="W1862" s="20"/>
      <c r="X1862" s="20"/>
      <c r="Y1862" s="20"/>
      <c r="Z1862" s="20"/>
      <c r="AA1862" s="20"/>
      <c r="AB1862" s="20"/>
      <c r="AC1862" s="20"/>
      <c r="AD1862" s="20"/>
      <c r="AE1862" s="20"/>
      <c r="AF1862" s="20"/>
      <c r="AG1862" s="20"/>
      <c r="AH1862" s="20"/>
      <c r="AI1862" s="20"/>
      <c r="AJ1862" s="20"/>
      <c r="AK1862" s="20"/>
      <c r="AL1862" s="20"/>
      <c r="AM1862" s="20"/>
      <c r="AN1862" s="20"/>
      <c r="AO1862" s="20"/>
      <c r="AP1862" s="20"/>
      <c r="AQ1862" s="20"/>
      <c r="AR1862" s="20"/>
      <c r="AS1862" s="20"/>
      <c r="AT1862" s="20"/>
      <c r="AU1862" s="20"/>
      <c r="AV1862" s="20"/>
      <c r="AW1862" s="20"/>
      <c r="AX1862" s="20"/>
      <c r="AY1862" s="20"/>
      <c r="AZ1862" s="20"/>
      <c r="BA1862" s="20"/>
      <c r="BB1862" s="20"/>
      <c r="BC1862" s="20"/>
      <c r="BD1862" s="20"/>
      <c r="BE1862" s="20"/>
      <c r="BF1862" s="20"/>
      <c r="BG1862" s="20"/>
      <c r="BH1862" s="20"/>
      <c r="BI1862" s="20"/>
      <c r="BJ1862" s="20"/>
      <c r="BK1862" s="20"/>
      <c r="BL1862" s="20"/>
    </row>
    <row r="1863">
      <c r="A1863" s="20"/>
      <c r="B1863" s="20"/>
      <c r="C1863" s="20"/>
      <c r="D1863" s="69"/>
      <c r="E1863" s="20"/>
      <c r="F1863" s="20"/>
      <c r="G1863" s="20"/>
      <c r="H1863" s="20"/>
      <c r="I1863" s="20"/>
      <c r="J1863" s="51"/>
      <c r="K1863" s="20"/>
      <c r="L1863" s="20"/>
      <c r="M1863" s="20"/>
      <c r="N1863" s="20"/>
      <c r="O1863" s="20"/>
      <c r="P1863" s="20"/>
      <c r="Q1863" s="20"/>
      <c r="R1863" s="20"/>
      <c r="S1863" s="20"/>
      <c r="T1863" s="20"/>
      <c r="U1863" s="20"/>
      <c r="V1863" s="20"/>
      <c r="W1863" s="20"/>
      <c r="X1863" s="20"/>
      <c r="Y1863" s="20"/>
      <c r="Z1863" s="20"/>
      <c r="AA1863" s="20"/>
      <c r="AB1863" s="20"/>
      <c r="AC1863" s="20"/>
      <c r="AD1863" s="20"/>
      <c r="AE1863" s="20"/>
      <c r="AF1863" s="20"/>
      <c r="AG1863" s="20"/>
      <c r="AH1863" s="20"/>
      <c r="AI1863" s="20"/>
      <c r="AJ1863" s="20"/>
      <c r="AK1863" s="20"/>
      <c r="AL1863" s="20"/>
      <c r="AM1863" s="20"/>
      <c r="AN1863" s="20"/>
      <c r="AO1863" s="20"/>
      <c r="AP1863" s="20"/>
      <c r="AQ1863" s="20"/>
      <c r="AR1863" s="20"/>
      <c r="AS1863" s="20"/>
      <c r="AT1863" s="20"/>
      <c r="AU1863" s="20"/>
      <c r="AV1863" s="20"/>
      <c r="AW1863" s="20"/>
      <c r="AX1863" s="20"/>
      <c r="AY1863" s="20"/>
      <c r="AZ1863" s="20"/>
      <c r="BA1863" s="20"/>
      <c r="BB1863" s="20"/>
      <c r="BC1863" s="20"/>
      <c r="BD1863" s="20"/>
      <c r="BE1863" s="20"/>
      <c r="BF1863" s="20"/>
      <c r="BG1863" s="20"/>
      <c r="BH1863" s="20"/>
      <c r="BI1863" s="20"/>
      <c r="BJ1863" s="20"/>
      <c r="BK1863" s="20"/>
      <c r="BL1863" s="20"/>
    </row>
    <row r="1864">
      <c r="A1864" s="20"/>
      <c r="B1864" s="20"/>
      <c r="C1864" s="20"/>
      <c r="D1864" s="69"/>
      <c r="E1864" s="20"/>
      <c r="F1864" s="20"/>
      <c r="G1864" s="20"/>
      <c r="H1864" s="20"/>
      <c r="I1864" s="20"/>
      <c r="J1864" s="51"/>
      <c r="K1864" s="20"/>
      <c r="L1864" s="20"/>
      <c r="M1864" s="20"/>
      <c r="N1864" s="20"/>
      <c r="O1864" s="20"/>
      <c r="P1864" s="20"/>
      <c r="Q1864" s="20"/>
      <c r="R1864" s="20"/>
      <c r="S1864" s="20"/>
      <c r="T1864" s="20"/>
      <c r="U1864" s="20"/>
      <c r="V1864" s="20"/>
      <c r="W1864" s="20"/>
      <c r="X1864" s="20"/>
      <c r="Y1864" s="20"/>
      <c r="Z1864" s="20"/>
      <c r="AA1864" s="20"/>
      <c r="AB1864" s="20"/>
      <c r="AC1864" s="20"/>
      <c r="AD1864" s="20"/>
      <c r="AE1864" s="20"/>
      <c r="AF1864" s="20"/>
      <c r="AG1864" s="20"/>
      <c r="AH1864" s="20"/>
      <c r="AI1864" s="20"/>
      <c r="AJ1864" s="20"/>
      <c r="AK1864" s="20"/>
      <c r="AL1864" s="20"/>
      <c r="AM1864" s="20"/>
      <c r="AN1864" s="20"/>
      <c r="AO1864" s="20"/>
      <c r="AP1864" s="20"/>
      <c r="AQ1864" s="20"/>
      <c r="AR1864" s="20"/>
      <c r="AS1864" s="20"/>
      <c r="AT1864" s="20"/>
      <c r="AU1864" s="20"/>
      <c r="AV1864" s="20"/>
      <c r="AW1864" s="20"/>
      <c r="AX1864" s="20"/>
      <c r="AY1864" s="20"/>
      <c r="AZ1864" s="20"/>
      <c r="BA1864" s="20"/>
      <c r="BB1864" s="20"/>
      <c r="BC1864" s="20"/>
      <c r="BD1864" s="20"/>
      <c r="BE1864" s="20"/>
      <c r="BF1864" s="20"/>
      <c r="BG1864" s="20"/>
      <c r="BH1864" s="20"/>
      <c r="BI1864" s="20"/>
      <c r="BJ1864" s="20"/>
      <c r="BK1864" s="20"/>
      <c r="BL1864" s="20"/>
    </row>
    <row r="1865">
      <c r="A1865" s="20"/>
      <c r="B1865" s="20"/>
      <c r="C1865" s="20"/>
      <c r="D1865" s="69"/>
      <c r="E1865" s="20"/>
      <c r="F1865" s="20"/>
      <c r="G1865" s="20"/>
      <c r="H1865" s="20"/>
      <c r="I1865" s="20"/>
      <c r="J1865" s="51"/>
      <c r="K1865" s="20"/>
      <c r="L1865" s="20"/>
      <c r="M1865" s="20"/>
      <c r="N1865" s="20"/>
      <c r="O1865" s="20"/>
      <c r="P1865" s="20"/>
      <c r="Q1865" s="20"/>
      <c r="R1865" s="20"/>
      <c r="S1865" s="20"/>
      <c r="T1865" s="20"/>
      <c r="U1865" s="20"/>
      <c r="V1865" s="20"/>
      <c r="W1865" s="20"/>
      <c r="X1865" s="20"/>
      <c r="Y1865" s="20"/>
      <c r="Z1865" s="20"/>
      <c r="AA1865" s="20"/>
      <c r="AB1865" s="20"/>
      <c r="AC1865" s="20"/>
      <c r="AD1865" s="20"/>
      <c r="AE1865" s="20"/>
      <c r="AF1865" s="20"/>
      <c r="AG1865" s="20"/>
      <c r="AH1865" s="20"/>
      <c r="AI1865" s="20"/>
      <c r="AJ1865" s="20"/>
      <c r="AK1865" s="20"/>
      <c r="AL1865" s="20"/>
      <c r="AM1865" s="20"/>
      <c r="AN1865" s="20"/>
      <c r="AO1865" s="20"/>
      <c r="AP1865" s="20"/>
      <c r="AQ1865" s="20"/>
      <c r="AR1865" s="20"/>
      <c r="AS1865" s="20"/>
      <c r="AT1865" s="20"/>
      <c r="AU1865" s="20"/>
      <c r="AV1865" s="20"/>
      <c r="AW1865" s="20"/>
      <c r="AX1865" s="20"/>
      <c r="AY1865" s="20"/>
      <c r="AZ1865" s="20"/>
      <c r="BA1865" s="20"/>
      <c r="BB1865" s="20"/>
      <c r="BC1865" s="20"/>
      <c r="BD1865" s="20"/>
      <c r="BE1865" s="20"/>
      <c r="BF1865" s="20"/>
      <c r="BG1865" s="20"/>
      <c r="BH1865" s="20"/>
      <c r="BI1865" s="20"/>
      <c r="BJ1865" s="20"/>
      <c r="BK1865" s="20"/>
      <c r="BL1865" s="20"/>
    </row>
    <row r="1866">
      <c r="A1866" s="20"/>
      <c r="B1866" s="20"/>
      <c r="C1866" s="20"/>
      <c r="D1866" s="69"/>
      <c r="E1866" s="20"/>
      <c r="F1866" s="20"/>
      <c r="G1866" s="20"/>
      <c r="H1866" s="20"/>
      <c r="I1866" s="20"/>
      <c r="J1866" s="51"/>
      <c r="K1866" s="20"/>
      <c r="L1866" s="20"/>
      <c r="M1866" s="20"/>
      <c r="N1866" s="20"/>
      <c r="O1866" s="20"/>
      <c r="P1866" s="20"/>
      <c r="Q1866" s="20"/>
      <c r="R1866" s="20"/>
      <c r="S1866" s="20"/>
      <c r="T1866" s="20"/>
      <c r="U1866" s="20"/>
      <c r="V1866" s="20"/>
      <c r="W1866" s="20"/>
      <c r="X1866" s="20"/>
      <c r="Y1866" s="20"/>
      <c r="Z1866" s="20"/>
      <c r="AA1866" s="20"/>
      <c r="AB1866" s="20"/>
      <c r="AC1866" s="20"/>
      <c r="AD1866" s="20"/>
      <c r="AE1866" s="20"/>
      <c r="AF1866" s="20"/>
      <c r="AG1866" s="20"/>
      <c r="AH1866" s="20"/>
      <c r="AI1866" s="20"/>
      <c r="AJ1866" s="20"/>
      <c r="AK1866" s="20"/>
      <c r="AL1866" s="20"/>
      <c r="AM1866" s="20"/>
      <c r="AN1866" s="20"/>
      <c r="AO1866" s="20"/>
      <c r="AP1866" s="20"/>
      <c r="AQ1866" s="20"/>
      <c r="AR1866" s="20"/>
      <c r="AS1866" s="20"/>
      <c r="AT1866" s="20"/>
      <c r="AU1866" s="20"/>
      <c r="AV1866" s="20"/>
      <c r="AW1866" s="20"/>
      <c r="AX1866" s="20"/>
      <c r="AY1866" s="20"/>
      <c r="AZ1866" s="20"/>
      <c r="BA1866" s="20"/>
      <c r="BB1866" s="20"/>
      <c r="BC1866" s="20"/>
      <c r="BD1866" s="20"/>
      <c r="BE1866" s="20"/>
      <c r="BF1866" s="20"/>
      <c r="BG1866" s="20"/>
      <c r="BH1866" s="20"/>
      <c r="BI1866" s="20"/>
      <c r="BJ1866" s="20"/>
      <c r="BK1866" s="20"/>
      <c r="BL1866" s="20"/>
    </row>
    <row r="1867">
      <c r="A1867" s="20"/>
      <c r="B1867" s="20"/>
      <c r="C1867" s="20"/>
      <c r="D1867" s="69"/>
      <c r="E1867" s="20"/>
      <c r="F1867" s="20"/>
      <c r="G1867" s="20"/>
      <c r="H1867" s="20"/>
      <c r="I1867" s="20"/>
      <c r="J1867" s="51"/>
      <c r="K1867" s="20"/>
      <c r="L1867" s="20"/>
      <c r="M1867" s="20"/>
      <c r="N1867" s="20"/>
      <c r="O1867" s="20"/>
      <c r="P1867" s="20"/>
      <c r="Q1867" s="20"/>
      <c r="R1867" s="20"/>
      <c r="S1867" s="20"/>
      <c r="T1867" s="20"/>
      <c r="U1867" s="20"/>
      <c r="V1867" s="20"/>
      <c r="W1867" s="20"/>
      <c r="X1867" s="20"/>
      <c r="Y1867" s="20"/>
      <c r="Z1867" s="20"/>
      <c r="AA1867" s="20"/>
      <c r="AB1867" s="20"/>
      <c r="AC1867" s="20"/>
      <c r="AD1867" s="20"/>
      <c r="AE1867" s="20"/>
      <c r="AF1867" s="20"/>
      <c r="AG1867" s="20"/>
      <c r="AH1867" s="20"/>
      <c r="AI1867" s="20"/>
      <c r="AJ1867" s="20"/>
      <c r="AK1867" s="20"/>
      <c r="AL1867" s="20"/>
      <c r="AM1867" s="20"/>
      <c r="AN1867" s="20"/>
      <c r="AO1867" s="20"/>
      <c r="AP1867" s="20"/>
      <c r="AQ1867" s="20"/>
      <c r="AR1867" s="20"/>
      <c r="AS1867" s="20"/>
      <c r="AT1867" s="20"/>
      <c r="AU1867" s="20"/>
      <c r="AV1867" s="20"/>
      <c r="AW1867" s="20"/>
      <c r="AX1867" s="20"/>
      <c r="AY1867" s="20"/>
      <c r="AZ1867" s="20"/>
      <c r="BA1867" s="20"/>
      <c r="BB1867" s="20"/>
      <c r="BC1867" s="20"/>
      <c r="BD1867" s="20"/>
      <c r="BE1867" s="20"/>
      <c r="BF1867" s="20"/>
      <c r="BG1867" s="20"/>
      <c r="BH1867" s="20"/>
      <c r="BI1867" s="20"/>
      <c r="BJ1867" s="20"/>
      <c r="BK1867" s="20"/>
      <c r="BL1867" s="20"/>
    </row>
    <row r="1868">
      <c r="A1868" s="20"/>
      <c r="B1868" s="20"/>
      <c r="C1868" s="20"/>
      <c r="D1868" s="69"/>
      <c r="E1868" s="20"/>
      <c r="F1868" s="20"/>
      <c r="G1868" s="20"/>
      <c r="H1868" s="20"/>
      <c r="I1868" s="20"/>
      <c r="J1868" s="51"/>
      <c r="K1868" s="20"/>
      <c r="L1868" s="20"/>
      <c r="M1868" s="20"/>
      <c r="N1868" s="20"/>
      <c r="O1868" s="20"/>
      <c r="P1868" s="20"/>
      <c r="Q1868" s="20"/>
      <c r="R1868" s="20"/>
      <c r="S1868" s="20"/>
      <c r="T1868" s="20"/>
      <c r="U1868" s="20"/>
      <c r="V1868" s="20"/>
      <c r="W1868" s="20"/>
      <c r="X1868" s="20"/>
      <c r="Y1868" s="20"/>
      <c r="Z1868" s="20"/>
      <c r="AA1868" s="20"/>
      <c r="AB1868" s="20"/>
      <c r="AC1868" s="20"/>
      <c r="AD1868" s="20"/>
      <c r="AE1868" s="20"/>
      <c r="AF1868" s="20"/>
      <c r="AG1868" s="20"/>
      <c r="AH1868" s="20"/>
      <c r="AI1868" s="20"/>
      <c r="AJ1868" s="20"/>
      <c r="AK1868" s="20"/>
      <c r="AL1868" s="20"/>
      <c r="AM1868" s="20"/>
      <c r="AN1868" s="20"/>
      <c r="AO1868" s="20"/>
      <c r="AP1868" s="20"/>
      <c r="AQ1868" s="20"/>
      <c r="AR1868" s="20"/>
      <c r="AS1868" s="20"/>
      <c r="AT1868" s="20"/>
      <c r="AU1868" s="20"/>
      <c r="AV1868" s="20"/>
      <c r="AW1868" s="20"/>
      <c r="AX1868" s="20"/>
      <c r="AY1868" s="20"/>
      <c r="AZ1868" s="20"/>
      <c r="BA1868" s="20"/>
      <c r="BB1868" s="20"/>
      <c r="BC1868" s="20"/>
      <c r="BD1868" s="20"/>
      <c r="BE1868" s="20"/>
      <c r="BF1868" s="20"/>
      <c r="BG1868" s="20"/>
      <c r="BH1868" s="20"/>
      <c r="BI1868" s="20"/>
      <c r="BJ1868" s="20"/>
      <c r="BK1868" s="20"/>
      <c r="BL1868" s="20"/>
    </row>
    <row r="1869">
      <c r="A1869" s="20"/>
      <c r="B1869" s="20"/>
      <c r="C1869" s="20"/>
      <c r="D1869" s="69"/>
      <c r="E1869" s="20"/>
      <c r="F1869" s="20"/>
      <c r="G1869" s="20"/>
      <c r="H1869" s="20"/>
      <c r="I1869" s="20"/>
      <c r="J1869" s="51"/>
      <c r="K1869" s="20"/>
      <c r="L1869" s="20"/>
      <c r="M1869" s="20"/>
      <c r="N1869" s="20"/>
      <c r="O1869" s="20"/>
      <c r="P1869" s="20"/>
      <c r="Q1869" s="20"/>
      <c r="R1869" s="20"/>
      <c r="S1869" s="20"/>
      <c r="T1869" s="20"/>
      <c r="U1869" s="20"/>
      <c r="V1869" s="20"/>
      <c r="W1869" s="20"/>
      <c r="X1869" s="20"/>
      <c r="Y1869" s="20"/>
      <c r="Z1869" s="20"/>
      <c r="AA1869" s="20"/>
      <c r="AB1869" s="20"/>
      <c r="AC1869" s="20"/>
      <c r="AD1869" s="20"/>
      <c r="AE1869" s="20"/>
      <c r="AF1869" s="20"/>
      <c r="AG1869" s="20"/>
      <c r="AH1869" s="20"/>
      <c r="AI1869" s="20"/>
      <c r="AJ1869" s="20"/>
      <c r="AK1869" s="20"/>
      <c r="AL1869" s="20"/>
      <c r="AM1869" s="20"/>
      <c r="AN1869" s="20"/>
      <c r="AO1869" s="20"/>
      <c r="AP1869" s="20"/>
      <c r="AQ1869" s="20"/>
      <c r="AR1869" s="20"/>
      <c r="AS1869" s="20"/>
      <c r="AT1869" s="20"/>
      <c r="AU1869" s="20"/>
      <c r="AV1869" s="20"/>
      <c r="AW1869" s="20"/>
      <c r="AX1869" s="20"/>
      <c r="AY1869" s="20"/>
      <c r="AZ1869" s="20"/>
      <c r="BA1869" s="20"/>
      <c r="BB1869" s="20"/>
      <c r="BC1869" s="20"/>
      <c r="BD1869" s="20"/>
      <c r="BE1869" s="20"/>
      <c r="BF1869" s="20"/>
      <c r="BG1869" s="20"/>
      <c r="BH1869" s="20"/>
      <c r="BI1869" s="20"/>
      <c r="BJ1869" s="20"/>
      <c r="BK1869" s="20"/>
      <c r="BL1869" s="20"/>
    </row>
    <row r="1870">
      <c r="A1870" s="20"/>
      <c r="B1870" s="20"/>
      <c r="C1870" s="20"/>
      <c r="D1870" s="69"/>
      <c r="E1870" s="20"/>
      <c r="F1870" s="20"/>
      <c r="G1870" s="20"/>
      <c r="H1870" s="20"/>
      <c r="I1870" s="20"/>
      <c r="J1870" s="51"/>
      <c r="K1870" s="20"/>
      <c r="L1870" s="20"/>
      <c r="M1870" s="20"/>
      <c r="N1870" s="20"/>
      <c r="O1870" s="20"/>
      <c r="P1870" s="20"/>
      <c r="Q1870" s="20"/>
      <c r="R1870" s="20"/>
      <c r="S1870" s="20"/>
      <c r="T1870" s="20"/>
      <c r="U1870" s="20"/>
      <c r="V1870" s="20"/>
      <c r="W1870" s="20"/>
      <c r="X1870" s="20"/>
      <c r="Y1870" s="20"/>
      <c r="Z1870" s="20"/>
      <c r="AA1870" s="20"/>
      <c r="AB1870" s="20"/>
      <c r="AC1870" s="20"/>
      <c r="AD1870" s="20"/>
      <c r="AE1870" s="20"/>
      <c r="AF1870" s="20"/>
      <c r="AG1870" s="20"/>
      <c r="AH1870" s="20"/>
      <c r="AI1870" s="20"/>
      <c r="AJ1870" s="20"/>
      <c r="AK1870" s="20"/>
      <c r="AL1870" s="20"/>
      <c r="AM1870" s="20"/>
      <c r="AN1870" s="20"/>
      <c r="AO1870" s="20"/>
      <c r="AP1870" s="20"/>
      <c r="AQ1870" s="20"/>
      <c r="AR1870" s="20"/>
      <c r="AS1870" s="20"/>
      <c r="AT1870" s="20"/>
      <c r="AU1870" s="20"/>
      <c r="AV1870" s="20"/>
      <c r="AW1870" s="20"/>
      <c r="AX1870" s="20"/>
      <c r="AY1870" s="20"/>
      <c r="AZ1870" s="20"/>
      <c r="BA1870" s="20"/>
      <c r="BB1870" s="20"/>
      <c r="BC1870" s="20"/>
      <c r="BD1870" s="20"/>
      <c r="BE1870" s="20"/>
      <c r="BF1870" s="20"/>
      <c r="BG1870" s="20"/>
      <c r="BH1870" s="20"/>
      <c r="BI1870" s="20"/>
      <c r="BJ1870" s="20"/>
      <c r="BK1870" s="20"/>
      <c r="BL1870" s="20"/>
    </row>
    <row r="1871">
      <c r="A1871" s="20"/>
      <c r="B1871" s="20"/>
      <c r="C1871" s="20"/>
      <c r="D1871" s="69"/>
      <c r="E1871" s="20"/>
      <c r="F1871" s="20"/>
      <c r="G1871" s="20"/>
      <c r="H1871" s="20"/>
      <c r="I1871" s="20"/>
      <c r="J1871" s="51"/>
      <c r="K1871" s="20"/>
      <c r="L1871" s="20"/>
      <c r="M1871" s="20"/>
      <c r="N1871" s="20"/>
      <c r="O1871" s="20"/>
      <c r="P1871" s="20"/>
      <c r="Q1871" s="20"/>
      <c r="R1871" s="20"/>
      <c r="S1871" s="20"/>
      <c r="T1871" s="20"/>
      <c r="U1871" s="20"/>
      <c r="V1871" s="20"/>
      <c r="W1871" s="20"/>
      <c r="X1871" s="20"/>
      <c r="Y1871" s="20"/>
      <c r="Z1871" s="20"/>
      <c r="AA1871" s="20"/>
      <c r="AB1871" s="20"/>
      <c r="AC1871" s="20"/>
      <c r="AD1871" s="20"/>
      <c r="AE1871" s="20"/>
      <c r="AF1871" s="20"/>
      <c r="AG1871" s="20"/>
      <c r="AH1871" s="20"/>
      <c r="AI1871" s="20"/>
      <c r="AJ1871" s="20"/>
      <c r="AK1871" s="20"/>
      <c r="AL1871" s="20"/>
      <c r="AM1871" s="20"/>
      <c r="AN1871" s="20"/>
      <c r="AO1871" s="20"/>
      <c r="AP1871" s="20"/>
      <c r="AQ1871" s="20"/>
      <c r="AR1871" s="20"/>
      <c r="AS1871" s="20"/>
      <c r="AT1871" s="20"/>
      <c r="AU1871" s="20"/>
      <c r="AV1871" s="20"/>
      <c r="AW1871" s="20"/>
      <c r="AX1871" s="20"/>
      <c r="AY1871" s="20"/>
      <c r="AZ1871" s="20"/>
      <c r="BA1871" s="20"/>
      <c r="BB1871" s="20"/>
      <c r="BC1871" s="20"/>
      <c r="BD1871" s="20"/>
      <c r="BE1871" s="20"/>
      <c r="BF1871" s="20"/>
      <c r="BG1871" s="20"/>
      <c r="BH1871" s="20"/>
      <c r="BI1871" s="20"/>
      <c r="BJ1871" s="20"/>
      <c r="BK1871" s="20"/>
      <c r="BL1871" s="20"/>
    </row>
    <row r="1872">
      <c r="A1872" s="20"/>
      <c r="B1872" s="20"/>
      <c r="C1872" s="20"/>
      <c r="D1872" s="69"/>
      <c r="E1872" s="20"/>
      <c r="F1872" s="20"/>
      <c r="G1872" s="20"/>
      <c r="H1872" s="20"/>
      <c r="I1872" s="20"/>
      <c r="J1872" s="51"/>
      <c r="K1872" s="20"/>
      <c r="L1872" s="20"/>
      <c r="M1872" s="20"/>
      <c r="N1872" s="20"/>
      <c r="O1872" s="20"/>
      <c r="P1872" s="20"/>
      <c r="Q1872" s="20"/>
      <c r="R1872" s="20"/>
      <c r="S1872" s="20"/>
      <c r="T1872" s="20"/>
      <c r="U1872" s="20"/>
      <c r="V1872" s="20"/>
      <c r="W1872" s="20"/>
      <c r="X1872" s="20"/>
      <c r="Y1872" s="20"/>
      <c r="Z1872" s="20"/>
      <c r="AA1872" s="20"/>
      <c r="AB1872" s="20"/>
      <c r="AC1872" s="20"/>
      <c r="AD1872" s="20"/>
      <c r="AE1872" s="20"/>
      <c r="AF1872" s="20"/>
      <c r="AG1872" s="20"/>
      <c r="AH1872" s="20"/>
      <c r="AI1872" s="20"/>
      <c r="AJ1872" s="20"/>
      <c r="AK1872" s="20"/>
      <c r="AL1872" s="20"/>
      <c r="AM1872" s="20"/>
      <c r="AN1872" s="20"/>
      <c r="AO1872" s="20"/>
      <c r="AP1872" s="20"/>
      <c r="AQ1872" s="20"/>
      <c r="AR1872" s="20"/>
      <c r="AS1872" s="20"/>
      <c r="AT1872" s="20"/>
      <c r="AU1872" s="20"/>
      <c r="AV1872" s="20"/>
      <c r="AW1872" s="20"/>
      <c r="AX1872" s="20"/>
      <c r="AY1872" s="20"/>
      <c r="AZ1872" s="20"/>
      <c r="BA1872" s="20"/>
      <c r="BB1872" s="20"/>
      <c r="BC1872" s="20"/>
      <c r="BD1872" s="20"/>
      <c r="BE1872" s="20"/>
      <c r="BF1872" s="20"/>
      <c r="BG1872" s="20"/>
      <c r="BH1872" s="20"/>
      <c r="BI1872" s="20"/>
      <c r="BJ1872" s="20"/>
      <c r="BK1872" s="20"/>
      <c r="BL1872" s="20"/>
    </row>
    <row r="1873">
      <c r="A1873" s="20"/>
      <c r="B1873" s="20"/>
      <c r="C1873" s="20"/>
      <c r="D1873" s="69"/>
      <c r="E1873" s="20"/>
      <c r="F1873" s="20"/>
      <c r="G1873" s="20"/>
      <c r="H1873" s="20"/>
      <c r="I1873" s="20"/>
      <c r="J1873" s="51"/>
      <c r="K1873" s="20"/>
      <c r="L1873" s="20"/>
      <c r="M1873" s="20"/>
      <c r="N1873" s="20"/>
      <c r="O1873" s="20"/>
      <c r="P1873" s="20"/>
      <c r="Q1873" s="20"/>
      <c r="R1873" s="20"/>
      <c r="S1873" s="20"/>
      <c r="T1873" s="20"/>
      <c r="U1873" s="20"/>
      <c r="V1873" s="20"/>
      <c r="W1873" s="20"/>
      <c r="X1873" s="20"/>
      <c r="Y1873" s="20"/>
      <c r="Z1873" s="20"/>
      <c r="AA1873" s="20"/>
      <c r="AB1873" s="20"/>
      <c r="AC1873" s="20"/>
      <c r="AD1873" s="20"/>
      <c r="AE1873" s="20"/>
      <c r="AF1873" s="20"/>
      <c r="AG1873" s="20"/>
      <c r="AH1873" s="20"/>
      <c r="AI1873" s="20"/>
      <c r="AJ1873" s="20"/>
      <c r="AK1873" s="20"/>
      <c r="AL1873" s="20"/>
      <c r="AM1873" s="20"/>
      <c r="AN1873" s="20"/>
      <c r="AO1873" s="20"/>
      <c r="AP1873" s="20"/>
      <c r="AQ1873" s="20"/>
      <c r="AR1873" s="20"/>
      <c r="AS1873" s="20"/>
      <c r="AT1873" s="20"/>
      <c r="AU1873" s="20"/>
      <c r="AV1873" s="20"/>
      <c r="AW1873" s="20"/>
      <c r="AX1873" s="20"/>
      <c r="AY1873" s="20"/>
      <c r="AZ1873" s="20"/>
      <c r="BA1873" s="20"/>
      <c r="BB1873" s="20"/>
      <c r="BC1873" s="20"/>
      <c r="BD1873" s="20"/>
      <c r="BE1873" s="20"/>
      <c r="BF1873" s="20"/>
      <c r="BG1873" s="20"/>
      <c r="BH1873" s="20"/>
      <c r="BI1873" s="20"/>
      <c r="BJ1873" s="20"/>
      <c r="BK1873" s="20"/>
      <c r="BL1873" s="20"/>
    </row>
    <row r="1874">
      <c r="A1874" s="20"/>
      <c r="B1874" s="20"/>
      <c r="C1874" s="20"/>
      <c r="D1874" s="69"/>
      <c r="E1874" s="20"/>
      <c r="F1874" s="20"/>
      <c r="G1874" s="20"/>
      <c r="H1874" s="20"/>
      <c r="I1874" s="20"/>
      <c r="J1874" s="51"/>
      <c r="K1874" s="20"/>
      <c r="L1874" s="20"/>
      <c r="M1874" s="20"/>
      <c r="N1874" s="20"/>
      <c r="O1874" s="20"/>
      <c r="P1874" s="20"/>
      <c r="Q1874" s="20"/>
      <c r="R1874" s="20"/>
      <c r="S1874" s="20"/>
      <c r="T1874" s="20"/>
      <c r="U1874" s="20"/>
      <c r="V1874" s="20"/>
      <c r="W1874" s="20"/>
      <c r="X1874" s="20"/>
      <c r="Y1874" s="20"/>
      <c r="Z1874" s="20"/>
      <c r="AA1874" s="20"/>
      <c r="AB1874" s="20"/>
      <c r="AC1874" s="20"/>
      <c r="AD1874" s="20"/>
      <c r="AE1874" s="20"/>
      <c r="AF1874" s="20"/>
      <c r="AG1874" s="20"/>
      <c r="AH1874" s="20"/>
      <c r="AI1874" s="20"/>
      <c r="AJ1874" s="20"/>
      <c r="AK1874" s="20"/>
      <c r="AL1874" s="20"/>
      <c r="AM1874" s="20"/>
      <c r="AN1874" s="20"/>
      <c r="AO1874" s="20"/>
      <c r="AP1874" s="20"/>
      <c r="AQ1874" s="20"/>
      <c r="AR1874" s="20"/>
      <c r="AS1874" s="20"/>
      <c r="AT1874" s="20"/>
      <c r="AU1874" s="20"/>
      <c r="AV1874" s="20"/>
      <c r="AW1874" s="20"/>
      <c r="AX1874" s="20"/>
      <c r="AY1874" s="20"/>
      <c r="AZ1874" s="20"/>
      <c r="BA1874" s="20"/>
      <c r="BB1874" s="20"/>
      <c r="BC1874" s="20"/>
      <c r="BD1874" s="20"/>
      <c r="BE1874" s="20"/>
      <c r="BF1874" s="20"/>
      <c r="BG1874" s="20"/>
      <c r="BH1874" s="20"/>
      <c r="BI1874" s="20"/>
      <c r="BJ1874" s="20"/>
      <c r="BK1874" s="20"/>
      <c r="BL1874" s="20"/>
    </row>
    <row r="1875">
      <c r="A1875" s="20"/>
      <c r="B1875" s="20"/>
      <c r="C1875" s="20"/>
      <c r="D1875" s="69"/>
      <c r="E1875" s="20"/>
      <c r="F1875" s="20"/>
      <c r="G1875" s="20"/>
      <c r="H1875" s="20"/>
      <c r="I1875" s="20"/>
      <c r="J1875" s="51"/>
      <c r="K1875" s="20"/>
      <c r="L1875" s="20"/>
      <c r="M1875" s="20"/>
      <c r="N1875" s="20"/>
      <c r="O1875" s="20"/>
      <c r="P1875" s="20"/>
      <c r="Q1875" s="20"/>
      <c r="R1875" s="20"/>
      <c r="S1875" s="20"/>
      <c r="T1875" s="20"/>
      <c r="U1875" s="20"/>
      <c r="V1875" s="20"/>
      <c r="W1875" s="20"/>
      <c r="X1875" s="20"/>
      <c r="Y1875" s="20"/>
      <c r="Z1875" s="20"/>
      <c r="AA1875" s="20"/>
      <c r="AB1875" s="20"/>
      <c r="AC1875" s="20"/>
      <c r="AD1875" s="20"/>
      <c r="AE1875" s="20"/>
      <c r="AF1875" s="20"/>
      <c r="AG1875" s="20"/>
      <c r="AH1875" s="20"/>
      <c r="AI1875" s="20"/>
      <c r="AJ1875" s="20"/>
      <c r="AK1875" s="20"/>
      <c r="AL1875" s="20"/>
      <c r="AM1875" s="20"/>
      <c r="AN1875" s="20"/>
      <c r="AO1875" s="20"/>
      <c r="AP1875" s="20"/>
      <c r="AQ1875" s="20"/>
      <c r="AR1875" s="20"/>
      <c r="AS1875" s="20"/>
      <c r="AT1875" s="20"/>
      <c r="AU1875" s="20"/>
      <c r="AV1875" s="20"/>
      <c r="AW1875" s="20"/>
      <c r="AX1875" s="20"/>
      <c r="AY1875" s="20"/>
      <c r="AZ1875" s="20"/>
      <c r="BA1875" s="20"/>
      <c r="BB1875" s="20"/>
      <c r="BC1875" s="20"/>
      <c r="BD1875" s="20"/>
      <c r="BE1875" s="20"/>
      <c r="BF1875" s="20"/>
      <c r="BG1875" s="20"/>
      <c r="BH1875" s="20"/>
      <c r="BI1875" s="20"/>
      <c r="BJ1875" s="20"/>
      <c r="BK1875" s="20"/>
      <c r="BL1875" s="20"/>
    </row>
    <row r="1876">
      <c r="A1876" s="20"/>
      <c r="B1876" s="20"/>
      <c r="C1876" s="20"/>
      <c r="D1876" s="69"/>
      <c r="E1876" s="20"/>
      <c r="F1876" s="20"/>
      <c r="G1876" s="20"/>
      <c r="H1876" s="20"/>
      <c r="I1876" s="20"/>
      <c r="J1876" s="51"/>
      <c r="K1876" s="20"/>
      <c r="L1876" s="20"/>
      <c r="M1876" s="20"/>
      <c r="N1876" s="20"/>
      <c r="O1876" s="20"/>
      <c r="P1876" s="20"/>
      <c r="Q1876" s="20"/>
      <c r="R1876" s="20"/>
      <c r="S1876" s="20"/>
      <c r="T1876" s="20"/>
      <c r="U1876" s="20"/>
      <c r="V1876" s="20"/>
      <c r="W1876" s="20"/>
      <c r="X1876" s="20"/>
      <c r="Y1876" s="20"/>
      <c r="Z1876" s="20"/>
      <c r="AA1876" s="20"/>
      <c r="AB1876" s="20"/>
      <c r="AC1876" s="20"/>
      <c r="AD1876" s="20"/>
      <c r="AE1876" s="20"/>
      <c r="AF1876" s="20"/>
      <c r="AG1876" s="20"/>
      <c r="AH1876" s="20"/>
      <c r="AI1876" s="20"/>
      <c r="AJ1876" s="20"/>
      <c r="AK1876" s="20"/>
      <c r="AL1876" s="20"/>
      <c r="AM1876" s="20"/>
      <c r="AN1876" s="20"/>
      <c r="AO1876" s="20"/>
      <c r="AP1876" s="20"/>
      <c r="AQ1876" s="20"/>
      <c r="AR1876" s="20"/>
      <c r="AS1876" s="20"/>
      <c r="AT1876" s="20"/>
      <c r="AU1876" s="20"/>
      <c r="AV1876" s="20"/>
      <c r="AW1876" s="20"/>
      <c r="AX1876" s="20"/>
      <c r="AY1876" s="20"/>
      <c r="AZ1876" s="20"/>
      <c r="BA1876" s="20"/>
      <c r="BB1876" s="20"/>
      <c r="BC1876" s="20"/>
      <c r="BD1876" s="20"/>
      <c r="BE1876" s="20"/>
      <c r="BF1876" s="20"/>
      <c r="BG1876" s="20"/>
      <c r="BH1876" s="20"/>
      <c r="BI1876" s="20"/>
      <c r="BJ1876" s="20"/>
      <c r="BK1876" s="20"/>
      <c r="BL1876" s="20"/>
    </row>
    <row r="1877">
      <c r="A1877" s="20"/>
      <c r="B1877" s="20"/>
      <c r="C1877" s="20"/>
      <c r="D1877" s="69"/>
      <c r="E1877" s="20"/>
      <c r="F1877" s="20"/>
      <c r="G1877" s="20"/>
      <c r="H1877" s="20"/>
      <c r="I1877" s="20"/>
      <c r="J1877" s="51"/>
      <c r="K1877" s="20"/>
      <c r="L1877" s="20"/>
      <c r="M1877" s="20"/>
      <c r="N1877" s="20"/>
      <c r="O1877" s="20"/>
      <c r="P1877" s="20"/>
      <c r="Q1877" s="20"/>
      <c r="R1877" s="20"/>
      <c r="S1877" s="20"/>
      <c r="T1877" s="20"/>
      <c r="U1877" s="20"/>
      <c r="V1877" s="20"/>
      <c r="W1877" s="20"/>
      <c r="X1877" s="20"/>
      <c r="Y1877" s="20"/>
      <c r="Z1877" s="20"/>
      <c r="AA1877" s="20"/>
      <c r="AB1877" s="20"/>
      <c r="AC1877" s="20"/>
      <c r="AD1877" s="20"/>
      <c r="AE1877" s="20"/>
      <c r="AF1877" s="20"/>
      <c r="AG1877" s="20"/>
      <c r="AH1877" s="20"/>
      <c r="AI1877" s="20"/>
      <c r="AJ1877" s="20"/>
      <c r="AK1877" s="20"/>
      <c r="AL1877" s="20"/>
      <c r="AM1877" s="20"/>
      <c r="AN1877" s="20"/>
      <c r="AO1877" s="20"/>
      <c r="AP1877" s="20"/>
      <c r="AQ1877" s="20"/>
      <c r="AR1877" s="20"/>
      <c r="AS1877" s="20"/>
      <c r="AT1877" s="20"/>
      <c r="AU1877" s="20"/>
      <c r="AV1877" s="20"/>
      <c r="AW1877" s="20"/>
      <c r="AX1877" s="20"/>
      <c r="AY1877" s="20"/>
      <c r="AZ1877" s="20"/>
      <c r="BA1877" s="20"/>
      <c r="BB1877" s="20"/>
      <c r="BC1877" s="20"/>
      <c r="BD1877" s="20"/>
      <c r="BE1877" s="20"/>
      <c r="BF1877" s="20"/>
      <c r="BG1877" s="20"/>
      <c r="BH1877" s="20"/>
      <c r="BI1877" s="20"/>
      <c r="BJ1877" s="20"/>
      <c r="BK1877" s="20"/>
      <c r="BL1877" s="20"/>
    </row>
    <row r="1878">
      <c r="A1878" s="20"/>
      <c r="B1878" s="20"/>
      <c r="C1878" s="20"/>
      <c r="D1878" s="69"/>
      <c r="E1878" s="20"/>
      <c r="F1878" s="20"/>
      <c r="G1878" s="20"/>
      <c r="H1878" s="20"/>
      <c r="I1878" s="20"/>
      <c r="J1878" s="51"/>
      <c r="K1878" s="20"/>
      <c r="L1878" s="20"/>
      <c r="M1878" s="20"/>
      <c r="N1878" s="20"/>
      <c r="O1878" s="20"/>
      <c r="P1878" s="20"/>
      <c r="Q1878" s="20"/>
      <c r="R1878" s="20"/>
      <c r="S1878" s="20"/>
      <c r="T1878" s="20"/>
      <c r="U1878" s="20"/>
      <c r="V1878" s="20"/>
      <c r="W1878" s="20"/>
      <c r="X1878" s="20"/>
      <c r="Y1878" s="20"/>
      <c r="Z1878" s="20"/>
      <c r="AA1878" s="20"/>
      <c r="AB1878" s="20"/>
      <c r="AC1878" s="20"/>
      <c r="AD1878" s="20"/>
      <c r="AE1878" s="20"/>
      <c r="AF1878" s="20"/>
      <c r="AG1878" s="20"/>
      <c r="AH1878" s="20"/>
      <c r="AI1878" s="20"/>
      <c r="AJ1878" s="20"/>
      <c r="AK1878" s="20"/>
      <c r="AL1878" s="20"/>
      <c r="AM1878" s="20"/>
      <c r="AN1878" s="20"/>
      <c r="AO1878" s="20"/>
      <c r="AP1878" s="20"/>
      <c r="AQ1878" s="20"/>
      <c r="AR1878" s="20"/>
      <c r="AS1878" s="20"/>
      <c r="AT1878" s="20"/>
      <c r="AU1878" s="20"/>
      <c r="AV1878" s="20"/>
      <c r="AW1878" s="20"/>
      <c r="AX1878" s="20"/>
      <c r="AY1878" s="20"/>
      <c r="AZ1878" s="20"/>
      <c r="BA1878" s="20"/>
      <c r="BB1878" s="20"/>
      <c r="BC1878" s="20"/>
      <c r="BD1878" s="20"/>
      <c r="BE1878" s="20"/>
      <c r="BF1878" s="20"/>
      <c r="BG1878" s="20"/>
      <c r="BH1878" s="20"/>
      <c r="BI1878" s="20"/>
      <c r="BJ1878" s="20"/>
      <c r="BK1878" s="20"/>
      <c r="BL1878" s="20"/>
    </row>
    <row r="1879">
      <c r="A1879" s="20"/>
      <c r="B1879" s="20"/>
      <c r="C1879" s="20"/>
      <c r="D1879" s="69"/>
      <c r="E1879" s="20"/>
      <c r="F1879" s="20"/>
      <c r="G1879" s="20"/>
      <c r="H1879" s="20"/>
      <c r="I1879" s="20"/>
      <c r="J1879" s="51"/>
      <c r="K1879" s="20"/>
      <c r="L1879" s="20"/>
      <c r="M1879" s="20"/>
      <c r="N1879" s="20"/>
      <c r="O1879" s="20"/>
      <c r="P1879" s="20"/>
      <c r="Q1879" s="20"/>
      <c r="R1879" s="20"/>
      <c r="S1879" s="20"/>
      <c r="T1879" s="20"/>
      <c r="U1879" s="20"/>
      <c r="V1879" s="20"/>
      <c r="W1879" s="20"/>
      <c r="X1879" s="20"/>
      <c r="Y1879" s="20"/>
      <c r="Z1879" s="20"/>
      <c r="AA1879" s="20"/>
      <c r="AB1879" s="20"/>
      <c r="AC1879" s="20"/>
      <c r="AD1879" s="20"/>
      <c r="AE1879" s="20"/>
      <c r="AF1879" s="20"/>
      <c r="AG1879" s="20"/>
      <c r="AH1879" s="20"/>
      <c r="AI1879" s="20"/>
      <c r="AJ1879" s="20"/>
      <c r="AK1879" s="20"/>
      <c r="AL1879" s="20"/>
      <c r="AM1879" s="20"/>
      <c r="AN1879" s="20"/>
      <c r="AO1879" s="20"/>
      <c r="AP1879" s="20"/>
      <c r="AQ1879" s="20"/>
      <c r="AR1879" s="20"/>
      <c r="AS1879" s="20"/>
      <c r="AT1879" s="20"/>
      <c r="AU1879" s="20"/>
      <c r="AV1879" s="20"/>
      <c r="AW1879" s="20"/>
      <c r="AX1879" s="20"/>
      <c r="AY1879" s="20"/>
      <c r="AZ1879" s="20"/>
      <c r="BA1879" s="20"/>
      <c r="BB1879" s="20"/>
      <c r="BC1879" s="20"/>
      <c r="BD1879" s="20"/>
      <c r="BE1879" s="20"/>
      <c r="BF1879" s="20"/>
      <c r="BG1879" s="20"/>
      <c r="BH1879" s="20"/>
      <c r="BI1879" s="20"/>
      <c r="BJ1879" s="20"/>
      <c r="BK1879" s="20"/>
      <c r="BL1879" s="20"/>
    </row>
    <row r="1880">
      <c r="A1880" s="20"/>
      <c r="B1880" s="20"/>
      <c r="C1880" s="20"/>
      <c r="D1880" s="69"/>
      <c r="E1880" s="20"/>
      <c r="F1880" s="20"/>
      <c r="G1880" s="20"/>
      <c r="H1880" s="20"/>
      <c r="I1880" s="20"/>
      <c r="J1880" s="51"/>
      <c r="K1880" s="20"/>
      <c r="L1880" s="20"/>
      <c r="M1880" s="20"/>
      <c r="N1880" s="20"/>
      <c r="O1880" s="20"/>
      <c r="P1880" s="20"/>
      <c r="Q1880" s="20"/>
      <c r="R1880" s="20"/>
      <c r="S1880" s="20"/>
      <c r="T1880" s="20"/>
      <c r="U1880" s="20"/>
      <c r="V1880" s="20"/>
      <c r="W1880" s="20"/>
      <c r="X1880" s="20"/>
      <c r="Y1880" s="20"/>
      <c r="Z1880" s="20"/>
      <c r="AA1880" s="20"/>
      <c r="AB1880" s="20"/>
      <c r="AC1880" s="20"/>
      <c r="AD1880" s="20"/>
      <c r="AE1880" s="20"/>
      <c r="AF1880" s="20"/>
      <c r="AG1880" s="20"/>
      <c r="AH1880" s="20"/>
      <c r="AI1880" s="20"/>
      <c r="AJ1880" s="20"/>
      <c r="AK1880" s="20"/>
      <c r="AL1880" s="20"/>
      <c r="AM1880" s="20"/>
      <c r="AN1880" s="20"/>
      <c r="AO1880" s="20"/>
      <c r="AP1880" s="20"/>
      <c r="AQ1880" s="20"/>
      <c r="AR1880" s="20"/>
      <c r="AS1880" s="20"/>
      <c r="AT1880" s="20"/>
      <c r="AU1880" s="20"/>
      <c r="AV1880" s="20"/>
      <c r="AW1880" s="20"/>
      <c r="AX1880" s="20"/>
      <c r="AY1880" s="20"/>
      <c r="AZ1880" s="20"/>
      <c r="BA1880" s="20"/>
      <c r="BB1880" s="20"/>
      <c r="BC1880" s="20"/>
      <c r="BD1880" s="20"/>
      <c r="BE1880" s="20"/>
      <c r="BF1880" s="20"/>
      <c r="BG1880" s="20"/>
      <c r="BH1880" s="20"/>
      <c r="BI1880" s="20"/>
      <c r="BJ1880" s="20"/>
      <c r="BK1880" s="20"/>
      <c r="BL1880" s="20"/>
    </row>
    <row r="1881">
      <c r="A1881" s="20"/>
      <c r="B1881" s="20"/>
      <c r="C1881" s="20"/>
      <c r="D1881" s="69"/>
      <c r="E1881" s="20"/>
      <c r="F1881" s="20"/>
      <c r="G1881" s="20"/>
      <c r="H1881" s="20"/>
      <c r="I1881" s="20"/>
      <c r="J1881" s="51"/>
      <c r="K1881" s="20"/>
      <c r="L1881" s="20"/>
      <c r="M1881" s="20"/>
      <c r="N1881" s="20"/>
      <c r="O1881" s="20"/>
      <c r="P1881" s="20"/>
      <c r="Q1881" s="20"/>
      <c r="R1881" s="20"/>
      <c r="S1881" s="20"/>
      <c r="T1881" s="20"/>
      <c r="U1881" s="20"/>
      <c r="V1881" s="20"/>
      <c r="W1881" s="20"/>
      <c r="X1881" s="20"/>
      <c r="Y1881" s="20"/>
      <c r="Z1881" s="20"/>
      <c r="AA1881" s="20"/>
      <c r="AB1881" s="20"/>
      <c r="AC1881" s="20"/>
      <c r="AD1881" s="20"/>
      <c r="AE1881" s="20"/>
      <c r="AF1881" s="20"/>
      <c r="AG1881" s="20"/>
      <c r="AH1881" s="20"/>
      <c r="AI1881" s="20"/>
      <c r="AJ1881" s="20"/>
      <c r="AK1881" s="20"/>
      <c r="AL1881" s="20"/>
      <c r="AM1881" s="20"/>
      <c r="AN1881" s="20"/>
      <c r="AO1881" s="20"/>
      <c r="AP1881" s="20"/>
      <c r="AQ1881" s="20"/>
      <c r="AR1881" s="20"/>
      <c r="AS1881" s="20"/>
      <c r="AT1881" s="20"/>
      <c r="AU1881" s="20"/>
      <c r="AV1881" s="20"/>
      <c r="AW1881" s="20"/>
      <c r="AX1881" s="20"/>
      <c r="AY1881" s="20"/>
      <c r="AZ1881" s="20"/>
      <c r="BA1881" s="20"/>
      <c r="BB1881" s="20"/>
      <c r="BC1881" s="20"/>
      <c r="BD1881" s="20"/>
      <c r="BE1881" s="20"/>
      <c r="BF1881" s="20"/>
      <c r="BG1881" s="20"/>
      <c r="BH1881" s="20"/>
      <c r="BI1881" s="20"/>
      <c r="BJ1881" s="20"/>
      <c r="BK1881" s="20"/>
      <c r="BL1881" s="20"/>
    </row>
    <row r="1882">
      <c r="A1882" s="20"/>
      <c r="B1882" s="20"/>
      <c r="C1882" s="20"/>
      <c r="D1882" s="69"/>
      <c r="E1882" s="20"/>
      <c r="F1882" s="20"/>
      <c r="G1882" s="20"/>
      <c r="H1882" s="20"/>
      <c r="I1882" s="20"/>
      <c r="J1882" s="51"/>
      <c r="K1882" s="20"/>
      <c r="L1882" s="20"/>
      <c r="M1882" s="20"/>
      <c r="N1882" s="20"/>
      <c r="O1882" s="20"/>
      <c r="P1882" s="20"/>
      <c r="Q1882" s="20"/>
      <c r="R1882" s="20"/>
      <c r="S1882" s="20"/>
      <c r="T1882" s="20"/>
      <c r="U1882" s="20"/>
      <c r="V1882" s="20"/>
      <c r="W1882" s="20"/>
      <c r="X1882" s="20"/>
      <c r="Y1882" s="20"/>
      <c r="Z1882" s="20"/>
      <c r="AA1882" s="20"/>
      <c r="AB1882" s="20"/>
      <c r="AC1882" s="20"/>
      <c r="AD1882" s="20"/>
      <c r="AE1882" s="20"/>
      <c r="AF1882" s="20"/>
      <c r="AG1882" s="20"/>
      <c r="AH1882" s="20"/>
      <c r="AI1882" s="20"/>
      <c r="AJ1882" s="20"/>
      <c r="AK1882" s="20"/>
      <c r="AL1882" s="20"/>
      <c r="AM1882" s="20"/>
      <c r="AN1882" s="20"/>
      <c r="AO1882" s="20"/>
      <c r="AP1882" s="20"/>
      <c r="AQ1882" s="20"/>
      <c r="AR1882" s="20"/>
      <c r="AS1882" s="20"/>
      <c r="AT1882" s="20"/>
      <c r="AU1882" s="20"/>
      <c r="AV1882" s="20"/>
      <c r="AW1882" s="20"/>
      <c r="AX1882" s="20"/>
      <c r="AY1882" s="20"/>
      <c r="AZ1882" s="20"/>
      <c r="BA1882" s="20"/>
      <c r="BB1882" s="20"/>
      <c r="BC1882" s="20"/>
      <c r="BD1882" s="20"/>
      <c r="BE1882" s="20"/>
      <c r="BF1882" s="20"/>
      <c r="BG1882" s="20"/>
      <c r="BH1882" s="20"/>
      <c r="BI1882" s="20"/>
      <c r="BJ1882" s="20"/>
      <c r="BK1882" s="20"/>
      <c r="BL1882" s="20"/>
    </row>
    <row r="1883">
      <c r="A1883" s="20"/>
      <c r="B1883" s="20"/>
      <c r="C1883" s="20"/>
      <c r="D1883" s="69"/>
      <c r="E1883" s="20"/>
      <c r="F1883" s="20"/>
      <c r="G1883" s="20"/>
      <c r="H1883" s="20"/>
      <c r="I1883" s="20"/>
      <c r="J1883" s="51"/>
      <c r="K1883" s="20"/>
      <c r="L1883" s="20"/>
      <c r="M1883" s="20"/>
      <c r="N1883" s="20"/>
      <c r="O1883" s="20"/>
      <c r="P1883" s="20"/>
      <c r="Q1883" s="20"/>
      <c r="R1883" s="20"/>
      <c r="S1883" s="20"/>
      <c r="T1883" s="20"/>
      <c r="U1883" s="20"/>
      <c r="V1883" s="20"/>
      <c r="W1883" s="20"/>
      <c r="X1883" s="20"/>
      <c r="Y1883" s="20"/>
      <c r="Z1883" s="20"/>
      <c r="AA1883" s="20"/>
      <c r="AB1883" s="20"/>
      <c r="AC1883" s="20"/>
      <c r="AD1883" s="20"/>
      <c r="AE1883" s="20"/>
      <c r="AF1883" s="20"/>
      <c r="AG1883" s="20"/>
      <c r="AH1883" s="20"/>
      <c r="AI1883" s="20"/>
      <c r="AJ1883" s="20"/>
      <c r="AK1883" s="20"/>
      <c r="AL1883" s="20"/>
      <c r="AM1883" s="20"/>
      <c r="AN1883" s="20"/>
      <c r="AO1883" s="20"/>
      <c r="AP1883" s="20"/>
      <c r="AQ1883" s="20"/>
      <c r="AR1883" s="20"/>
      <c r="AS1883" s="20"/>
      <c r="AT1883" s="20"/>
      <c r="AU1883" s="20"/>
      <c r="AV1883" s="20"/>
      <c r="AW1883" s="20"/>
      <c r="AX1883" s="20"/>
      <c r="AY1883" s="20"/>
      <c r="AZ1883" s="20"/>
      <c r="BA1883" s="20"/>
      <c r="BB1883" s="20"/>
      <c r="BC1883" s="20"/>
      <c r="BD1883" s="20"/>
      <c r="BE1883" s="20"/>
      <c r="BF1883" s="20"/>
      <c r="BG1883" s="20"/>
      <c r="BH1883" s="20"/>
      <c r="BI1883" s="20"/>
      <c r="BJ1883" s="20"/>
      <c r="BK1883" s="20"/>
      <c r="BL1883" s="20"/>
    </row>
    <row r="1884">
      <c r="A1884" s="20"/>
      <c r="B1884" s="20"/>
      <c r="C1884" s="20"/>
      <c r="D1884" s="69"/>
      <c r="E1884" s="20"/>
      <c r="F1884" s="20"/>
      <c r="G1884" s="20"/>
      <c r="H1884" s="20"/>
      <c r="I1884" s="20"/>
      <c r="J1884" s="51"/>
      <c r="K1884" s="20"/>
      <c r="L1884" s="20"/>
      <c r="M1884" s="20"/>
      <c r="N1884" s="20"/>
      <c r="O1884" s="20"/>
      <c r="P1884" s="20"/>
      <c r="Q1884" s="20"/>
      <c r="R1884" s="20"/>
      <c r="S1884" s="20"/>
      <c r="T1884" s="20"/>
      <c r="U1884" s="20"/>
      <c r="V1884" s="20"/>
      <c r="W1884" s="20"/>
      <c r="X1884" s="20"/>
      <c r="Y1884" s="20"/>
      <c r="Z1884" s="20"/>
      <c r="AA1884" s="20"/>
      <c r="AB1884" s="20"/>
      <c r="AC1884" s="20"/>
      <c r="AD1884" s="20"/>
      <c r="AE1884" s="20"/>
      <c r="AF1884" s="20"/>
      <c r="AG1884" s="20"/>
      <c r="AH1884" s="20"/>
      <c r="AI1884" s="20"/>
      <c r="AJ1884" s="20"/>
      <c r="AK1884" s="20"/>
      <c r="AL1884" s="20"/>
      <c r="AM1884" s="20"/>
      <c r="AN1884" s="20"/>
      <c r="AO1884" s="20"/>
      <c r="AP1884" s="20"/>
      <c r="AQ1884" s="20"/>
      <c r="AR1884" s="20"/>
      <c r="AS1884" s="20"/>
      <c r="AT1884" s="20"/>
      <c r="AU1884" s="20"/>
      <c r="AV1884" s="20"/>
      <c r="AW1884" s="20"/>
      <c r="AX1884" s="20"/>
      <c r="AY1884" s="20"/>
      <c r="AZ1884" s="20"/>
      <c r="BA1884" s="20"/>
      <c r="BB1884" s="20"/>
      <c r="BC1884" s="20"/>
      <c r="BD1884" s="20"/>
      <c r="BE1884" s="20"/>
      <c r="BF1884" s="20"/>
      <c r="BG1884" s="20"/>
      <c r="BH1884" s="20"/>
      <c r="BI1884" s="20"/>
      <c r="BJ1884" s="20"/>
      <c r="BK1884" s="20"/>
      <c r="BL1884" s="20"/>
    </row>
    <row r="1885">
      <c r="A1885" s="20"/>
      <c r="B1885" s="20"/>
      <c r="C1885" s="20"/>
      <c r="D1885" s="69"/>
      <c r="E1885" s="20"/>
      <c r="F1885" s="20"/>
      <c r="G1885" s="20"/>
      <c r="H1885" s="20"/>
      <c r="I1885" s="20"/>
      <c r="J1885" s="51"/>
      <c r="K1885" s="20"/>
      <c r="L1885" s="20"/>
      <c r="M1885" s="20"/>
      <c r="N1885" s="20"/>
      <c r="O1885" s="20"/>
      <c r="P1885" s="20"/>
      <c r="Q1885" s="20"/>
      <c r="R1885" s="20"/>
      <c r="S1885" s="20"/>
      <c r="T1885" s="20"/>
      <c r="U1885" s="20"/>
      <c r="V1885" s="20"/>
      <c r="W1885" s="20"/>
      <c r="X1885" s="20"/>
      <c r="Y1885" s="20"/>
      <c r="Z1885" s="20"/>
      <c r="AA1885" s="20"/>
      <c r="AB1885" s="20"/>
      <c r="AC1885" s="20"/>
      <c r="AD1885" s="20"/>
      <c r="AE1885" s="20"/>
      <c r="AF1885" s="20"/>
      <c r="AG1885" s="20"/>
      <c r="AH1885" s="20"/>
      <c r="AI1885" s="20"/>
      <c r="AJ1885" s="20"/>
      <c r="AK1885" s="20"/>
      <c r="AL1885" s="20"/>
      <c r="AM1885" s="20"/>
      <c r="AN1885" s="20"/>
      <c r="AO1885" s="20"/>
      <c r="AP1885" s="20"/>
      <c r="AQ1885" s="20"/>
      <c r="AR1885" s="20"/>
      <c r="AS1885" s="20"/>
      <c r="AT1885" s="20"/>
      <c r="AU1885" s="20"/>
      <c r="AV1885" s="20"/>
      <c r="AW1885" s="20"/>
      <c r="AX1885" s="20"/>
      <c r="AY1885" s="20"/>
      <c r="AZ1885" s="20"/>
      <c r="BA1885" s="20"/>
      <c r="BB1885" s="20"/>
      <c r="BC1885" s="20"/>
      <c r="BD1885" s="20"/>
      <c r="BE1885" s="20"/>
      <c r="BF1885" s="20"/>
      <c r="BG1885" s="20"/>
      <c r="BH1885" s="20"/>
      <c r="BI1885" s="20"/>
      <c r="BJ1885" s="20"/>
      <c r="BK1885" s="20"/>
      <c r="BL1885" s="20"/>
    </row>
    <row r="1886">
      <c r="A1886" s="20"/>
      <c r="B1886" s="20"/>
      <c r="C1886" s="20"/>
      <c r="D1886" s="69"/>
      <c r="E1886" s="20"/>
      <c r="F1886" s="20"/>
      <c r="G1886" s="20"/>
      <c r="H1886" s="20"/>
      <c r="I1886" s="20"/>
      <c r="J1886" s="51"/>
      <c r="K1886" s="20"/>
      <c r="L1886" s="20"/>
      <c r="M1886" s="20"/>
      <c r="N1886" s="20"/>
      <c r="O1886" s="20"/>
      <c r="P1886" s="20"/>
      <c r="Q1886" s="20"/>
      <c r="R1886" s="20"/>
      <c r="S1886" s="20"/>
      <c r="T1886" s="20"/>
      <c r="U1886" s="20"/>
      <c r="V1886" s="20"/>
      <c r="W1886" s="20"/>
      <c r="X1886" s="20"/>
      <c r="Y1886" s="20"/>
      <c r="Z1886" s="20"/>
      <c r="AA1886" s="20"/>
      <c r="AB1886" s="20"/>
      <c r="AC1886" s="20"/>
      <c r="AD1886" s="20"/>
      <c r="AE1886" s="20"/>
      <c r="AF1886" s="20"/>
      <c r="AG1886" s="20"/>
      <c r="AH1886" s="20"/>
      <c r="AI1886" s="20"/>
      <c r="AJ1886" s="20"/>
      <c r="AK1886" s="20"/>
      <c r="AL1886" s="20"/>
      <c r="AM1886" s="20"/>
      <c r="AN1886" s="20"/>
      <c r="AO1886" s="20"/>
      <c r="AP1886" s="20"/>
      <c r="AQ1886" s="20"/>
      <c r="AR1886" s="20"/>
      <c r="AS1886" s="20"/>
      <c r="AT1886" s="20"/>
      <c r="AU1886" s="20"/>
      <c r="AV1886" s="20"/>
      <c r="AW1886" s="20"/>
      <c r="AX1886" s="20"/>
      <c r="AY1886" s="20"/>
      <c r="AZ1886" s="20"/>
      <c r="BA1886" s="20"/>
      <c r="BB1886" s="20"/>
      <c r="BC1886" s="20"/>
      <c r="BD1886" s="20"/>
      <c r="BE1886" s="20"/>
      <c r="BF1886" s="20"/>
      <c r="BG1886" s="20"/>
      <c r="BH1886" s="20"/>
      <c r="BI1886" s="20"/>
      <c r="BJ1886" s="20"/>
      <c r="BK1886" s="20"/>
      <c r="BL1886" s="20"/>
    </row>
    <row r="1887">
      <c r="A1887" s="20"/>
      <c r="B1887" s="20"/>
      <c r="C1887" s="20"/>
      <c r="D1887" s="69"/>
      <c r="E1887" s="20"/>
      <c r="F1887" s="20"/>
      <c r="G1887" s="20"/>
      <c r="H1887" s="20"/>
      <c r="I1887" s="20"/>
      <c r="J1887" s="51"/>
      <c r="K1887" s="20"/>
      <c r="L1887" s="20"/>
      <c r="M1887" s="20"/>
      <c r="N1887" s="20"/>
      <c r="O1887" s="20"/>
      <c r="P1887" s="20"/>
      <c r="Q1887" s="20"/>
      <c r="R1887" s="20"/>
      <c r="S1887" s="20"/>
      <c r="T1887" s="20"/>
      <c r="U1887" s="20"/>
      <c r="V1887" s="20"/>
      <c r="W1887" s="20"/>
      <c r="X1887" s="20"/>
      <c r="Y1887" s="20"/>
      <c r="Z1887" s="20"/>
      <c r="AA1887" s="20"/>
      <c r="AB1887" s="20"/>
      <c r="AC1887" s="20"/>
      <c r="AD1887" s="20"/>
      <c r="AE1887" s="20"/>
      <c r="AF1887" s="20"/>
      <c r="AG1887" s="20"/>
      <c r="AH1887" s="20"/>
      <c r="AI1887" s="20"/>
      <c r="AJ1887" s="20"/>
      <c r="AK1887" s="20"/>
      <c r="AL1887" s="20"/>
      <c r="AM1887" s="20"/>
      <c r="AN1887" s="20"/>
      <c r="AO1887" s="20"/>
      <c r="AP1887" s="20"/>
      <c r="AQ1887" s="20"/>
      <c r="AR1887" s="20"/>
      <c r="AS1887" s="20"/>
      <c r="AT1887" s="20"/>
      <c r="AU1887" s="20"/>
      <c r="AV1887" s="20"/>
      <c r="AW1887" s="20"/>
      <c r="AX1887" s="20"/>
      <c r="AY1887" s="20"/>
      <c r="AZ1887" s="20"/>
      <c r="BA1887" s="20"/>
      <c r="BB1887" s="20"/>
      <c r="BC1887" s="20"/>
      <c r="BD1887" s="20"/>
      <c r="BE1887" s="20"/>
      <c r="BF1887" s="20"/>
      <c r="BG1887" s="20"/>
      <c r="BH1887" s="20"/>
      <c r="BI1887" s="20"/>
      <c r="BJ1887" s="20"/>
      <c r="BK1887" s="20"/>
      <c r="BL1887" s="20"/>
    </row>
    <row r="1888">
      <c r="A1888" s="20"/>
      <c r="B1888" s="20"/>
      <c r="C1888" s="20"/>
      <c r="D1888" s="69"/>
      <c r="E1888" s="20"/>
      <c r="F1888" s="20"/>
      <c r="G1888" s="20"/>
      <c r="H1888" s="20"/>
      <c r="I1888" s="20"/>
      <c r="J1888" s="51"/>
      <c r="K1888" s="20"/>
      <c r="L1888" s="20"/>
      <c r="M1888" s="20"/>
      <c r="N1888" s="20"/>
      <c r="O1888" s="20"/>
      <c r="P1888" s="20"/>
      <c r="Q1888" s="20"/>
      <c r="R1888" s="20"/>
      <c r="S1888" s="20"/>
      <c r="T1888" s="20"/>
      <c r="U1888" s="20"/>
      <c r="V1888" s="20"/>
      <c r="W1888" s="20"/>
      <c r="X1888" s="20"/>
      <c r="Y1888" s="20"/>
      <c r="Z1888" s="20"/>
      <c r="AA1888" s="20"/>
      <c r="AB1888" s="20"/>
      <c r="AC1888" s="20"/>
      <c r="AD1888" s="20"/>
      <c r="AE1888" s="20"/>
      <c r="AF1888" s="20"/>
      <c r="AG1888" s="20"/>
      <c r="AH1888" s="20"/>
      <c r="AI1888" s="20"/>
      <c r="AJ1888" s="20"/>
      <c r="AK1888" s="20"/>
      <c r="AL1888" s="20"/>
      <c r="AM1888" s="20"/>
      <c r="AN1888" s="20"/>
      <c r="AO1888" s="20"/>
      <c r="AP1888" s="20"/>
      <c r="AQ1888" s="20"/>
      <c r="AR1888" s="20"/>
      <c r="AS1888" s="20"/>
      <c r="AT1888" s="20"/>
      <c r="AU1888" s="20"/>
      <c r="AV1888" s="20"/>
      <c r="AW1888" s="20"/>
      <c r="AX1888" s="20"/>
      <c r="AY1888" s="20"/>
      <c r="AZ1888" s="20"/>
      <c r="BA1888" s="20"/>
      <c r="BB1888" s="20"/>
      <c r="BC1888" s="20"/>
      <c r="BD1888" s="20"/>
      <c r="BE1888" s="20"/>
      <c r="BF1888" s="20"/>
      <c r="BG1888" s="20"/>
      <c r="BH1888" s="20"/>
      <c r="BI1888" s="20"/>
      <c r="BJ1888" s="20"/>
      <c r="BK1888" s="20"/>
      <c r="BL1888" s="20"/>
    </row>
    <row r="1889">
      <c r="A1889" s="20"/>
      <c r="B1889" s="20"/>
      <c r="C1889" s="20"/>
      <c r="D1889" s="69"/>
      <c r="E1889" s="20"/>
      <c r="F1889" s="20"/>
      <c r="G1889" s="20"/>
      <c r="H1889" s="20"/>
      <c r="I1889" s="20"/>
      <c r="J1889" s="51"/>
      <c r="K1889" s="20"/>
      <c r="L1889" s="20"/>
      <c r="M1889" s="20"/>
      <c r="N1889" s="20"/>
      <c r="O1889" s="20"/>
      <c r="P1889" s="20"/>
      <c r="Q1889" s="20"/>
      <c r="R1889" s="20"/>
      <c r="S1889" s="20"/>
      <c r="T1889" s="20"/>
      <c r="U1889" s="20"/>
      <c r="V1889" s="20"/>
      <c r="W1889" s="20"/>
      <c r="X1889" s="20"/>
      <c r="Y1889" s="20"/>
      <c r="Z1889" s="20"/>
      <c r="AA1889" s="20"/>
      <c r="AB1889" s="20"/>
      <c r="AC1889" s="20"/>
      <c r="AD1889" s="20"/>
      <c r="AE1889" s="20"/>
      <c r="AF1889" s="20"/>
      <c r="AG1889" s="20"/>
      <c r="AH1889" s="20"/>
      <c r="AI1889" s="20"/>
      <c r="AJ1889" s="20"/>
      <c r="AK1889" s="20"/>
      <c r="AL1889" s="20"/>
      <c r="AM1889" s="20"/>
      <c r="AN1889" s="20"/>
      <c r="AO1889" s="20"/>
      <c r="AP1889" s="20"/>
      <c r="AQ1889" s="20"/>
      <c r="AR1889" s="20"/>
      <c r="AS1889" s="20"/>
      <c r="AT1889" s="20"/>
      <c r="AU1889" s="20"/>
      <c r="AV1889" s="20"/>
      <c r="AW1889" s="20"/>
      <c r="AX1889" s="20"/>
      <c r="AY1889" s="20"/>
      <c r="AZ1889" s="20"/>
      <c r="BA1889" s="20"/>
      <c r="BB1889" s="20"/>
      <c r="BC1889" s="20"/>
      <c r="BD1889" s="20"/>
      <c r="BE1889" s="20"/>
      <c r="BF1889" s="20"/>
      <c r="BG1889" s="20"/>
      <c r="BH1889" s="20"/>
      <c r="BI1889" s="20"/>
      <c r="BJ1889" s="20"/>
      <c r="BK1889" s="20"/>
      <c r="BL1889" s="20"/>
    </row>
    <row r="1890">
      <c r="A1890" s="20"/>
      <c r="B1890" s="20"/>
      <c r="C1890" s="20"/>
      <c r="D1890" s="69"/>
      <c r="E1890" s="20"/>
      <c r="F1890" s="20"/>
      <c r="G1890" s="20"/>
      <c r="H1890" s="20"/>
      <c r="I1890" s="20"/>
      <c r="J1890" s="51"/>
      <c r="K1890" s="20"/>
      <c r="L1890" s="20"/>
      <c r="M1890" s="20"/>
      <c r="N1890" s="20"/>
      <c r="O1890" s="20"/>
      <c r="P1890" s="20"/>
      <c r="Q1890" s="20"/>
      <c r="R1890" s="20"/>
      <c r="S1890" s="20"/>
      <c r="T1890" s="20"/>
      <c r="U1890" s="20"/>
      <c r="V1890" s="20"/>
      <c r="W1890" s="20"/>
      <c r="X1890" s="20"/>
      <c r="Y1890" s="20"/>
      <c r="Z1890" s="20"/>
      <c r="AA1890" s="20"/>
      <c r="AB1890" s="20"/>
      <c r="AC1890" s="20"/>
      <c r="AD1890" s="20"/>
      <c r="AE1890" s="20"/>
      <c r="AF1890" s="20"/>
      <c r="AG1890" s="20"/>
      <c r="AH1890" s="20"/>
      <c r="AI1890" s="20"/>
      <c r="AJ1890" s="20"/>
      <c r="AK1890" s="20"/>
      <c r="AL1890" s="20"/>
      <c r="AM1890" s="20"/>
      <c r="AN1890" s="20"/>
      <c r="AO1890" s="20"/>
      <c r="AP1890" s="20"/>
      <c r="AQ1890" s="20"/>
      <c r="AR1890" s="20"/>
      <c r="AS1890" s="20"/>
      <c r="AT1890" s="20"/>
      <c r="AU1890" s="20"/>
      <c r="AV1890" s="20"/>
      <c r="AW1890" s="20"/>
      <c r="AX1890" s="20"/>
      <c r="AY1890" s="20"/>
      <c r="AZ1890" s="20"/>
      <c r="BA1890" s="20"/>
      <c r="BB1890" s="20"/>
      <c r="BC1890" s="20"/>
      <c r="BD1890" s="20"/>
      <c r="BE1890" s="20"/>
      <c r="BF1890" s="20"/>
      <c r="BG1890" s="20"/>
      <c r="BH1890" s="20"/>
      <c r="BI1890" s="20"/>
      <c r="BJ1890" s="20"/>
      <c r="BK1890" s="20"/>
      <c r="BL1890" s="20"/>
    </row>
    <row r="1891">
      <c r="A1891" s="20"/>
      <c r="B1891" s="20"/>
      <c r="C1891" s="20"/>
      <c r="D1891" s="69"/>
      <c r="E1891" s="20"/>
      <c r="F1891" s="20"/>
      <c r="G1891" s="20"/>
      <c r="H1891" s="20"/>
      <c r="I1891" s="20"/>
      <c r="J1891" s="51"/>
      <c r="K1891" s="20"/>
      <c r="L1891" s="20"/>
      <c r="M1891" s="20"/>
      <c r="N1891" s="20"/>
      <c r="O1891" s="20"/>
      <c r="P1891" s="20"/>
      <c r="Q1891" s="20"/>
      <c r="R1891" s="20"/>
      <c r="S1891" s="20"/>
      <c r="T1891" s="20"/>
      <c r="U1891" s="20"/>
      <c r="V1891" s="20"/>
      <c r="W1891" s="20"/>
      <c r="X1891" s="20"/>
      <c r="Y1891" s="20"/>
      <c r="Z1891" s="20"/>
      <c r="AA1891" s="20"/>
      <c r="AB1891" s="20"/>
      <c r="AC1891" s="20"/>
      <c r="AD1891" s="20"/>
      <c r="AE1891" s="20"/>
      <c r="AF1891" s="20"/>
      <c r="AG1891" s="20"/>
      <c r="AH1891" s="20"/>
      <c r="AI1891" s="20"/>
      <c r="AJ1891" s="20"/>
      <c r="AK1891" s="20"/>
      <c r="AL1891" s="20"/>
      <c r="AM1891" s="20"/>
      <c r="AN1891" s="20"/>
      <c r="AO1891" s="20"/>
      <c r="AP1891" s="20"/>
      <c r="AQ1891" s="20"/>
      <c r="AR1891" s="20"/>
      <c r="AS1891" s="20"/>
      <c r="AT1891" s="20"/>
      <c r="AU1891" s="20"/>
      <c r="AV1891" s="20"/>
      <c r="AW1891" s="20"/>
      <c r="AX1891" s="20"/>
      <c r="AY1891" s="20"/>
      <c r="AZ1891" s="20"/>
      <c r="BA1891" s="20"/>
      <c r="BB1891" s="20"/>
      <c r="BC1891" s="20"/>
      <c r="BD1891" s="20"/>
      <c r="BE1891" s="20"/>
      <c r="BF1891" s="20"/>
      <c r="BG1891" s="20"/>
      <c r="BH1891" s="20"/>
      <c r="BI1891" s="20"/>
      <c r="BJ1891" s="20"/>
      <c r="BK1891" s="20"/>
      <c r="BL1891" s="20"/>
    </row>
    <row r="1892">
      <c r="A1892" s="20"/>
      <c r="B1892" s="20"/>
      <c r="C1892" s="20"/>
      <c r="D1892" s="69"/>
      <c r="E1892" s="20"/>
      <c r="F1892" s="20"/>
      <c r="G1892" s="20"/>
      <c r="H1892" s="20"/>
      <c r="I1892" s="20"/>
      <c r="J1892" s="51"/>
      <c r="K1892" s="20"/>
      <c r="L1892" s="20"/>
      <c r="M1892" s="20"/>
      <c r="N1892" s="20"/>
      <c r="O1892" s="20"/>
      <c r="P1892" s="20"/>
      <c r="Q1892" s="20"/>
      <c r="R1892" s="20"/>
      <c r="S1892" s="20"/>
      <c r="T1892" s="20"/>
      <c r="U1892" s="20"/>
      <c r="V1892" s="20"/>
      <c r="W1892" s="20"/>
      <c r="X1892" s="20"/>
      <c r="Y1892" s="20"/>
      <c r="Z1892" s="20"/>
      <c r="AA1892" s="20"/>
      <c r="AB1892" s="20"/>
      <c r="AC1892" s="20"/>
      <c r="AD1892" s="20"/>
      <c r="AE1892" s="20"/>
      <c r="AF1892" s="20"/>
      <c r="AG1892" s="20"/>
      <c r="AH1892" s="20"/>
      <c r="AI1892" s="20"/>
      <c r="AJ1892" s="20"/>
      <c r="AK1892" s="20"/>
      <c r="AL1892" s="20"/>
      <c r="AM1892" s="20"/>
      <c r="AN1892" s="20"/>
      <c r="AO1892" s="20"/>
      <c r="AP1892" s="20"/>
      <c r="AQ1892" s="20"/>
      <c r="AR1892" s="20"/>
      <c r="AS1892" s="20"/>
      <c r="AT1892" s="20"/>
      <c r="AU1892" s="20"/>
      <c r="AV1892" s="20"/>
      <c r="AW1892" s="20"/>
      <c r="AX1892" s="20"/>
      <c r="AY1892" s="20"/>
      <c r="AZ1892" s="20"/>
      <c r="BA1892" s="20"/>
      <c r="BB1892" s="20"/>
      <c r="BC1892" s="20"/>
      <c r="BD1892" s="20"/>
      <c r="BE1892" s="20"/>
      <c r="BF1892" s="20"/>
      <c r="BG1892" s="20"/>
      <c r="BH1892" s="20"/>
      <c r="BI1892" s="20"/>
      <c r="BJ1892" s="20"/>
      <c r="BK1892" s="20"/>
      <c r="BL1892" s="20"/>
    </row>
    <row r="1893">
      <c r="A1893" s="20"/>
      <c r="B1893" s="20"/>
      <c r="C1893" s="20"/>
      <c r="D1893" s="69"/>
      <c r="E1893" s="20"/>
      <c r="F1893" s="20"/>
      <c r="G1893" s="20"/>
      <c r="H1893" s="20"/>
      <c r="I1893" s="20"/>
      <c r="J1893" s="51"/>
      <c r="K1893" s="20"/>
      <c r="L1893" s="20"/>
      <c r="M1893" s="20"/>
      <c r="N1893" s="20"/>
      <c r="O1893" s="20"/>
      <c r="P1893" s="20"/>
      <c r="Q1893" s="20"/>
      <c r="R1893" s="20"/>
      <c r="S1893" s="20"/>
      <c r="T1893" s="20"/>
      <c r="U1893" s="20"/>
      <c r="V1893" s="20"/>
      <c r="W1893" s="20"/>
      <c r="X1893" s="20"/>
      <c r="Y1893" s="20"/>
      <c r="Z1893" s="20"/>
      <c r="AA1893" s="20"/>
      <c r="AB1893" s="20"/>
      <c r="AC1893" s="20"/>
      <c r="AD1893" s="20"/>
      <c r="AE1893" s="20"/>
      <c r="AF1893" s="20"/>
      <c r="AG1893" s="20"/>
      <c r="AH1893" s="20"/>
      <c r="AI1893" s="20"/>
      <c r="AJ1893" s="20"/>
      <c r="AK1893" s="20"/>
      <c r="AL1893" s="20"/>
      <c r="AM1893" s="20"/>
      <c r="AN1893" s="20"/>
      <c r="AO1893" s="20"/>
      <c r="AP1893" s="20"/>
      <c r="AQ1893" s="20"/>
      <c r="AR1893" s="20"/>
      <c r="AS1893" s="20"/>
      <c r="AT1893" s="20"/>
      <c r="AU1893" s="20"/>
      <c r="AV1893" s="20"/>
      <c r="AW1893" s="20"/>
      <c r="AX1893" s="20"/>
      <c r="AY1893" s="20"/>
      <c r="AZ1893" s="20"/>
      <c r="BA1893" s="20"/>
      <c r="BB1893" s="20"/>
      <c r="BC1893" s="20"/>
      <c r="BD1893" s="20"/>
      <c r="BE1893" s="20"/>
      <c r="BF1893" s="20"/>
      <c r="BG1893" s="20"/>
      <c r="BH1893" s="20"/>
      <c r="BI1893" s="20"/>
      <c r="BJ1893" s="20"/>
      <c r="BK1893" s="20"/>
      <c r="BL1893" s="20"/>
    </row>
    <row r="1894">
      <c r="A1894" s="20"/>
      <c r="B1894" s="20"/>
      <c r="C1894" s="20"/>
      <c r="D1894" s="69"/>
      <c r="E1894" s="20"/>
      <c r="F1894" s="20"/>
      <c r="G1894" s="20"/>
      <c r="H1894" s="20"/>
      <c r="I1894" s="20"/>
      <c r="J1894" s="51"/>
      <c r="K1894" s="20"/>
      <c r="L1894" s="20"/>
      <c r="M1894" s="20"/>
      <c r="N1894" s="20"/>
      <c r="O1894" s="20"/>
      <c r="P1894" s="20"/>
      <c r="Q1894" s="20"/>
      <c r="R1894" s="20"/>
      <c r="S1894" s="20"/>
      <c r="T1894" s="20"/>
      <c r="U1894" s="20"/>
      <c r="V1894" s="20"/>
      <c r="W1894" s="20"/>
      <c r="X1894" s="20"/>
      <c r="Y1894" s="20"/>
      <c r="Z1894" s="20"/>
      <c r="AA1894" s="20"/>
      <c r="AB1894" s="20"/>
      <c r="AC1894" s="20"/>
      <c r="AD1894" s="20"/>
      <c r="AE1894" s="20"/>
      <c r="AF1894" s="20"/>
      <c r="AG1894" s="20"/>
      <c r="AH1894" s="20"/>
      <c r="AI1894" s="20"/>
      <c r="AJ1894" s="20"/>
      <c r="AK1894" s="20"/>
      <c r="AL1894" s="20"/>
      <c r="AM1894" s="20"/>
      <c r="AN1894" s="20"/>
      <c r="AO1894" s="20"/>
      <c r="AP1894" s="20"/>
      <c r="AQ1894" s="20"/>
      <c r="AR1894" s="20"/>
      <c r="AS1894" s="20"/>
      <c r="AT1894" s="20"/>
      <c r="AU1894" s="20"/>
      <c r="AV1894" s="20"/>
      <c r="AW1894" s="20"/>
      <c r="AX1894" s="20"/>
      <c r="AY1894" s="20"/>
      <c r="AZ1894" s="20"/>
      <c r="BA1894" s="20"/>
      <c r="BB1894" s="20"/>
      <c r="BC1894" s="20"/>
      <c r="BD1894" s="20"/>
      <c r="BE1894" s="20"/>
      <c r="BF1894" s="20"/>
      <c r="BG1894" s="20"/>
      <c r="BH1894" s="20"/>
      <c r="BI1894" s="20"/>
      <c r="BJ1894" s="20"/>
      <c r="BK1894" s="20"/>
      <c r="BL1894" s="20"/>
    </row>
    <row r="1895">
      <c r="A1895" s="20"/>
      <c r="B1895" s="20"/>
      <c r="C1895" s="20"/>
      <c r="D1895" s="69"/>
      <c r="E1895" s="20"/>
      <c r="F1895" s="20"/>
      <c r="G1895" s="20"/>
      <c r="H1895" s="20"/>
      <c r="I1895" s="20"/>
      <c r="J1895" s="51"/>
      <c r="K1895" s="20"/>
      <c r="L1895" s="20"/>
      <c r="M1895" s="20"/>
      <c r="N1895" s="20"/>
      <c r="O1895" s="20"/>
      <c r="P1895" s="20"/>
      <c r="Q1895" s="20"/>
      <c r="R1895" s="20"/>
      <c r="S1895" s="20"/>
      <c r="T1895" s="20"/>
      <c r="U1895" s="20"/>
      <c r="V1895" s="20"/>
      <c r="W1895" s="20"/>
      <c r="X1895" s="20"/>
      <c r="Y1895" s="20"/>
      <c r="Z1895" s="20"/>
      <c r="AA1895" s="20"/>
      <c r="AB1895" s="20"/>
      <c r="AC1895" s="20"/>
      <c r="AD1895" s="20"/>
      <c r="AE1895" s="20"/>
      <c r="AF1895" s="20"/>
      <c r="AG1895" s="20"/>
      <c r="AH1895" s="20"/>
      <c r="AI1895" s="20"/>
      <c r="AJ1895" s="20"/>
      <c r="AK1895" s="20"/>
      <c r="AL1895" s="20"/>
      <c r="AM1895" s="20"/>
      <c r="AN1895" s="20"/>
      <c r="AO1895" s="20"/>
      <c r="AP1895" s="20"/>
      <c r="AQ1895" s="20"/>
      <c r="AR1895" s="20"/>
      <c r="AS1895" s="20"/>
      <c r="AT1895" s="20"/>
      <c r="AU1895" s="20"/>
      <c r="AV1895" s="20"/>
      <c r="AW1895" s="20"/>
      <c r="AX1895" s="20"/>
      <c r="AY1895" s="20"/>
      <c r="AZ1895" s="20"/>
      <c r="BA1895" s="20"/>
      <c r="BB1895" s="20"/>
      <c r="BC1895" s="20"/>
      <c r="BD1895" s="20"/>
      <c r="BE1895" s="20"/>
      <c r="BF1895" s="20"/>
      <c r="BG1895" s="20"/>
      <c r="BH1895" s="20"/>
      <c r="BI1895" s="20"/>
      <c r="BJ1895" s="20"/>
      <c r="BK1895" s="20"/>
      <c r="BL1895" s="20"/>
    </row>
    <row r="1896">
      <c r="A1896" s="20"/>
      <c r="B1896" s="20"/>
      <c r="C1896" s="20"/>
      <c r="D1896" s="69"/>
      <c r="E1896" s="20"/>
      <c r="F1896" s="20"/>
      <c r="G1896" s="20"/>
      <c r="H1896" s="20"/>
      <c r="I1896" s="20"/>
      <c r="J1896" s="51"/>
      <c r="K1896" s="20"/>
      <c r="L1896" s="20"/>
      <c r="M1896" s="20"/>
      <c r="N1896" s="20"/>
      <c r="O1896" s="20"/>
      <c r="P1896" s="20"/>
      <c r="Q1896" s="20"/>
      <c r="R1896" s="20"/>
      <c r="S1896" s="20"/>
      <c r="T1896" s="20"/>
      <c r="U1896" s="20"/>
      <c r="V1896" s="20"/>
      <c r="W1896" s="20"/>
      <c r="X1896" s="20"/>
      <c r="Y1896" s="20"/>
      <c r="Z1896" s="20"/>
      <c r="AA1896" s="20"/>
      <c r="AB1896" s="20"/>
      <c r="AC1896" s="20"/>
      <c r="AD1896" s="20"/>
      <c r="AE1896" s="20"/>
      <c r="AF1896" s="20"/>
      <c r="AG1896" s="20"/>
      <c r="AH1896" s="20"/>
      <c r="AI1896" s="20"/>
      <c r="AJ1896" s="20"/>
      <c r="AK1896" s="20"/>
      <c r="AL1896" s="20"/>
      <c r="AM1896" s="20"/>
      <c r="AN1896" s="20"/>
      <c r="AO1896" s="20"/>
      <c r="AP1896" s="20"/>
      <c r="AQ1896" s="20"/>
      <c r="AR1896" s="20"/>
      <c r="AS1896" s="20"/>
      <c r="AT1896" s="20"/>
      <c r="AU1896" s="20"/>
      <c r="AV1896" s="20"/>
      <c r="AW1896" s="20"/>
      <c r="AX1896" s="20"/>
      <c r="AY1896" s="20"/>
      <c r="AZ1896" s="20"/>
      <c r="BA1896" s="20"/>
      <c r="BB1896" s="20"/>
      <c r="BC1896" s="20"/>
      <c r="BD1896" s="20"/>
      <c r="BE1896" s="20"/>
      <c r="BF1896" s="20"/>
      <c r="BG1896" s="20"/>
      <c r="BH1896" s="20"/>
      <c r="BI1896" s="20"/>
      <c r="BJ1896" s="20"/>
      <c r="BK1896" s="20"/>
      <c r="BL1896" s="20"/>
    </row>
    <row r="1897">
      <c r="A1897" s="20"/>
      <c r="B1897" s="20"/>
      <c r="C1897" s="20"/>
      <c r="D1897" s="69"/>
      <c r="E1897" s="20"/>
      <c r="F1897" s="20"/>
      <c r="G1897" s="20"/>
      <c r="H1897" s="20"/>
      <c r="I1897" s="20"/>
      <c r="J1897" s="51"/>
      <c r="K1897" s="20"/>
      <c r="L1897" s="20"/>
      <c r="M1897" s="20"/>
      <c r="N1897" s="20"/>
      <c r="O1897" s="20"/>
      <c r="P1897" s="20"/>
      <c r="Q1897" s="20"/>
      <c r="R1897" s="20"/>
      <c r="S1897" s="20"/>
      <c r="T1897" s="20"/>
      <c r="U1897" s="20"/>
      <c r="V1897" s="20"/>
      <c r="W1897" s="20"/>
      <c r="X1897" s="20"/>
      <c r="Y1897" s="20"/>
      <c r="Z1897" s="20"/>
      <c r="AA1897" s="20"/>
      <c r="AB1897" s="20"/>
      <c r="AC1897" s="20"/>
      <c r="AD1897" s="20"/>
      <c r="AE1897" s="20"/>
      <c r="AF1897" s="20"/>
      <c r="AG1897" s="20"/>
      <c r="AH1897" s="20"/>
      <c r="AI1897" s="20"/>
      <c r="AJ1897" s="20"/>
      <c r="AK1897" s="20"/>
      <c r="AL1897" s="20"/>
      <c r="AM1897" s="20"/>
      <c r="AN1897" s="20"/>
      <c r="AO1897" s="20"/>
      <c r="AP1897" s="20"/>
      <c r="AQ1897" s="20"/>
      <c r="AR1897" s="20"/>
      <c r="AS1897" s="20"/>
      <c r="AT1897" s="20"/>
      <c r="AU1897" s="20"/>
      <c r="AV1897" s="20"/>
      <c r="AW1897" s="20"/>
      <c r="AX1897" s="20"/>
      <c r="AY1897" s="20"/>
      <c r="AZ1897" s="20"/>
      <c r="BA1897" s="20"/>
      <c r="BB1897" s="20"/>
      <c r="BC1897" s="20"/>
      <c r="BD1897" s="20"/>
      <c r="BE1897" s="20"/>
      <c r="BF1897" s="20"/>
      <c r="BG1897" s="20"/>
      <c r="BH1897" s="20"/>
      <c r="BI1897" s="20"/>
      <c r="BJ1897" s="20"/>
      <c r="BK1897" s="20"/>
      <c r="BL1897" s="20"/>
    </row>
    <row r="1898">
      <c r="A1898" s="20"/>
      <c r="B1898" s="20"/>
      <c r="C1898" s="20"/>
      <c r="D1898" s="69"/>
      <c r="E1898" s="20"/>
      <c r="F1898" s="20"/>
      <c r="G1898" s="20"/>
      <c r="H1898" s="20"/>
      <c r="I1898" s="20"/>
      <c r="J1898" s="51"/>
      <c r="K1898" s="20"/>
      <c r="L1898" s="20"/>
      <c r="M1898" s="20"/>
      <c r="N1898" s="20"/>
      <c r="O1898" s="20"/>
      <c r="P1898" s="20"/>
      <c r="Q1898" s="20"/>
      <c r="R1898" s="20"/>
      <c r="S1898" s="20"/>
      <c r="T1898" s="20"/>
      <c r="U1898" s="20"/>
      <c r="V1898" s="20"/>
      <c r="W1898" s="20"/>
      <c r="X1898" s="20"/>
      <c r="Y1898" s="20"/>
      <c r="Z1898" s="20"/>
      <c r="AA1898" s="20"/>
      <c r="AB1898" s="20"/>
      <c r="AC1898" s="20"/>
      <c r="AD1898" s="20"/>
      <c r="AE1898" s="20"/>
      <c r="AF1898" s="20"/>
      <c r="AG1898" s="20"/>
      <c r="AH1898" s="20"/>
      <c r="AI1898" s="20"/>
      <c r="AJ1898" s="20"/>
      <c r="AK1898" s="20"/>
      <c r="AL1898" s="20"/>
      <c r="AM1898" s="20"/>
      <c r="AN1898" s="20"/>
      <c r="AO1898" s="20"/>
      <c r="AP1898" s="20"/>
      <c r="AQ1898" s="20"/>
      <c r="AR1898" s="20"/>
      <c r="AS1898" s="20"/>
      <c r="AT1898" s="20"/>
      <c r="AU1898" s="20"/>
      <c r="AV1898" s="20"/>
      <c r="AW1898" s="20"/>
      <c r="AX1898" s="20"/>
      <c r="AY1898" s="20"/>
      <c r="AZ1898" s="20"/>
      <c r="BA1898" s="20"/>
      <c r="BB1898" s="20"/>
      <c r="BC1898" s="20"/>
      <c r="BD1898" s="20"/>
      <c r="BE1898" s="20"/>
      <c r="BF1898" s="20"/>
      <c r="BG1898" s="20"/>
      <c r="BH1898" s="20"/>
      <c r="BI1898" s="20"/>
      <c r="BJ1898" s="20"/>
      <c r="BK1898" s="20"/>
      <c r="BL1898" s="20"/>
    </row>
    <row r="1899">
      <c r="A1899" s="20"/>
      <c r="B1899" s="20"/>
      <c r="C1899" s="20"/>
      <c r="D1899" s="69"/>
      <c r="E1899" s="20"/>
      <c r="F1899" s="20"/>
      <c r="G1899" s="20"/>
      <c r="H1899" s="20"/>
      <c r="I1899" s="20"/>
      <c r="J1899" s="51"/>
      <c r="K1899" s="20"/>
      <c r="L1899" s="20"/>
      <c r="M1899" s="20"/>
      <c r="N1899" s="20"/>
      <c r="O1899" s="20"/>
      <c r="P1899" s="20"/>
      <c r="Q1899" s="20"/>
      <c r="R1899" s="20"/>
      <c r="S1899" s="20"/>
      <c r="T1899" s="20"/>
      <c r="U1899" s="20"/>
      <c r="V1899" s="20"/>
      <c r="W1899" s="20"/>
      <c r="X1899" s="20"/>
      <c r="Y1899" s="20"/>
      <c r="Z1899" s="20"/>
      <c r="AA1899" s="20"/>
      <c r="AB1899" s="20"/>
      <c r="AC1899" s="20"/>
      <c r="AD1899" s="20"/>
      <c r="AE1899" s="20"/>
      <c r="AF1899" s="20"/>
      <c r="AG1899" s="20"/>
      <c r="AH1899" s="20"/>
      <c r="AI1899" s="20"/>
      <c r="AJ1899" s="20"/>
      <c r="AK1899" s="20"/>
      <c r="AL1899" s="20"/>
      <c r="AM1899" s="20"/>
      <c r="AN1899" s="20"/>
      <c r="AO1899" s="20"/>
      <c r="AP1899" s="20"/>
      <c r="AQ1899" s="20"/>
      <c r="AR1899" s="20"/>
      <c r="AS1899" s="20"/>
      <c r="AT1899" s="20"/>
      <c r="AU1899" s="20"/>
      <c r="AV1899" s="20"/>
      <c r="AW1899" s="20"/>
      <c r="AX1899" s="20"/>
      <c r="AY1899" s="20"/>
      <c r="AZ1899" s="20"/>
      <c r="BA1899" s="20"/>
      <c r="BB1899" s="20"/>
      <c r="BC1899" s="20"/>
      <c r="BD1899" s="20"/>
      <c r="BE1899" s="20"/>
      <c r="BF1899" s="20"/>
      <c r="BG1899" s="20"/>
      <c r="BH1899" s="20"/>
      <c r="BI1899" s="20"/>
      <c r="BJ1899" s="20"/>
      <c r="BK1899" s="20"/>
      <c r="BL1899" s="20"/>
    </row>
    <row r="1900">
      <c r="A1900" s="20"/>
      <c r="B1900" s="20"/>
      <c r="C1900" s="20"/>
      <c r="D1900" s="69"/>
      <c r="E1900" s="20"/>
      <c r="F1900" s="20"/>
      <c r="G1900" s="20"/>
      <c r="H1900" s="20"/>
      <c r="I1900" s="20"/>
      <c r="J1900" s="51"/>
      <c r="K1900" s="20"/>
      <c r="L1900" s="20"/>
      <c r="M1900" s="20"/>
      <c r="N1900" s="20"/>
      <c r="O1900" s="20"/>
      <c r="P1900" s="20"/>
      <c r="Q1900" s="20"/>
      <c r="R1900" s="20"/>
      <c r="S1900" s="20"/>
      <c r="T1900" s="20"/>
      <c r="U1900" s="20"/>
      <c r="V1900" s="20"/>
      <c r="W1900" s="20"/>
      <c r="X1900" s="20"/>
      <c r="Y1900" s="20"/>
      <c r="Z1900" s="20"/>
      <c r="AA1900" s="20"/>
      <c r="AB1900" s="20"/>
      <c r="AC1900" s="20"/>
      <c r="AD1900" s="20"/>
      <c r="AE1900" s="20"/>
      <c r="AF1900" s="20"/>
      <c r="AG1900" s="20"/>
      <c r="AH1900" s="20"/>
      <c r="AI1900" s="20"/>
      <c r="AJ1900" s="20"/>
      <c r="AK1900" s="20"/>
      <c r="AL1900" s="20"/>
      <c r="AM1900" s="20"/>
      <c r="AN1900" s="20"/>
      <c r="AO1900" s="20"/>
      <c r="AP1900" s="20"/>
      <c r="AQ1900" s="20"/>
      <c r="AR1900" s="20"/>
      <c r="AS1900" s="20"/>
      <c r="AT1900" s="20"/>
      <c r="AU1900" s="20"/>
      <c r="AV1900" s="20"/>
      <c r="AW1900" s="20"/>
      <c r="AX1900" s="20"/>
      <c r="AY1900" s="20"/>
      <c r="AZ1900" s="20"/>
      <c r="BA1900" s="20"/>
      <c r="BB1900" s="20"/>
      <c r="BC1900" s="20"/>
      <c r="BD1900" s="20"/>
      <c r="BE1900" s="20"/>
      <c r="BF1900" s="20"/>
      <c r="BG1900" s="20"/>
      <c r="BH1900" s="20"/>
      <c r="BI1900" s="20"/>
      <c r="BJ1900" s="20"/>
      <c r="BK1900" s="20"/>
      <c r="BL1900" s="20"/>
    </row>
    <row r="1901">
      <c r="A1901" s="20"/>
      <c r="B1901" s="20"/>
      <c r="C1901" s="20"/>
      <c r="D1901" s="69"/>
      <c r="E1901" s="20"/>
      <c r="F1901" s="20"/>
      <c r="G1901" s="20"/>
      <c r="H1901" s="20"/>
      <c r="I1901" s="20"/>
      <c r="J1901" s="51"/>
      <c r="K1901" s="20"/>
      <c r="L1901" s="20"/>
      <c r="M1901" s="20"/>
      <c r="N1901" s="20"/>
      <c r="O1901" s="20"/>
      <c r="P1901" s="20"/>
      <c r="Q1901" s="20"/>
      <c r="R1901" s="20"/>
      <c r="S1901" s="20"/>
      <c r="T1901" s="20"/>
      <c r="U1901" s="20"/>
      <c r="V1901" s="20"/>
      <c r="W1901" s="20"/>
      <c r="X1901" s="20"/>
      <c r="Y1901" s="20"/>
      <c r="Z1901" s="20"/>
      <c r="AA1901" s="20"/>
      <c r="AB1901" s="20"/>
      <c r="AC1901" s="20"/>
      <c r="AD1901" s="20"/>
      <c r="AE1901" s="20"/>
      <c r="AF1901" s="20"/>
      <c r="AG1901" s="20"/>
      <c r="AH1901" s="20"/>
      <c r="AI1901" s="20"/>
      <c r="AJ1901" s="20"/>
      <c r="AK1901" s="20"/>
      <c r="AL1901" s="20"/>
      <c r="AM1901" s="20"/>
      <c r="AN1901" s="20"/>
      <c r="AO1901" s="20"/>
      <c r="AP1901" s="20"/>
      <c r="AQ1901" s="20"/>
      <c r="AR1901" s="20"/>
      <c r="AS1901" s="20"/>
      <c r="AT1901" s="20"/>
      <c r="AU1901" s="20"/>
      <c r="AV1901" s="20"/>
      <c r="AW1901" s="20"/>
      <c r="AX1901" s="20"/>
      <c r="AY1901" s="20"/>
      <c r="AZ1901" s="20"/>
      <c r="BA1901" s="20"/>
      <c r="BB1901" s="20"/>
      <c r="BC1901" s="20"/>
      <c r="BD1901" s="20"/>
      <c r="BE1901" s="20"/>
      <c r="BF1901" s="20"/>
      <c r="BG1901" s="20"/>
      <c r="BH1901" s="20"/>
      <c r="BI1901" s="20"/>
      <c r="BJ1901" s="20"/>
      <c r="BK1901" s="20"/>
      <c r="BL1901" s="20"/>
    </row>
    <row r="1902">
      <c r="A1902" s="20"/>
      <c r="B1902" s="20"/>
      <c r="C1902" s="20"/>
      <c r="D1902" s="69"/>
      <c r="E1902" s="20"/>
      <c r="F1902" s="20"/>
      <c r="G1902" s="20"/>
      <c r="H1902" s="20"/>
      <c r="I1902" s="20"/>
      <c r="J1902" s="51"/>
      <c r="K1902" s="20"/>
      <c r="L1902" s="20"/>
      <c r="M1902" s="20"/>
      <c r="N1902" s="20"/>
      <c r="O1902" s="20"/>
      <c r="P1902" s="20"/>
      <c r="Q1902" s="20"/>
      <c r="R1902" s="20"/>
      <c r="S1902" s="20"/>
      <c r="T1902" s="20"/>
      <c r="U1902" s="20"/>
      <c r="V1902" s="20"/>
      <c r="W1902" s="20"/>
      <c r="X1902" s="20"/>
      <c r="Y1902" s="20"/>
      <c r="Z1902" s="20"/>
      <c r="AA1902" s="20"/>
      <c r="AB1902" s="20"/>
      <c r="AC1902" s="20"/>
      <c r="AD1902" s="20"/>
      <c r="AE1902" s="20"/>
      <c r="AF1902" s="20"/>
      <c r="AG1902" s="20"/>
      <c r="AH1902" s="20"/>
      <c r="AI1902" s="20"/>
      <c r="AJ1902" s="20"/>
      <c r="AK1902" s="20"/>
      <c r="AL1902" s="20"/>
      <c r="AM1902" s="20"/>
      <c r="AN1902" s="20"/>
      <c r="AO1902" s="20"/>
      <c r="AP1902" s="20"/>
      <c r="AQ1902" s="20"/>
      <c r="AR1902" s="20"/>
      <c r="AS1902" s="20"/>
      <c r="AT1902" s="20"/>
      <c r="AU1902" s="20"/>
      <c r="AV1902" s="20"/>
      <c r="AW1902" s="20"/>
      <c r="AX1902" s="20"/>
      <c r="AY1902" s="20"/>
      <c r="AZ1902" s="20"/>
      <c r="BA1902" s="20"/>
      <c r="BB1902" s="20"/>
      <c r="BC1902" s="20"/>
      <c r="BD1902" s="20"/>
      <c r="BE1902" s="20"/>
      <c r="BF1902" s="20"/>
      <c r="BG1902" s="20"/>
      <c r="BH1902" s="20"/>
      <c r="BI1902" s="20"/>
      <c r="BJ1902" s="20"/>
      <c r="BK1902" s="20"/>
      <c r="BL1902" s="20"/>
    </row>
    <row r="1903">
      <c r="A1903" s="20"/>
      <c r="B1903" s="20"/>
      <c r="C1903" s="20"/>
      <c r="D1903" s="69"/>
      <c r="E1903" s="20"/>
      <c r="F1903" s="20"/>
      <c r="G1903" s="20"/>
      <c r="H1903" s="20"/>
      <c r="I1903" s="20"/>
      <c r="J1903" s="51"/>
      <c r="K1903" s="20"/>
      <c r="L1903" s="20"/>
      <c r="M1903" s="20"/>
      <c r="N1903" s="20"/>
      <c r="O1903" s="20"/>
      <c r="P1903" s="20"/>
      <c r="Q1903" s="20"/>
      <c r="R1903" s="20"/>
      <c r="S1903" s="20"/>
      <c r="T1903" s="20"/>
      <c r="U1903" s="20"/>
      <c r="V1903" s="20"/>
      <c r="W1903" s="20"/>
      <c r="X1903" s="20"/>
      <c r="Y1903" s="20"/>
      <c r="Z1903" s="20"/>
      <c r="AA1903" s="20"/>
      <c r="AB1903" s="20"/>
      <c r="AC1903" s="20"/>
      <c r="AD1903" s="20"/>
      <c r="AE1903" s="20"/>
      <c r="AF1903" s="20"/>
      <c r="AG1903" s="20"/>
      <c r="AH1903" s="20"/>
      <c r="AI1903" s="20"/>
      <c r="AJ1903" s="20"/>
      <c r="AK1903" s="20"/>
      <c r="AL1903" s="20"/>
      <c r="AM1903" s="20"/>
      <c r="AN1903" s="20"/>
      <c r="AO1903" s="20"/>
      <c r="AP1903" s="20"/>
      <c r="AQ1903" s="20"/>
      <c r="AR1903" s="20"/>
      <c r="AS1903" s="20"/>
      <c r="AT1903" s="20"/>
      <c r="AU1903" s="20"/>
      <c r="AV1903" s="20"/>
      <c r="AW1903" s="20"/>
      <c r="AX1903" s="20"/>
      <c r="AY1903" s="20"/>
      <c r="AZ1903" s="20"/>
      <c r="BA1903" s="20"/>
      <c r="BB1903" s="20"/>
      <c r="BC1903" s="20"/>
      <c r="BD1903" s="20"/>
      <c r="BE1903" s="20"/>
      <c r="BF1903" s="20"/>
      <c r="BG1903" s="20"/>
      <c r="BH1903" s="20"/>
      <c r="BI1903" s="20"/>
      <c r="BJ1903" s="20"/>
      <c r="BK1903" s="20"/>
      <c r="BL1903" s="20"/>
    </row>
    <row r="1904">
      <c r="A1904" s="20"/>
      <c r="B1904" s="20"/>
      <c r="C1904" s="20"/>
      <c r="D1904" s="69"/>
      <c r="E1904" s="20"/>
      <c r="F1904" s="20"/>
      <c r="G1904" s="20"/>
      <c r="H1904" s="20"/>
      <c r="I1904" s="20"/>
      <c r="J1904" s="51"/>
      <c r="K1904" s="20"/>
      <c r="L1904" s="20"/>
      <c r="M1904" s="20"/>
      <c r="N1904" s="20"/>
      <c r="O1904" s="20"/>
      <c r="P1904" s="20"/>
      <c r="Q1904" s="20"/>
      <c r="R1904" s="20"/>
      <c r="S1904" s="20"/>
      <c r="T1904" s="20"/>
      <c r="U1904" s="20"/>
      <c r="V1904" s="20"/>
      <c r="W1904" s="20"/>
      <c r="X1904" s="20"/>
      <c r="Y1904" s="20"/>
      <c r="Z1904" s="20"/>
      <c r="AA1904" s="20"/>
      <c r="AB1904" s="20"/>
      <c r="AC1904" s="20"/>
      <c r="AD1904" s="20"/>
      <c r="AE1904" s="20"/>
      <c r="AF1904" s="20"/>
      <c r="AG1904" s="20"/>
      <c r="AH1904" s="20"/>
      <c r="AI1904" s="20"/>
      <c r="AJ1904" s="20"/>
      <c r="AK1904" s="20"/>
      <c r="AL1904" s="20"/>
      <c r="AM1904" s="20"/>
      <c r="AN1904" s="20"/>
      <c r="AO1904" s="20"/>
      <c r="AP1904" s="20"/>
      <c r="AQ1904" s="20"/>
      <c r="AR1904" s="20"/>
      <c r="AS1904" s="20"/>
      <c r="AT1904" s="20"/>
      <c r="AU1904" s="20"/>
      <c r="AV1904" s="20"/>
      <c r="AW1904" s="20"/>
      <c r="AX1904" s="20"/>
      <c r="AY1904" s="20"/>
      <c r="AZ1904" s="20"/>
      <c r="BA1904" s="20"/>
      <c r="BB1904" s="20"/>
      <c r="BC1904" s="20"/>
      <c r="BD1904" s="20"/>
      <c r="BE1904" s="20"/>
      <c r="BF1904" s="20"/>
      <c r="BG1904" s="20"/>
      <c r="BH1904" s="20"/>
      <c r="BI1904" s="20"/>
      <c r="BJ1904" s="20"/>
      <c r="BK1904" s="20"/>
      <c r="BL1904" s="20"/>
    </row>
    <row r="1905" ht="17.25" customHeight="1">
      <c r="A1905" s="13"/>
      <c r="B1905" s="13"/>
      <c r="C1905" s="10"/>
      <c r="D1905" s="70"/>
      <c r="E1905" s="13"/>
      <c r="F1905" s="13"/>
      <c r="G1905" s="13"/>
      <c r="H1905" s="13"/>
      <c r="I1905" s="13"/>
      <c r="J1905" s="47"/>
      <c r="K1905" s="10"/>
      <c r="L1905" s="10"/>
      <c r="M1905" s="10"/>
      <c r="N1905" s="10"/>
      <c r="O1905" s="10"/>
      <c r="P1905" s="10"/>
      <c r="Q1905" s="10"/>
      <c r="R1905" s="10"/>
      <c r="S1905" s="10"/>
      <c r="T1905" s="10"/>
      <c r="U1905" s="13"/>
      <c r="V1905" s="10"/>
      <c r="W1905" s="10"/>
      <c r="X1905" s="10"/>
      <c r="Y1905" s="10"/>
      <c r="Z1905" s="13"/>
      <c r="AA1905" s="13"/>
      <c r="AB1905" s="13"/>
      <c r="AC1905" s="13"/>
      <c r="AD1905" s="13"/>
      <c r="AE1905" s="13"/>
      <c r="AF1905" s="13"/>
      <c r="AG1905" s="13"/>
      <c r="AH1905" s="13"/>
      <c r="AI1905" s="13"/>
      <c r="AJ1905" s="13"/>
      <c r="AK1905" s="13"/>
      <c r="AL1905" s="13"/>
      <c r="AM1905" s="13"/>
      <c r="AN1905" s="13"/>
      <c r="AO1905" s="13"/>
      <c r="AP1905" s="13"/>
      <c r="AQ1905" s="13"/>
      <c r="AR1905" s="13"/>
      <c r="AS1905" s="13"/>
      <c r="AT1905" s="13"/>
      <c r="AU1905" s="13"/>
      <c r="AV1905" s="13"/>
      <c r="AW1905" s="13"/>
      <c r="AX1905" s="13"/>
      <c r="AY1905" s="13"/>
      <c r="AZ1905" s="13"/>
      <c r="BA1905" s="13"/>
      <c r="BB1905" s="13"/>
      <c r="BC1905" s="13"/>
      <c r="BD1905" s="13"/>
      <c r="BE1905" s="13"/>
      <c r="BF1905" s="13"/>
      <c r="BG1905" s="13"/>
      <c r="BH1905" s="13"/>
      <c r="BI1905" s="13"/>
      <c r="BJ1905" s="13"/>
      <c r="BK1905" s="13"/>
      <c r="BL1905" s="13"/>
    </row>
    <row r="1906" ht="17.25" customHeight="1">
      <c r="A1906" s="13"/>
      <c r="B1906" s="13"/>
      <c r="C1906" s="10"/>
      <c r="D1906" s="70"/>
      <c r="E1906" s="13"/>
      <c r="F1906" s="13"/>
      <c r="G1906" s="13"/>
      <c r="H1906" s="13"/>
      <c r="I1906" s="13"/>
      <c r="J1906" s="47"/>
      <c r="K1906" s="10"/>
      <c r="L1906" s="10"/>
      <c r="M1906" s="10"/>
      <c r="N1906" s="10"/>
      <c r="O1906" s="10"/>
      <c r="P1906" s="10"/>
      <c r="Q1906" s="10"/>
      <c r="R1906" s="10"/>
      <c r="S1906" s="10"/>
      <c r="T1906" s="10"/>
      <c r="U1906" s="13"/>
      <c r="V1906" s="10"/>
      <c r="W1906" s="10"/>
      <c r="X1906" s="10"/>
      <c r="Y1906" s="10"/>
      <c r="Z1906" s="13"/>
      <c r="AA1906" s="13"/>
      <c r="AB1906" s="13"/>
      <c r="AC1906" s="13"/>
      <c r="AD1906" s="13"/>
      <c r="AE1906" s="13"/>
      <c r="AF1906" s="13"/>
      <c r="AG1906" s="13"/>
      <c r="AH1906" s="13"/>
      <c r="AI1906" s="13"/>
      <c r="AJ1906" s="13"/>
      <c r="AK1906" s="13"/>
      <c r="AL1906" s="13"/>
      <c r="AM1906" s="13"/>
      <c r="AN1906" s="13"/>
      <c r="AO1906" s="13"/>
      <c r="AP1906" s="13"/>
      <c r="AQ1906" s="13"/>
      <c r="AR1906" s="13"/>
      <c r="AS1906" s="13"/>
      <c r="AT1906" s="13"/>
      <c r="AU1906" s="13"/>
      <c r="AV1906" s="13"/>
      <c r="AW1906" s="13"/>
      <c r="AX1906" s="13"/>
      <c r="AY1906" s="13"/>
      <c r="AZ1906" s="13"/>
      <c r="BA1906" s="13"/>
      <c r="BB1906" s="13"/>
      <c r="BC1906" s="13"/>
      <c r="BD1906" s="13"/>
      <c r="BE1906" s="13"/>
      <c r="BF1906" s="13"/>
      <c r="BG1906" s="13"/>
      <c r="BH1906" s="13"/>
      <c r="BI1906" s="13"/>
      <c r="BJ1906" s="13"/>
      <c r="BK1906" s="13"/>
      <c r="BL1906" s="13"/>
    </row>
    <row r="1907" ht="17.25" customHeight="1">
      <c r="A1907" s="13"/>
      <c r="B1907" s="13"/>
      <c r="C1907" s="10"/>
      <c r="D1907" s="70"/>
      <c r="E1907" s="13"/>
      <c r="F1907" s="13"/>
      <c r="G1907" s="13"/>
      <c r="H1907" s="13"/>
      <c r="I1907" s="13"/>
      <c r="J1907" s="47"/>
      <c r="K1907" s="10"/>
      <c r="L1907" s="10"/>
      <c r="M1907" s="10"/>
      <c r="N1907" s="10"/>
      <c r="O1907" s="10"/>
      <c r="P1907" s="10"/>
      <c r="Q1907" s="10"/>
      <c r="R1907" s="10"/>
      <c r="S1907" s="10"/>
      <c r="T1907" s="10"/>
      <c r="U1907" s="13"/>
      <c r="V1907" s="10"/>
      <c r="W1907" s="10"/>
      <c r="X1907" s="10"/>
      <c r="Y1907" s="10"/>
      <c r="Z1907" s="13"/>
      <c r="AA1907" s="13"/>
      <c r="AB1907" s="13"/>
      <c r="AC1907" s="13"/>
      <c r="AD1907" s="13"/>
      <c r="AE1907" s="13"/>
      <c r="AF1907" s="13"/>
      <c r="AG1907" s="13"/>
      <c r="AH1907" s="13"/>
      <c r="AI1907" s="13"/>
      <c r="AJ1907" s="13"/>
      <c r="AK1907" s="13"/>
      <c r="AL1907" s="13"/>
      <c r="AM1907" s="13"/>
      <c r="AN1907" s="13"/>
      <c r="AO1907" s="13"/>
      <c r="AP1907" s="13"/>
      <c r="AQ1907" s="13"/>
      <c r="AR1907" s="13"/>
      <c r="AS1907" s="13"/>
      <c r="AT1907" s="13"/>
      <c r="AU1907" s="13"/>
      <c r="AV1907" s="13"/>
      <c r="AW1907" s="13"/>
      <c r="AX1907" s="13"/>
      <c r="AY1907" s="13"/>
      <c r="AZ1907" s="13"/>
      <c r="BA1907" s="13"/>
      <c r="BB1907" s="13"/>
      <c r="BC1907" s="13"/>
      <c r="BD1907" s="13"/>
      <c r="BE1907" s="13"/>
      <c r="BF1907" s="13"/>
      <c r="BG1907" s="13"/>
      <c r="BH1907" s="13"/>
      <c r="BI1907" s="13"/>
      <c r="BJ1907" s="13"/>
      <c r="BK1907" s="13"/>
      <c r="BL1907" s="13"/>
    </row>
    <row r="1908" ht="17.25" customHeight="1">
      <c r="A1908" s="13"/>
      <c r="B1908" s="13"/>
      <c r="C1908" s="10"/>
      <c r="D1908" s="70"/>
      <c r="E1908" s="13"/>
      <c r="F1908" s="13"/>
      <c r="G1908" s="13"/>
      <c r="H1908" s="13"/>
      <c r="I1908" s="13"/>
      <c r="J1908" s="47"/>
      <c r="K1908" s="10"/>
      <c r="L1908" s="10"/>
      <c r="M1908" s="10"/>
      <c r="N1908" s="10"/>
      <c r="O1908" s="10"/>
      <c r="P1908" s="10"/>
      <c r="Q1908" s="10"/>
      <c r="R1908" s="10"/>
      <c r="S1908" s="10"/>
      <c r="T1908" s="10"/>
      <c r="U1908" s="13"/>
      <c r="V1908" s="10"/>
      <c r="W1908" s="10"/>
      <c r="X1908" s="10"/>
      <c r="Y1908" s="10"/>
      <c r="Z1908" s="13"/>
      <c r="AA1908" s="13"/>
      <c r="AB1908" s="13"/>
      <c r="AC1908" s="13"/>
      <c r="AD1908" s="13"/>
      <c r="AE1908" s="13"/>
      <c r="AF1908" s="13"/>
      <c r="AG1908" s="13"/>
      <c r="AH1908" s="13"/>
      <c r="AI1908" s="13"/>
      <c r="AJ1908" s="13"/>
      <c r="AK1908" s="13"/>
      <c r="AL1908" s="13"/>
      <c r="AM1908" s="13"/>
      <c r="AN1908" s="13"/>
      <c r="AO1908" s="13"/>
      <c r="AP1908" s="13"/>
      <c r="AQ1908" s="13"/>
      <c r="AR1908" s="13"/>
      <c r="AS1908" s="13"/>
      <c r="AT1908" s="13"/>
      <c r="AU1908" s="13"/>
      <c r="AV1908" s="13"/>
      <c r="AW1908" s="13"/>
      <c r="AX1908" s="13"/>
      <c r="AY1908" s="13"/>
      <c r="AZ1908" s="13"/>
      <c r="BA1908" s="13"/>
      <c r="BB1908" s="13"/>
      <c r="BC1908" s="13"/>
      <c r="BD1908" s="13"/>
      <c r="BE1908" s="13"/>
      <c r="BF1908" s="13"/>
      <c r="BG1908" s="13"/>
      <c r="BH1908" s="13"/>
      <c r="BI1908" s="13"/>
      <c r="BJ1908" s="13"/>
      <c r="BK1908" s="13"/>
      <c r="BL1908" s="13"/>
    </row>
    <row r="1909" ht="17.25" customHeight="1">
      <c r="A1909" s="13"/>
      <c r="B1909" s="13"/>
      <c r="C1909" s="10"/>
      <c r="D1909" s="70"/>
      <c r="E1909" s="13"/>
      <c r="F1909" s="13"/>
      <c r="G1909" s="13"/>
      <c r="H1909" s="13"/>
      <c r="I1909" s="13"/>
      <c r="J1909" s="47"/>
      <c r="K1909" s="10"/>
      <c r="L1909" s="10"/>
      <c r="M1909" s="10"/>
      <c r="N1909" s="10"/>
      <c r="O1909" s="10"/>
      <c r="P1909" s="10"/>
      <c r="Q1909" s="10"/>
      <c r="R1909" s="10"/>
      <c r="S1909" s="10"/>
      <c r="T1909" s="10"/>
      <c r="U1909" s="13"/>
      <c r="V1909" s="10"/>
      <c r="W1909" s="10"/>
      <c r="X1909" s="10"/>
      <c r="Y1909" s="10"/>
      <c r="Z1909" s="13"/>
      <c r="AA1909" s="13"/>
      <c r="AB1909" s="13"/>
      <c r="AC1909" s="13"/>
      <c r="AD1909" s="13"/>
      <c r="AE1909" s="13"/>
      <c r="AF1909" s="13"/>
      <c r="AG1909" s="13"/>
      <c r="AH1909" s="13"/>
      <c r="AI1909" s="13"/>
      <c r="AJ1909" s="13"/>
      <c r="AK1909" s="13"/>
      <c r="AL1909" s="13"/>
      <c r="AM1909" s="13"/>
      <c r="AN1909" s="13"/>
      <c r="AO1909" s="13"/>
      <c r="AP1909" s="13"/>
      <c r="AQ1909" s="13"/>
      <c r="AR1909" s="13"/>
      <c r="AS1909" s="13"/>
      <c r="AT1909" s="13"/>
      <c r="AU1909" s="13"/>
      <c r="AV1909" s="13"/>
      <c r="AW1909" s="13"/>
      <c r="AX1909" s="13"/>
      <c r="AY1909" s="13"/>
      <c r="AZ1909" s="13"/>
      <c r="BA1909" s="13"/>
      <c r="BB1909" s="13"/>
      <c r="BC1909" s="13"/>
      <c r="BD1909" s="13"/>
      <c r="BE1909" s="13"/>
      <c r="BF1909" s="13"/>
      <c r="BG1909" s="13"/>
      <c r="BH1909" s="13"/>
      <c r="BI1909" s="13"/>
      <c r="BJ1909" s="13"/>
      <c r="BK1909" s="13"/>
      <c r="BL1909" s="13"/>
    </row>
    <row r="1910" ht="17.25" customHeight="1">
      <c r="A1910" s="13"/>
      <c r="B1910" s="13"/>
      <c r="C1910" s="10"/>
      <c r="D1910" s="70"/>
      <c r="E1910" s="13"/>
      <c r="F1910" s="13"/>
      <c r="G1910" s="13"/>
      <c r="H1910" s="13"/>
      <c r="I1910" s="13"/>
      <c r="J1910" s="47"/>
      <c r="K1910" s="10"/>
      <c r="L1910" s="10"/>
      <c r="M1910" s="10"/>
      <c r="N1910" s="10"/>
      <c r="O1910" s="10"/>
      <c r="P1910" s="10"/>
      <c r="Q1910" s="10"/>
      <c r="R1910" s="10"/>
      <c r="S1910" s="10"/>
      <c r="T1910" s="10"/>
      <c r="U1910" s="13"/>
      <c r="V1910" s="10"/>
      <c r="W1910" s="10"/>
      <c r="X1910" s="10"/>
      <c r="Y1910" s="10"/>
      <c r="Z1910" s="13"/>
      <c r="AA1910" s="13"/>
      <c r="AB1910" s="13"/>
      <c r="AC1910" s="13"/>
      <c r="AD1910" s="13"/>
      <c r="AE1910" s="13"/>
      <c r="AF1910" s="13"/>
      <c r="AG1910" s="13"/>
      <c r="AH1910" s="13"/>
      <c r="AI1910" s="13"/>
      <c r="AJ1910" s="13"/>
      <c r="AK1910" s="13"/>
      <c r="AL1910" s="13"/>
      <c r="AM1910" s="13"/>
      <c r="AN1910" s="13"/>
      <c r="AO1910" s="13"/>
      <c r="AP1910" s="13"/>
      <c r="AQ1910" s="13"/>
      <c r="AR1910" s="13"/>
      <c r="AS1910" s="13"/>
      <c r="AT1910" s="13"/>
      <c r="AU1910" s="13"/>
      <c r="AV1910" s="13"/>
      <c r="AW1910" s="13"/>
      <c r="AX1910" s="13"/>
      <c r="AY1910" s="13"/>
      <c r="AZ1910" s="13"/>
      <c r="BA1910" s="13"/>
      <c r="BB1910" s="13"/>
      <c r="BC1910" s="13"/>
      <c r="BD1910" s="13"/>
      <c r="BE1910" s="13"/>
      <c r="BF1910" s="13"/>
      <c r="BG1910" s="13"/>
      <c r="BH1910" s="13"/>
      <c r="BI1910" s="13"/>
      <c r="BJ1910" s="13"/>
      <c r="BK1910" s="13"/>
      <c r="BL1910" s="13"/>
    </row>
    <row r="1911" ht="17.25" customHeight="1">
      <c r="A1911" s="13"/>
      <c r="B1911" s="13"/>
      <c r="C1911" s="10"/>
      <c r="D1911" s="70"/>
      <c r="E1911" s="13"/>
      <c r="F1911" s="13"/>
      <c r="G1911" s="13"/>
      <c r="H1911" s="13"/>
      <c r="I1911" s="13"/>
      <c r="J1911" s="47"/>
      <c r="K1911" s="10"/>
      <c r="L1911" s="10"/>
      <c r="M1911" s="10"/>
      <c r="N1911" s="10"/>
      <c r="O1911" s="10"/>
      <c r="P1911" s="10"/>
      <c r="Q1911" s="10"/>
      <c r="R1911" s="10"/>
      <c r="S1911" s="10"/>
      <c r="T1911" s="10"/>
      <c r="U1911" s="13"/>
      <c r="V1911" s="10"/>
      <c r="W1911" s="10"/>
      <c r="X1911" s="10"/>
      <c r="Y1911" s="10"/>
      <c r="Z1911" s="13"/>
      <c r="AA1911" s="13"/>
      <c r="AB1911" s="13"/>
      <c r="AC1911" s="13"/>
      <c r="AD1911" s="13"/>
      <c r="AE1911" s="13"/>
      <c r="AF1911" s="13"/>
      <c r="AG1911" s="13"/>
      <c r="AH1911" s="13"/>
      <c r="AI1911" s="13"/>
      <c r="AJ1911" s="13"/>
      <c r="AK1911" s="13"/>
      <c r="AL1911" s="13"/>
      <c r="AM1911" s="13"/>
      <c r="AN1911" s="13"/>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c r="BI1911" s="13"/>
      <c r="BJ1911" s="13"/>
      <c r="BK1911" s="13"/>
      <c r="BL1911" s="13"/>
    </row>
    <row r="1912" ht="17.25" customHeight="1">
      <c r="A1912" s="13"/>
      <c r="B1912" s="13"/>
      <c r="C1912" s="10"/>
      <c r="D1912" s="70"/>
      <c r="E1912" s="13"/>
      <c r="F1912" s="13"/>
      <c r="G1912" s="13"/>
      <c r="H1912" s="13"/>
      <c r="I1912" s="13"/>
      <c r="J1912" s="47"/>
      <c r="K1912" s="10"/>
      <c r="L1912" s="10"/>
      <c r="M1912" s="10"/>
      <c r="N1912" s="10"/>
      <c r="O1912" s="10"/>
      <c r="P1912" s="10"/>
      <c r="Q1912" s="10"/>
      <c r="R1912" s="10"/>
      <c r="S1912" s="10"/>
      <c r="T1912" s="10"/>
      <c r="U1912" s="13"/>
      <c r="V1912" s="10"/>
      <c r="W1912" s="10"/>
      <c r="X1912" s="10"/>
      <c r="Y1912" s="10"/>
      <c r="Z1912" s="13"/>
      <c r="AA1912" s="13"/>
      <c r="AB1912" s="13"/>
      <c r="AC1912" s="13"/>
      <c r="AD1912" s="13"/>
      <c r="AE1912" s="13"/>
      <c r="AF1912" s="13"/>
      <c r="AG1912" s="13"/>
      <c r="AH1912" s="13"/>
      <c r="AI1912" s="13"/>
      <c r="AJ1912" s="13"/>
      <c r="AK1912" s="13"/>
      <c r="AL1912" s="13"/>
      <c r="AM1912" s="13"/>
      <c r="AN1912" s="13"/>
      <c r="AO1912" s="13"/>
      <c r="AP1912" s="13"/>
      <c r="AQ1912" s="13"/>
      <c r="AR1912" s="13"/>
      <c r="AS1912" s="13"/>
      <c r="AT1912" s="13"/>
      <c r="AU1912" s="13"/>
      <c r="AV1912" s="13"/>
      <c r="AW1912" s="13"/>
      <c r="AX1912" s="13"/>
      <c r="AY1912" s="13"/>
      <c r="AZ1912" s="13"/>
      <c r="BA1912" s="13"/>
      <c r="BB1912" s="13"/>
      <c r="BC1912" s="13"/>
      <c r="BD1912" s="13"/>
      <c r="BE1912" s="13"/>
      <c r="BF1912" s="13"/>
      <c r="BG1912" s="13"/>
      <c r="BH1912" s="13"/>
      <c r="BI1912" s="13"/>
      <c r="BJ1912" s="13"/>
      <c r="BK1912" s="13"/>
      <c r="BL1912" s="13"/>
    </row>
    <row r="1913" ht="17.25" customHeight="1">
      <c r="A1913" s="13"/>
      <c r="B1913" s="13"/>
      <c r="C1913" s="10"/>
      <c r="D1913" s="70"/>
      <c r="E1913" s="13"/>
      <c r="F1913" s="13"/>
      <c r="G1913" s="13"/>
      <c r="H1913" s="13"/>
      <c r="I1913" s="13"/>
      <c r="J1913" s="47"/>
      <c r="K1913" s="10"/>
      <c r="L1913" s="10"/>
      <c r="M1913" s="10"/>
      <c r="N1913" s="10"/>
      <c r="O1913" s="10"/>
      <c r="P1913" s="10"/>
      <c r="Q1913" s="10"/>
      <c r="R1913" s="10"/>
      <c r="S1913" s="10"/>
      <c r="T1913" s="10"/>
      <c r="U1913" s="13"/>
      <c r="V1913" s="10"/>
      <c r="W1913" s="10"/>
      <c r="X1913" s="10"/>
      <c r="Y1913" s="10"/>
      <c r="Z1913" s="13"/>
      <c r="AA1913" s="13"/>
      <c r="AB1913" s="13"/>
      <c r="AC1913" s="13"/>
      <c r="AD1913" s="13"/>
      <c r="AE1913" s="13"/>
      <c r="AF1913" s="13"/>
      <c r="AG1913" s="13"/>
      <c r="AH1913" s="13"/>
      <c r="AI1913" s="13"/>
      <c r="AJ1913" s="13"/>
      <c r="AK1913" s="13"/>
      <c r="AL1913" s="13"/>
      <c r="AM1913" s="13"/>
      <c r="AN1913" s="13"/>
      <c r="AO1913" s="13"/>
      <c r="AP1913" s="13"/>
      <c r="AQ1913" s="13"/>
      <c r="AR1913" s="13"/>
      <c r="AS1913" s="13"/>
      <c r="AT1913" s="13"/>
      <c r="AU1913" s="13"/>
      <c r="AV1913" s="13"/>
      <c r="AW1913" s="13"/>
      <c r="AX1913" s="13"/>
      <c r="AY1913" s="13"/>
      <c r="AZ1913" s="13"/>
      <c r="BA1913" s="13"/>
      <c r="BB1913" s="13"/>
      <c r="BC1913" s="13"/>
      <c r="BD1913" s="13"/>
      <c r="BE1913" s="13"/>
      <c r="BF1913" s="13"/>
      <c r="BG1913" s="13"/>
      <c r="BH1913" s="13"/>
      <c r="BI1913" s="13"/>
      <c r="BJ1913" s="13"/>
      <c r="BK1913" s="13"/>
      <c r="BL1913" s="13"/>
    </row>
    <row r="1914" ht="17.25" customHeight="1">
      <c r="A1914" s="13"/>
      <c r="B1914" s="13"/>
      <c r="C1914" s="10"/>
      <c r="D1914" s="70"/>
      <c r="E1914" s="13"/>
      <c r="F1914" s="13"/>
      <c r="G1914" s="13"/>
      <c r="H1914" s="13"/>
      <c r="I1914" s="13"/>
      <c r="J1914" s="47"/>
      <c r="K1914" s="10"/>
      <c r="L1914" s="10"/>
      <c r="M1914" s="10"/>
      <c r="N1914" s="10"/>
      <c r="O1914" s="10"/>
      <c r="P1914" s="10"/>
      <c r="Q1914" s="10"/>
      <c r="R1914" s="10"/>
      <c r="S1914" s="10"/>
      <c r="T1914" s="10"/>
      <c r="U1914" s="13"/>
      <c r="V1914" s="10"/>
      <c r="W1914" s="10"/>
      <c r="X1914" s="10"/>
      <c r="Y1914" s="10"/>
      <c r="Z1914" s="13"/>
      <c r="AA1914" s="13"/>
      <c r="AB1914" s="13"/>
      <c r="AC1914" s="13"/>
      <c r="AD1914" s="13"/>
      <c r="AE1914" s="13"/>
      <c r="AF1914" s="13"/>
      <c r="AG1914" s="13"/>
      <c r="AH1914" s="13"/>
      <c r="AI1914" s="13"/>
      <c r="AJ1914" s="13"/>
      <c r="AK1914" s="13"/>
      <c r="AL1914" s="13"/>
      <c r="AM1914" s="13"/>
      <c r="AN1914" s="13"/>
      <c r="AO1914" s="13"/>
      <c r="AP1914" s="13"/>
      <c r="AQ1914" s="13"/>
      <c r="AR1914" s="13"/>
      <c r="AS1914" s="13"/>
      <c r="AT1914" s="13"/>
      <c r="AU1914" s="13"/>
      <c r="AV1914" s="13"/>
      <c r="AW1914" s="13"/>
      <c r="AX1914" s="13"/>
      <c r="AY1914" s="13"/>
      <c r="AZ1914" s="13"/>
      <c r="BA1914" s="13"/>
      <c r="BB1914" s="13"/>
      <c r="BC1914" s="13"/>
      <c r="BD1914" s="13"/>
      <c r="BE1914" s="13"/>
      <c r="BF1914" s="13"/>
      <c r="BG1914" s="13"/>
      <c r="BH1914" s="13"/>
      <c r="BI1914" s="13"/>
      <c r="BJ1914" s="13"/>
      <c r="BK1914" s="13"/>
      <c r="BL1914" s="13"/>
    </row>
    <row r="1915" ht="17.25" customHeight="1">
      <c r="A1915" s="13"/>
      <c r="B1915" s="13"/>
      <c r="C1915" s="10"/>
      <c r="D1915" s="70"/>
      <c r="E1915" s="13"/>
      <c r="F1915" s="13"/>
      <c r="G1915" s="13"/>
      <c r="H1915" s="13"/>
      <c r="I1915" s="13"/>
      <c r="J1915" s="47"/>
      <c r="K1915" s="10"/>
      <c r="L1915" s="10"/>
      <c r="M1915" s="10"/>
      <c r="N1915" s="10"/>
      <c r="O1915" s="10"/>
      <c r="P1915" s="10"/>
      <c r="Q1915" s="10"/>
      <c r="R1915" s="10"/>
      <c r="S1915" s="10"/>
      <c r="T1915" s="10"/>
      <c r="U1915" s="13"/>
      <c r="V1915" s="10"/>
      <c r="W1915" s="10"/>
      <c r="X1915" s="10"/>
      <c r="Y1915" s="10"/>
      <c r="Z1915" s="13"/>
      <c r="AA1915" s="13"/>
      <c r="AB1915" s="13"/>
      <c r="AC1915" s="13"/>
      <c r="AD1915" s="13"/>
      <c r="AE1915" s="13"/>
      <c r="AF1915" s="13"/>
      <c r="AG1915" s="13"/>
      <c r="AH1915" s="13"/>
      <c r="AI1915" s="13"/>
      <c r="AJ1915" s="13"/>
      <c r="AK1915" s="13"/>
      <c r="AL1915" s="13"/>
      <c r="AM1915" s="13"/>
      <c r="AN1915" s="13"/>
      <c r="AO1915" s="13"/>
      <c r="AP1915" s="13"/>
      <c r="AQ1915" s="13"/>
      <c r="AR1915" s="13"/>
      <c r="AS1915" s="13"/>
      <c r="AT1915" s="13"/>
      <c r="AU1915" s="13"/>
      <c r="AV1915" s="13"/>
      <c r="AW1915" s="13"/>
      <c r="AX1915" s="13"/>
      <c r="AY1915" s="13"/>
      <c r="AZ1915" s="13"/>
      <c r="BA1915" s="13"/>
      <c r="BB1915" s="13"/>
      <c r="BC1915" s="13"/>
      <c r="BD1915" s="13"/>
      <c r="BE1915" s="13"/>
      <c r="BF1915" s="13"/>
      <c r="BG1915" s="13"/>
      <c r="BH1915" s="13"/>
      <c r="BI1915" s="13"/>
      <c r="BJ1915" s="13"/>
      <c r="BK1915" s="13"/>
      <c r="BL1915" s="13"/>
    </row>
    <row r="1916" ht="17.25" customHeight="1">
      <c r="A1916" s="13"/>
      <c r="B1916" s="13"/>
      <c r="C1916" s="10"/>
      <c r="D1916" s="70"/>
      <c r="E1916" s="13"/>
      <c r="F1916" s="13"/>
      <c r="G1916" s="13"/>
      <c r="H1916" s="13"/>
      <c r="I1916" s="13"/>
      <c r="J1916" s="47"/>
      <c r="K1916" s="10"/>
      <c r="L1916" s="10"/>
      <c r="M1916" s="10"/>
      <c r="N1916" s="10"/>
      <c r="O1916" s="10"/>
      <c r="P1916" s="10"/>
      <c r="Q1916" s="10"/>
      <c r="R1916" s="10"/>
      <c r="S1916" s="10"/>
      <c r="T1916" s="10"/>
      <c r="U1916" s="13"/>
      <c r="V1916" s="10"/>
      <c r="W1916" s="10"/>
      <c r="X1916" s="10"/>
      <c r="Y1916" s="10"/>
      <c r="Z1916" s="13"/>
      <c r="AA1916" s="13"/>
      <c r="AB1916" s="13"/>
      <c r="AC1916" s="13"/>
      <c r="AD1916" s="13"/>
      <c r="AE1916" s="13"/>
      <c r="AF1916" s="13"/>
      <c r="AG1916" s="13"/>
      <c r="AH1916" s="13"/>
      <c r="AI1916" s="13"/>
      <c r="AJ1916" s="13"/>
      <c r="AK1916" s="13"/>
      <c r="AL1916" s="13"/>
      <c r="AM1916" s="13"/>
      <c r="AN1916" s="13"/>
      <c r="AO1916" s="13"/>
      <c r="AP1916" s="13"/>
      <c r="AQ1916" s="13"/>
      <c r="AR1916" s="13"/>
      <c r="AS1916" s="13"/>
      <c r="AT1916" s="13"/>
      <c r="AU1916" s="13"/>
      <c r="AV1916" s="13"/>
      <c r="AW1916" s="13"/>
      <c r="AX1916" s="13"/>
      <c r="AY1916" s="13"/>
      <c r="AZ1916" s="13"/>
      <c r="BA1916" s="13"/>
      <c r="BB1916" s="13"/>
      <c r="BC1916" s="13"/>
      <c r="BD1916" s="13"/>
      <c r="BE1916" s="13"/>
      <c r="BF1916" s="13"/>
      <c r="BG1916" s="13"/>
      <c r="BH1916" s="13"/>
      <c r="BI1916" s="13"/>
      <c r="BJ1916" s="13"/>
      <c r="BK1916" s="13"/>
      <c r="BL1916" s="13"/>
    </row>
    <row r="1917" ht="17.25" customHeight="1">
      <c r="A1917" s="13"/>
      <c r="B1917" s="13"/>
      <c r="C1917" s="10"/>
      <c r="D1917" s="70"/>
      <c r="E1917" s="13"/>
      <c r="F1917" s="13"/>
      <c r="G1917" s="13"/>
      <c r="H1917" s="13"/>
      <c r="I1917" s="13"/>
      <c r="J1917" s="47"/>
      <c r="K1917" s="10"/>
      <c r="L1917" s="10"/>
      <c r="M1917" s="10"/>
      <c r="N1917" s="10"/>
      <c r="O1917" s="10"/>
      <c r="P1917" s="10"/>
      <c r="Q1917" s="10"/>
      <c r="R1917" s="10"/>
      <c r="S1917" s="10"/>
      <c r="T1917" s="10"/>
      <c r="U1917" s="13"/>
      <c r="V1917" s="10"/>
      <c r="W1917" s="10"/>
      <c r="X1917" s="10"/>
      <c r="Y1917" s="10"/>
      <c r="Z1917" s="13"/>
      <c r="AA1917" s="13"/>
      <c r="AB1917" s="13"/>
      <c r="AC1917" s="13"/>
      <c r="AD1917" s="13"/>
      <c r="AE1917" s="13"/>
      <c r="AF1917" s="13"/>
      <c r="AG1917" s="13"/>
      <c r="AH1917" s="13"/>
      <c r="AI1917" s="13"/>
      <c r="AJ1917" s="13"/>
      <c r="AK1917" s="13"/>
      <c r="AL1917" s="13"/>
      <c r="AM1917" s="13"/>
      <c r="AN1917" s="13"/>
      <c r="AO1917" s="13"/>
      <c r="AP1917" s="13"/>
      <c r="AQ1917" s="13"/>
      <c r="AR1917" s="13"/>
      <c r="AS1917" s="13"/>
      <c r="AT1917" s="13"/>
      <c r="AU1917" s="13"/>
      <c r="AV1917" s="13"/>
      <c r="AW1917" s="13"/>
      <c r="AX1917" s="13"/>
      <c r="AY1917" s="13"/>
      <c r="AZ1917" s="13"/>
      <c r="BA1917" s="13"/>
      <c r="BB1917" s="13"/>
      <c r="BC1917" s="13"/>
      <c r="BD1917" s="13"/>
      <c r="BE1917" s="13"/>
      <c r="BF1917" s="13"/>
      <c r="BG1917" s="13"/>
      <c r="BH1917" s="13"/>
      <c r="BI1917" s="13"/>
      <c r="BJ1917" s="13"/>
      <c r="BK1917" s="13"/>
      <c r="BL1917" s="13"/>
    </row>
    <row r="1918" ht="17.25" customHeight="1">
      <c r="A1918" s="13"/>
      <c r="B1918" s="13"/>
      <c r="C1918" s="10"/>
      <c r="D1918" s="70"/>
      <c r="E1918" s="13"/>
      <c r="F1918" s="13"/>
      <c r="G1918" s="13"/>
      <c r="H1918" s="13"/>
      <c r="I1918" s="13"/>
      <c r="J1918" s="47"/>
      <c r="K1918" s="10"/>
      <c r="L1918" s="10"/>
      <c r="M1918" s="10"/>
      <c r="N1918" s="10"/>
      <c r="O1918" s="10"/>
      <c r="P1918" s="10"/>
      <c r="Q1918" s="10"/>
      <c r="R1918" s="10"/>
      <c r="S1918" s="10"/>
      <c r="T1918" s="10"/>
      <c r="U1918" s="13"/>
      <c r="V1918" s="10"/>
      <c r="W1918" s="10"/>
      <c r="X1918" s="10"/>
      <c r="Y1918" s="10"/>
      <c r="Z1918" s="13"/>
      <c r="AA1918" s="13"/>
      <c r="AB1918" s="13"/>
      <c r="AC1918" s="13"/>
      <c r="AD1918" s="13"/>
      <c r="AE1918" s="13"/>
      <c r="AF1918" s="13"/>
      <c r="AG1918" s="13"/>
      <c r="AH1918" s="13"/>
      <c r="AI1918" s="13"/>
      <c r="AJ1918" s="13"/>
      <c r="AK1918" s="13"/>
      <c r="AL1918" s="13"/>
      <c r="AM1918" s="13"/>
      <c r="AN1918" s="13"/>
      <c r="AO1918" s="13"/>
      <c r="AP1918" s="13"/>
      <c r="AQ1918" s="13"/>
      <c r="AR1918" s="13"/>
      <c r="AS1918" s="13"/>
      <c r="AT1918" s="13"/>
      <c r="AU1918" s="13"/>
      <c r="AV1918" s="13"/>
      <c r="AW1918" s="13"/>
      <c r="AX1918" s="13"/>
      <c r="AY1918" s="13"/>
      <c r="AZ1918" s="13"/>
      <c r="BA1918" s="13"/>
      <c r="BB1918" s="13"/>
      <c r="BC1918" s="13"/>
      <c r="BD1918" s="13"/>
      <c r="BE1918" s="13"/>
      <c r="BF1918" s="13"/>
      <c r="BG1918" s="13"/>
      <c r="BH1918" s="13"/>
      <c r="BI1918" s="13"/>
      <c r="BJ1918" s="13"/>
      <c r="BK1918" s="13"/>
      <c r="BL1918" s="13"/>
    </row>
    <row r="1919" ht="17.25" customHeight="1">
      <c r="A1919" s="13"/>
      <c r="B1919" s="13"/>
      <c r="C1919" s="10"/>
      <c r="D1919" s="70"/>
      <c r="E1919" s="13"/>
      <c r="F1919" s="13"/>
      <c r="G1919" s="13"/>
      <c r="H1919" s="13"/>
      <c r="I1919" s="13"/>
      <c r="J1919" s="47"/>
      <c r="K1919" s="10"/>
      <c r="L1919" s="10"/>
      <c r="M1919" s="10"/>
      <c r="N1919" s="10"/>
      <c r="O1919" s="10"/>
      <c r="P1919" s="10"/>
      <c r="Q1919" s="10"/>
      <c r="R1919" s="10"/>
      <c r="S1919" s="10"/>
      <c r="T1919" s="10"/>
      <c r="U1919" s="13"/>
      <c r="V1919" s="10"/>
      <c r="W1919" s="10"/>
      <c r="X1919" s="10"/>
      <c r="Y1919" s="10"/>
      <c r="Z1919" s="13"/>
      <c r="AA1919" s="13"/>
      <c r="AB1919" s="13"/>
      <c r="AC1919" s="13"/>
      <c r="AD1919" s="13"/>
      <c r="AE1919" s="13"/>
      <c r="AF1919" s="13"/>
      <c r="AG1919" s="13"/>
      <c r="AH1919" s="13"/>
      <c r="AI1919" s="13"/>
      <c r="AJ1919" s="13"/>
      <c r="AK1919" s="13"/>
      <c r="AL1919" s="13"/>
      <c r="AM1919" s="13"/>
      <c r="AN1919" s="13"/>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c r="BI1919" s="13"/>
      <c r="BJ1919" s="13"/>
      <c r="BK1919" s="13"/>
      <c r="BL1919" s="13"/>
    </row>
    <row r="1920" ht="17.25" customHeight="1">
      <c r="A1920" s="13"/>
      <c r="B1920" s="13"/>
      <c r="C1920" s="10"/>
      <c r="D1920" s="70"/>
      <c r="E1920" s="13"/>
      <c r="F1920" s="13"/>
      <c r="G1920" s="13"/>
      <c r="H1920" s="13"/>
      <c r="I1920" s="13"/>
      <c r="J1920" s="47"/>
      <c r="K1920" s="10"/>
      <c r="L1920" s="10"/>
      <c r="M1920" s="10"/>
      <c r="N1920" s="10"/>
      <c r="O1920" s="10"/>
      <c r="P1920" s="10"/>
      <c r="Q1920" s="10"/>
      <c r="R1920" s="10"/>
      <c r="S1920" s="10"/>
      <c r="T1920" s="10"/>
      <c r="U1920" s="13"/>
      <c r="V1920" s="10"/>
      <c r="W1920" s="10"/>
      <c r="X1920" s="10"/>
      <c r="Y1920" s="10"/>
      <c r="Z1920" s="13"/>
      <c r="AA1920" s="13"/>
      <c r="AB1920" s="13"/>
      <c r="AC1920" s="13"/>
      <c r="AD1920" s="13"/>
      <c r="AE1920" s="13"/>
      <c r="AF1920" s="13"/>
      <c r="AG1920" s="13"/>
      <c r="AH1920" s="13"/>
      <c r="AI1920" s="13"/>
      <c r="AJ1920" s="13"/>
      <c r="AK1920" s="13"/>
      <c r="AL1920" s="13"/>
      <c r="AM1920" s="13"/>
      <c r="AN1920" s="13"/>
      <c r="AO1920" s="13"/>
      <c r="AP1920" s="13"/>
      <c r="AQ1920" s="13"/>
      <c r="AR1920" s="13"/>
      <c r="AS1920" s="13"/>
      <c r="AT1920" s="13"/>
      <c r="AU1920" s="13"/>
      <c r="AV1920" s="13"/>
      <c r="AW1920" s="13"/>
      <c r="AX1920" s="13"/>
      <c r="AY1920" s="13"/>
      <c r="AZ1920" s="13"/>
      <c r="BA1920" s="13"/>
      <c r="BB1920" s="13"/>
      <c r="BC1920" s="13"/>
      <c r="BD1920" s="13"/>
      <c r="BE1920" s="13"/>
      <c r="BF1920" s="13"/>
      <c r="BG1920" s="13"/>
      <c r="BH1920" s="13"/>
      <c r="BI1920" s="13"/>
      <c r="BJ1920" s="13"/>
      <c r="BK1920" s="13"/>
      <c r="BL1920" s="13"/>
    </row>
    <row r="1921" ht="17.25" customHeight="1">
      <c r="A1921" s="13"/>
      <c r="B1921" s="13"/>
      <c r="C1921" s="10"/>
      <c r="D1921" s="70"/>
      <c r="E1921" s="13"/>
      <c r="F1921" s="13"/>
      <c r="G1921" s="13"/>
      <c r="H1921" s="13"/>
      <c r="I1921" s="13"/>
      <c r="J1921" s="47"/>
      <c r="K1921" s="10"/>
      <c r="L1921" s="10"/>
      <c r="M1921" s="10"/>
      <c r="N1921" s="10"/>
      <c r="O1921" s="10"/>
      <c r="P1921" s="10"/>
      <c r="Q1921" s="10"/>
      <c r="R1921" s="10"/>
      <c r="S1921" s="10"/>
      <c r="T1921" s="10"/>
      <c r="U1921" s="13"/>
      <c r="V1921" s="10"/>
      <c r="W1921" s="10"/>
      <c r="X1921" s="10"/>
      <c r="Y1921" s="10"/>
      <c r="Z1921" s="13"/>
      <c r="AA1921" s="13"/>
      <c r="AB1921" s="13"/>
      <c r="AC1921" s="13"/>
      <c r="AD1921" s="13"/>
      <c r="AE1921" s="13"/>
      <c r="AF1921" s="13"/>
      <c r="AG1921" s="13"/>
      <c r="AH1921" s="13"/>
      <c r="AI1921" s="13"/>
      <c r="AJ1921" s="13"/>
      <c r="AK1921" s="13"/>
      <c r="AL1921" s="13"/>
      <c r="AM1921" s="13"/>
      <c r="AN1921" s="13"/>
      <c r="AO1921" s="13"/>
      <c r="AP1921" s="13"/>
      <c r="AQ1921" s="13"/>
      <c r="AR1921" s="13"/>
      <c r="AS1921" s="13"/>
      <c r="AT1921" s="13"/>
      <c r="AU1921" s="13"/>
      <c r="AV1921" s="13"/>
      <c r="AW1921" s="13"/>
      <c r="AX1921" s="13"/>
      <c r="AY1921" s="13"/>
      <c r="AZ1921" s="13"/>
      <c r="BA1921" s="13"/>
      <c r="BB1921" s="13"/>
      <c r="BC1921" s="13"/>
      <c r="BD1921" s="13"/>
      <c r="BE1921" s="13"/>
      <c r="BF1921" s="13"/>
      <c r="BG1921" s="13"/>
      <c r="BH1921" s="13"/>
      <c r="BI1921" s="13"/>
      <c r="BJ1921" s="13"/>
      <c r="BK1921" s="13"/>
      <c r="BL1921" s="13"/>
    </row>
    <row r="1922" ht="17.25" customHeight="1">
      <c r="A1922" s="13"/>
      <c r="B1922" s="13"/>
      <c r="C1922" s="10"/>
      <c r="D1922" s="70"/>
      <c r="E1922" s="13"/>
      <c r="F1922" s="13"/>
      <c r="G1922" s="13"/>
      <c r="H1922" s="13"/>
      <c r="I1922" s="13"/>
      <c r="J1922" s="47"/>
      <c r="K1922" s="10"/>
      <c r="L1922" s="10"/>
      <c r="M1922" s="10"/>
      <c r="N1922" s="10"/>
      <c r="O1922" s="10"/>
      <c r="P1922" s="10"/>
      <c r="Q1922" s="10"/>
      <c r="R1922" s="10"/>
      <c r="S1922" s="10"/>
      <c r="T1922" s="10"/>
      <c r="U1922" s="13"/>
      <c r="V1922" s="10"/>
      <c r="W1922" s="10"/>
      <c r="X1922" s="10"/>
      <c r="Y1922" s="10"/>
      <c r="Z1922" s="13"/>
      <c r="AA1922" s="13"/>
      <c r="AB1922" s="13"/>
      <c r="AC1922" s="13"/>
      <c r="AD1922" s="13"/>
      <c r="AE1922" s="13"/>
      <c r="AF1922" s="13"/>
      <c r="AG1922" s="13"/>
      <c r="AH1922" s="13"/>
      <c r="AI1922" s="13"/>
      <c r="AJ1922" s="13"/>
      <c r="AK1922" s="13"/>
      <c r="AL1922" s="13"/>
      <c r="AM1922" s="13"/>
      <c r="AN1922" s="13"/>
      <c r="AO1922" s="13"/>
      <c r="AP1922" s="13"/>
      <c r="AQ1922" s="13"/>
      <c r="AR1922" s="13"/>
      <c r="AS1922" s="13"/>
      <c r="AT1922" s="13"/>
      <c r="AU1922" s="13"/>
      <c r="AV1922" s="13"/>
      <c r="AW1922" s="13"/>
      <c r="AX1922" s="13"/>
      <c r="AY1922" s="13"/>
      <c r="AZ1922" s="13"/>
      <c r="BA1922" s="13"/>
      <c r="BB1922" s="13"/>
      <c r="BC1922" s="13"/>
      <c r="BD1922" s="13"/>
      <c r="BE1922" s="13"/>
      <c r="BF1922" s="13"/>
      <c r="BG1922" s="13"/>
      <c r="BH1922" s="13"/>
      <c r="BI1922" s="13"/>
      <c r="BJ1922" s="13"/>
      <c r="BK1922" s="13"/>
      <c r="BL1922" s="13"/>
    </row>
    <row r="1923" ht="17.25" customHeight="1">
      <c r="A1923" s="13"/>
      <c r="B1923" s="13"/>
      <c r="C1923" s="10"/>
      <c r="D1923" s="70"/>
      <c r="E1923" s="13"/>
      <c r="F1923" s="13"/>
      <c r="G1923" s="13"/>
      <c r="H1923" s="13"/>
      <c r="I1923" s="13"/>
      <c r="J1923" s="47"/>
      <c r="K1923" s="10"/>
      <c r="L1923" s="10"/>
      <c r="M1923" s="10"/>
      <c r="N1923" s="10"/>
      <c r="O1923" s="10"/>
      <c r="P1923" s="10"/>
      <c r="Q1923" s="10"/>
      <c r="R1923" s="10"/>
      <c r="S1923" s="10"/>
      <c r="T1923" s="10"/>
      <c r="U1923" s="13"/>
      <c r="V1923" s="10"/>
      <c r="W1923" s="10"/>
      <c r="X1923" s="10"/>
      <c r="Y1923" s="10"/>
      <c r="Z1923" s="13"/>
      <c r="AA1923" s="13"/>
      <c r="AB1923" s="13"/>
      <c r="AC1923" s="13"/>
      <c r="AD1923" s="13"/>
      <c r="AE1923" s="13"/>
      <c r="AF1923" s="13"/>
      <c r="AG1923" s="13"/>
      <c r="AH1923" s="13"/>
      <c r="AI1923" s="13"/>
      <c r="AJ1923" s="13"/>
      <c r="AK1923" s="13"/>
      <c r="AL1923" s="13"/>
      <c r="AM1923" s="13"/>
      <c r="AN1923" s="13"/>
      <c r="AO1923" s="13"/>
      <c r="AP1923" s="13"/>
      <c r="AQ1923" s="13"/>
      <c r="AR1923" s="13"/>
      <c r="AS1923" s="13"/>
      <c r="AT1923" s="13"/>
      <c r="AU1923" s="13"/>
      <c r="AV1923" s="13"/>
      <c r="AW1923" s="13"/>
      <c r="AX1923" s="13"/>
      <c r="AY1923" s="13"/>
      <c r="AZ1923" s="13"/>
      <c r="BA1923" s="13"/>
      <c r="BB1923" s="13"/>
      <c r="BC1923" s="13"/>
      <c r="BD1923" s="13"/>
      <c r="BE1923" s="13"/>
      <c r="BF1923" s="13"/>
      <c r="BG1923" s="13"/>
      <c r="BH1923" s="13"/>
      <c r="BI1923" s="13"/>
      <c r="BJ1923" s="13"/>
      <c r="BK1923" s="13"/>
      <c r="BL1923" s="13"/>
    </row>
    <row r="1924" ht="17.25" customHeight="1">
      <c r="A1924" s="13"/>
      <c r="B1924" s="13"/>
      <c r="C1924" s="10"/>
      <c r="D1924" s="70"/>
      <c r="E1924" s="13"/>
      <c r="F1924" s="13"/>
      <c r="G1924" s="13"/>
      <c r="H1924" s="13"/>
      <c r="I1924" s="13"/>
      <c r="J1924" s="47"/>
      <c r="K1924" s="10"/>
      <c r="L1924" s="10"/>
      <c r="M1924" s="10"/>
      <c r="N1924" s="10"/>
      <c r="O1924" s="10"/>
      <c r="P1924" s="10"/>
      <c r="Q1924" s="10"/>
      <c r="R1924" s="10"/>
      <c r="S1924" s="10"/>
      <c r="T1924" s="10"/>
      <c r="U1924" s="13"/>
      <c r="V1924" s="10"/>
      <c r="W1924" s="10"/>
      <c r="X1924" s="10"/>
      <c r="Y1924" s="10"/>
      <c r="Z1924" s="13"/>
      <c r="AA1924" s="13"/>
      <c r="AB1924" s="13"/>
      <c r="AC1924" s="13"/>
      <c r="AD1924" s="13"/>
      <c r="AE1924" s="13"/>
      <c r="AF1924" s="13"/>
      <c r="AG1924" s="13"/>
      <c r="AH1924" s="13"/>
      <c r="AI1924" s="13"/>
      <c r="AJ1924" s="13"/>
      <c r="AK1924" s="13"/>
      <c r="AL1924" s="13"/>
      <c r="AM1924" s="13"/>
      <c r="AN1924" s="13"/>
      <c r="AO1924" s="13"/>
      <c r="AP1924" s="13"/>
      <c r="AQ1924" s="13"/>
      <c r="AR1924" s="13"/>
      <c r="AS1924" s="13"/>
      <c r="AT1924" s="13"/>
      <c r="AU1924" s="13"/>
      <c r="AV1924" s="13"/>
      <c r="AW1924" s="13"/>
      <c r="AX1924" s="13"/>
      <c r="AY1924" s="13"/>
      <c r="AZ1924" s="13"/>
      <c r="BA1924" s="13"/>
      <c r="BB1924" s="13"/>
      <c r="BC1924" s="13"/>
      <c r="BD1924" s="13"/>
      <c r="BE1924" s="13"/>
      <c r="BF1924" s="13"/>
      <c r="BG1924" s="13"/>
      <c r="BH1924" s="13"/>
      <c r="BI1924" s="13"/>
      <c r="BJ1924" s="13"/>
      <c r="BK1924" s="13"/>
      <c r="BL1924" s="13"/>
    </row>
    <row r="1925" ht="17.25" customHeight="1">
      <c r="A1925" s="13"/>
      <c r="B1925" s="13"/>
      <c r="C1925" s="10"/>
      <c r="D1925" s="70"/>
      <c r="E1925" s="13"/>
      <c r="F1925" s="13"/>
      <c r="G1925" s="13"/>
      <c r="H1925" s="13"/>
      <c r="I1925" s="13"/>
      <c r="J1925" s="47"/>
      <c r="K1925" s="10"/>
      <c r="L1925" s="10"/>
      <c r="M1925" s="10"/>
      <c r="N1925" s="10"/>
      <c r="O1925" s="10"/>
      <c r="P1925" s="10"/>
      <c r="Q1925" s="10"/>
      <c r="R1925" s="10"/>
      <c r="S1925" s="10"/>
      <c r="T1925" s="10"/>
      <c r="U1925" s="13"/>
      <c r="V1925" s="10"/>
      <c r="W1925" s="10"/>
      <c r="X1925" s="10"/>
      <c r="Y1925" s="10"/>
      <c r="Z1925" s="13"/>
      <c r="AA1925" s="13"/>
      <c r="AB1925" s="13"/>
      <c r="AC1925" s="13"/>
      <c r="AD1925" s="13"/>
      <c r="AE1925" s="13"/>
      <c r="AF1925" s="13"/>
      <c r="AG1925" s="13"/>
      <c r="AH1925" s="13"/>
      <c r="AI1925" s="13"/>
      <c r="AJ1925" s="13"/>
      <c r="AK1925" s="13"/>
      <c r="AL1925" s="13"/>
      <c r="AM1925" s="13"/>
      <c r="AN1925" s="13"/>
      <c r="AO1925" s="13"/>
      <c r="AP1925" s="13"/>
      <c r="AQ1925" s="13"/>
      <c r="AR1925" s="13"/>
      <c r="AS1925" s="13"/>
      <c r="AT1925" s="13"/>
      <c r="AU1925" s="13"/>
      <c r="AV1925" s="13"/>
      <c r="AW1925" s="13"/>
      <c r="AX1925" s="13"/>
      <c r="AY1925" s="13"/>
      <c r="AZ1925" s="13"/>
      <c r="BA1925" s="13"/>
      <c r="BB1925" s="13"/>
      <c r="BC1925" s="13"/>
      <c r="BD1925" s="13"/>
      <c r="BE1925" s="13"/>
      <c r="BF1925" s="13"/>
      <c r="BG1925" s="13"/>
      <c r="BH1925" s="13"/>
      <c r="BI1925" s="13"/>
      <c r="BJ1925" s="13"/>
      <c r="BK1925" s="13"/>
      <c r="BL1925" s="13"/>
    </row>
    <row r="1926" ht="17.25" customHeight="1">
      <c r="A1926" s="13"/>
      <c r="B1926" s="13"/>
      <c r="C1926" s="10"/>
      <c r="D1926" s="70"/>
      <c r="E1926" s="13"/>
      <c r="F1926" s="13"/>
      <c r="G1926" s="13"/>
      <c r="H1926" s="13"/>
      <c r="I1926" s="13"/>
      <c r="J1926" s="47"/>
      <c r="K1926" s="10"/>
      <c r="L1926" s="10"/>
      <c r="M1926" s="10"/>
      <c r="N1926" s="10"/>
      <c r="O1926" s="10"/>
      <c r="P1926" s="10"/>
      <c r="Q1926" s="10"/>
      <c r="R1926" s="10"/>
      <c r="S1926" s="10"/>
      <c r="T1926" s="10"/>
      <c r="U1926" s="13"/>
      <c r="V1926" s="10"/>
      <c r="W1926" s="10"/>
      <c r="X1926" s="10"/>
      <c r="Y1926" s="10"/>
      <c r="Z1926" s="13"/>
      <c r="AA1926" s="13"/>
      <c r="AB1926" s="13"/>
      <c r="AC1926" s="13"/>
      <c r="AD1926" s="13"/>
      <c r="AE1926" s="13"/>
      <c r="AF1926" s="13"/>
      <c r="AG1926" s="13"/>
      <c r="AH1926" s="13"/>
      <c r="AI1926" s="13"/>
      <c r="AJ1926" s="13"/>
      <c r="AK1926" s="13"/>
      <c r="AL1926" s="13"/>
      <c r="AM1926" s="13"/>
      <c r="AN1926" s="13"/>
      <c r="AO1926" s="13"/>
      <c r="AP1926" s="13"/>
      <c r="AQ1926" s="13"/>
      <c r="AR1926" s="13"/>
      <c r="AS1926" s="13"/>
      <c r="AT1926" s="13"/>
      <c r="AU1926" s="13"/>
      <c r="AV1926" s="13"/>
      <c r="AW1926" s="13"/>
      <c r="AX1926" s="13"/>
      <c r="AY1926" s="13"/>
      <c r="AZ1926" s="13"/>
      <c r="BA1926" s="13"/>
      <c r="BB1926" s="13"/>
      <c r="BC1926" s="13"/>
      <c r="BD1926" s="13"/>
      <c r="BE1926" s="13"/>
      <c r="BF1926" s="13"/>
      <c r="BG1926" s="13"/>
      <c r="BH1926" s="13"/>
      <c r="BI1926" s="13"/>
      <c r="BJ1926" s="13"/>
      <c r="BK1926" s="13"/>
      <c r="BL1926" s="13"/>
    </row>
    <row r="1927" ht="17.25" customHeight="1">
      <c r="A1927" s="13"/>
      <c r="B1927" s="13"/>
      <c r="C1927" s="10"/>
      <c r="D1927" s="70"/>
      <c r="E1927" s="13"/>
      <c r="F1927" s="13"/>
      <c r="G1927" s="13"/>
      <c r="H1927" s="13"/>
      <c r="I1927" s="13"/>
      <c r="J1927" s="47"/>
      <c r="K1927" s="10"/>
      <c r="L1927" s="10"/>
      <c r="M1927" s="10"/>
      <c r="N1927" s="10"/>
      <c r="O1927" s="10"/>
      <c r="P1927" s="10"/>
      <c r="Q1927" s="10"/>
      <c r="R1927" s="10"/>
      <c r="S1927" s="10"/>
      <c r="T1927" s="10"/>
      <c r="U1927" s="13"/>
      <c r="V1927" s="10"/>
      <c r="W1927" s="10"/>
      <c r="X1927" s="10"/>
      <c r="Y1927" s="10"/>
      <c r="Z1927" s="13"/>
      <c r="AA1927" s="13"/>
      <c r="AB1927" s="13"/>
      <c r="AC1927" s="13"/>
      <c r="AD1927" s="13"/>
      <c r="AE1927" s="13"/>
      <c r="AF1927" s="13"/>
      <c r="AG1927" s="13"/>
      <c r="AH1927" s="13"/>
      <c r="AI1927" s="13"/>
      <c r="AJ1927" s="13"/>
      <c r="AK1927" s="13"/>
      <c r="AL1927" s="13"/>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c r="BI1927" s="13"/>
      <c r="BJ1927" s="13"/>
      <c r="BK1927" s="13"/>
      <c r="BL1927" s="13"/>
    </row>
    <row r="1928" ht="17.25" customHeight="1">
      <c r="A1928" s="13"/>
      <c r="B1928" s="13"/>
      <c r="C1928" s="10"/>
      <c r="D1928" s="70"/>
      <c r="E1928" s="13"/>
      <c r="F1928" s="13"/>
      <c r="G1928" s="13"/>
      <c r="H1928" s="13"/>
      <c r="I1928" s="13"/>
      <c r="J1928" s="47"/>
      <c r="K1928" s="10"/>
      <c r="L1928" s="10"/>
      <c r="M1928" s="10"/>
      <c r="N1928" s="10"/>
      <c r="O1928" s="10"/>
      <c r="P1928" s="10"/>
      <c r="Q1928" s="10"/>
      <c r="R1928" s="10"/>
      <c r="S1928" s="10"/>
      <c r="T1928" s="10"/>
      <c r="U1928" s="13"/>
      <c r="V1928" s="10"/>
      <c r="W1928" s="10"/>
      <c r="X1928" s="10"/>
      <c r="Y1928" s="10"/>
      <c r="Z1928" s="13"/>
      <c r="AA1928" s="13"/>
      <c r="AB1928" s="13"/>
      <c r="AC1928" s="13"/>
      <c r="AD1928" s="13"/>
      <c r="AE1928" s="13"/>
      <c r="AF1928" s="13"/>
      <c r="AG1928" s="13"/>
      <c r="AH1928" s="13"/>
      <c r="AI1928" s="13"/>
      <c r="AJ1928" s="13"/>
      <c r="AK1928" s="13"/>
      <c r="AL1928" s="13"/>
      <c r="AM1928" s="13"/>
      <c r="AN1928" s="13"/>
      <c r="AO1928" s="13"/>
      <c r="AP1928" s="13"/>
      <c r="AQ1928" s="13"/>
      <c r="AR1928" s="13"/>
      <c r="AS1928" s="13"/>
      <c r="AT1928" s="13"/>
      <c r="AU1928" s="13"/>
      <c r="AV1928" s="13"/>
      <c r="AW1928" s="13"/>
      <c r="AX1928" s="13"/>
      <c r="AY1928" s="13"/>
      <c r="AZ1928" s="13"/>
      <c r="BA1928" s="13"/>
      <c r="BB1928" s="13"/>
      <c r="BC1928" s="13"/>
      <c r="BD1928" s="13"/>
      <c r="BE1928" s="13"/>
      <c r="BF1928" s="13"/>
      <c r="BG1928" s="13"/>
      <c r="BH1928" s="13"/>
      <c r="BI1928" s="13"/>
      <c r="BJ1928" s="13"/>
      <c r="BK1928" s="13"/>
      <c r="BL1928" s="13"/>
    </row>
    <row r="1929" ht="17.25" customHeight="1">
      <c r="A1929" s="13"/>
      <c r="B1929" s="13"/>
      <c r="C1929" s="10"/>
      <c r="D1929" s="70"/>
      <c r="E1929" s="13"/>
      <c r="F1929" s="13"/>
      <c r="G1929" s="13"/>
      <c r="H1929" s="13"/>
      <c r="I1929" s="13"/>
      <c r="J1929" s="47"/>
      <c r="K1929" s="10"/>
      <c r="L1929" s="10"/>
      <c r="M1929" s="10"/>
      <c r="N1929" s="10"/>
      <c r="O1929" s="10"/>
      <c r="P1929" s="10"/>
      <c r="Q1929" s="10"/>
      <c r="R1929" s="10"/>
      <c r="S1929" s="10"/>
      <c r="T1929" s="10"/>
      <c r="U1929" s="13"/>
      <c r="V1929" s="10"/>
      <c r="W1929" s="10"/>
      <c r="X1929" s="10"/>
      <c r="Y1929" s="10"/>
      <c r="Z1929" s="13"/>
      <c r="AA1929" s="13"/>
      <c r="AB1929" s="13"/>
      <c r="AC1929" s="13"/>
      <c r="AD1929" s="13"/>
      <c r="AE1929" s="13"/>
      <c r="AF1929" s="13"/>
      <c r="AG1929" s="13"/>
      <c r="AH1929" s="13"/>
      <c r="AI1929" s="13"/>
      <c r="AJ1929" s="13"/>
      <c r="AK1929" s="13"/>
      <c r="AL1929" s="13"/>
      <c r="AM1929" s="13"/>
      <c r="AN1929" s="13"/>
      <c r="AO1929" s="13"/>
      <c r="AP1929" s="13"/>
      <c r="AQ1929" s="13"/>
      <c r="AR1929" s="13"/>
      <c r="AS1929" s="13"/>
      <c r="AT1929" s="13"/>
      <c r="AU1929" s="13"/>
      <c r="AV1929" s="13"/>
      <c r="AW1929" s="13"/>
      <c r="AX1929" s="13"/>
      <c r="AY1929" s="13"/>
      <c r="AZ1929" s="13"/>
      <c r="BA1929" s="13"/>
      <c r="BB1929" s="13"/>
      <c r="BC1929" s="13"/>
      <c r="BD1929" s="13"/>
      <c r="BE1929" s="13"/>
      <c r="BF1929" s="13"/>
      <c r="BG1929" s="13"/>
      <c r="BH1929" s="13"/>
      <c r="BI1929" s="13"/>
      <c r="BJ1929" s="13"/>
      <c r="BK1929" s="13"/>
      <c r="BL1929" s="13"/>
    </row>
    <row r="1930" ht="17.25" customHeight="1">
      <c r="A1930" s="13"/>
      <c r="B1930" s="13"/>
      <c r="C1930" s="10"/>
      <c r="D1930" s="70"/>
      <c r="E1930" s="13"/>
      <c r="F1930" s="13"/>
      <c r="G1930" s="13"/>
      <c r="H1930" s="13"/>
      <c r="I1930" s="13"/>
      <c r="J1930" s="47"/>
      <c r="K1930" s="10"/>
      <c r="L1930" s="10"/>
      <c r="M1930" s="10"/>
      <c r="N1930" s="10"/>
      <c r="O1930" s="10"/>
      <c r="P1930" s="10"/>
      <c r="Q1930" s="10"/>
      <c r="R1930" s="10"/>
      <c r="S1930" s="10"/>
      <c r="T1930" s="10"/>
      <c r="U1930" s="13"/>
      <c r="V1930" s="10"/>
      <c r="W1930" s="10"/>
      <c r="X1930" s="10"/>
      <c r="Y1930" s="10"/>
      <c r="Z1930" s="13"/>
      <c r="AA1930" s="13"/>
      <c r="AB1930" s="13"/>
      <c r="AC1930" s="13"/>
      <c r="AD1930" s="13"/>
      <c r="AE1930" s="13"/>
      <c r="AF1930" s="13"/>
      <c r="AG1930" s="13"/>
      <c r="AH1930" s="13"/>
      <c r="AI1930" s="13"/>
      <c r="AJ1930" s="13"/>
      <c r="AK1930" s="13"/>
      <c r="AL1930" s="13"/>
      <c r="AM1930" s="13"/>
      <c r="AN1930" s="13"/>
      <c r="AO1930" s="13"/>
      <c r="AP1930" s="13"/>
      <c r="AQ1930" s="13"/>
      <c r="AR1930" s="13"/>
      <c r="AS1930" s="13"/>
      <c r="AT1930" s="13"/>
      <c r="AU1930" s="13"/>
      <c r="AV1930" s="13"/>
      <c r="AW1930" s="13"/>
      <c r="AX1930" s="13"/>
      <c r="AY1930" s="13"/>
      <c r="AZ1930" s="13"/>
      <c r="BA1930" s="13"/>
      <c r="BB1930" s="13"/>
      <c r="BC1930" s="13"/>
      <c r="BD1930" s="13"/>
      <c r="BE1930" s="13"/>
      <c r="BF1930" s="13"/>
      <c r="BG1930" s="13"/>
      <c r="BH1930" s="13"/>
      <c r="BI1930" s="13"/>
      <c r="BJ1930" s="13"/>
      <c r="BK1930" s="13"/>
      <c r="BL1930" s="13"/>
    </row>
    <row r="1931" ht="17.25" customHeight="1">
      <c r="A1931" s="13"/>
      <c r="B1931" s="13"/>
      <c r="C1931" s="10"/>
      <c r="D1931" s="70"/>
      <c r="E1931" s="13"/>
      <c r="F1931" s="13"/>
      <c r="G1931" s="13"/>
      <c r="H1931" s="13"/>
      <c r="I1931" s="13"/>
      <c r="J1931" s="47"/>
      <c r="K1931" s="10"/>
      <c r="L1931" s="10"/>
      <c r="M1931" s="10"/>
      <c r="N1931" s="10"/>
      <c r="O1931" s="10"/>
      <c r="P1931" s="10"/>
      <c r="Q1931" s="10"/>
      <c r="R1931" s="10"/>
      <c r="S1931" s="10"/>
      <c r="T1931" s="10"/>
      <c r="U1931" s="13"/>
      <c r="V1931" s="10"/>
      <c r="W1931" s="10"/>
      <c r="X1931" s="10"/>
      <c r="Y1931" s="10"/>
      <c r="Z1931" s="13"/>
      <c r="AA1931" s="13"/>
      <c r="AB1931" s="13"/>
      <c r="AC1931" s="13"/>
      <c r="AD1931" s="13"/>
      <c r="AE1931" s="13"/>
      <c r="AF1931" s="13"/>
      <c r="AG1931" s="13"/>
      <c r="AH1931" s="13"/>
      <c r="AI1931" s="13"/>
      <c r="AJ1931" s="13"/>
      <c r="AK1931" s="13"/>
      <c r="AL1931" s="13"/>
      <c r="AM1931" s="13"/>
      <c r="AN1931" s="13"/>
      <c r="AO1931" s="13"/>
      <c r="AP1931" s="13"/>
      <c r="AQ1931" s="13"/>
      <c r="AR1931" s="13"/>
      <c r="AS1931" s="13"/>
      <c r="AT1931" s="13"/>
      <c r="AU1931" s="13"/>
      <c r="AV1931" s="13"/>
      <c r="AW1931" s="13"/>
      <c r="AX1931" s="13"/>
      <c r="AY1931" s="13"/>
      <c r="AZ1931" s="13"/>
      <c r="BA1931" s="13"/>
      <c r="BB1931" s="13"/>
      <c r="BC1931" s="13"/>
      <c r="BD1931" s="13"/>
      <c r="BE1931" s="13"/>
      <c r="BF1931" s="13"/>
      <c r="BG1931" s="13"/>
      <c r="BH1931" s="13"/>
      <c r="BI1931" s="13"/>
      <c r="BJ1931" s="13"/>
      <c r="BK1931" s="13"/>
      <c r="BL1931" s="13"/>
    </row>
    <row r="1932" ht="17.25" customHeight="1">
      <c r="A1932" s="13"/>
      <c r="B1932" s="13"/>
      <c r="C1932" s="10"/>
      <c r="D1932" s="70"/>
      <c r="E1932" s="13"/>
      <c r="F1932" s="13"/>
      <c r="G1932" s="13"/>
      <c r="H1932" s="13"/>
      <c r="I1932" s="13"/>
      <c r="J1932" s="47"/>
      <c r="K1932" s="10"/>
      <c r="L1932" s="10"/>
      <c r="M1932" s="10"/>
      <c r="N1932" s="10"/>
      <c r="O1932" s="10"/>
      <c r="P1932" s="10"/>
      <c r="Q1932" s="10"/>
      <c r="R1932" s="10"/>
      <c r="S1932" s="10"/>
      <c r="T1932" s="10"/>
      <c r="U1932" s="13"/>
      <c r="V1932" s="10"/>
      <c r="W1932" s="10"/>
      <c r="X1932" s="10"/>
      <c r="Y1932" s="10"/>
      <c r="Z1932" s="13"/>
      <c r="AA1932" s="13"/>
      <c r="AB1932" s="13"/>
      <c r="AC1932" s="13"/>
      <c r="AD1932" s="13"/>
      <c r="AE1932" s="13"/>
      <c r="AF1932" s="13"/>
      <c r="AG1932" s="13"/>
      <c r="AH1932" s="13"/>
      <c r="AI1932" s="13"/>
      <c r="AJ1932" s="13"/>
      <c r="AK1932" s="13"/>
      <c r="AL1932" s="13"/>
      <c r="AM1932" s="13"/>
      <c r="AN1932" s="13"/>
      <c r="AO1932" s="13"/>
      <c r="AP1932" s="13"/>
      <c r="AQ1932" s="13"/>
      <c r="AR1932" s="13"/>
      <c r="AS1932" s="13"/>
      <c r="AT1932" s="13"/>
      <c r="AU1932" s="13"/>
      <c r="AV1932" s="13"/>
      <c r="AW1932" s="13"/>
      <c r="AX1932" s="13"/>
      <c r="AY1932" s="13"/>
      <c r="AZ1932" s="13"/>
      <c r="BA1932" s="13"/>
      <c r="BB1932" s="13"/>
      <c r="BC1932" s="13"/>
      <c r="BD1932" s="13"/>
      <c r="BE1932" s="13"/>
      <c r="BF1932" s="13"/>
      <c r="BG1932" s="13"/>
      <c r="BH1932" s="13"/>
      <c r="BI1932" s="13"/>
      <c r="BJ1932" s="13"/>
      <c r="BK1932" s="13"/>
      <c r="BL1932" s="13"/>
    </row>
    <row r="1933" ht="17.25" customHeight="1">
      <c r="A1933" s="13"/>
      <c r="B1933" s="13"/>
      <c r="C1933" s="10"/>
      <c r="D1933" s="70"/>
      <c r="E1933" s="13"/>
      <c r="F1933" s="13"/>
      <c r="G1933" s="13"/>
      <c r="H1933" s="13"/>
      <c r="I1933" s="13"/>
      <c r="J1933" s="47"/>
      <c r="K1933" s="10"/>
      <c r="L1933" s="10"/>
      <c r="M1933" s="10"/>
      <c r="N1933" s="10"/>
      <c r="O1933" s="10"/>
      <c r="P1933" s="10"/>
      <c r="Q1933" s="10"/>
      <c r="R1933" s="10"/>
      <c r="S1933" s="10"/>
      <c r="T1933" s="10"/>
      <c r="U1933" s="13"/>
      <c r="V1933" s="10"/>
      <c r="W1933" s="10"/>
      <c r="X1933" s="10"/>
      <c r="Y1933" s="10"/>
      <c r="Z1933" s="13"/>
      <c r="AA1933" s="13"/>
      <c r="AB1933" s="13"/>
      <c r="AC1933" s="13"/>
      <c r="AD1933" s="13"/>
      <c r="AE1933" s="13"/>
      <c r="AF1933" s="13"/>
      <c r="AG1933" s="13"/>
      <c r="AH1933" s="13"/>
      <c r="AI1933" s="13"/>
      <c r="AJ1933" s="13"/>
      <c r="AK1933" s="13"/>
      <c r="AL1933" s="13"/>
      <c r="AM1933" s="13"/>
      <c r="AN1933" s="13"/>
      <c r="AO1933" s="13"/>
      <c r="AP1933" s="13"/>
      <c r="AQ1933" s="13"/>
      <c r="AR1933" s="13"/>
      <c r="AS1933" s="13"/>
      <c r="AT1933" s="13"/>
      <c r="AU1933" s="13"/>
      <c r="AV1933" s="13"/>
      <c r="AW1933" s="13"/>
      <c r="AX1933" s="13"/>
      <c r="AY1933" s="13"/>
      <c r="AZ1933" s="13"/>
      <c r="BA1933" s="13"/>
      <c r="BB1933" s="13"/>
      <c r="BC1933" s="13"/>
      <c r="BD1933" s="13"/>
      <c r="BE1933" s="13"/>
      <c r="BF1933" s="13"/>
      <c r="BG1933" s="13"/>
      <c r="BH1933" s="13"/>
      <c r="BI1933" s="13"/>
      <c r="BJ1933" s="13"/>
      <c r="BK1933" s="13"/>
      <c r="BL1933" s="13"/>
    </row>
    <row r="1934" ht="17.25" customHeight="1">
      <c r="A1934" s="13"/>
      <c r="B1934" s="13"/>
      <c r="C1934" s="10"/>
      <c r="D1934" s="70"/>
      <c r="E1934" s="13"/>
      <c r="F1934" s="13"/>
      <c r="G1934" s="13"/>
      <c r="H1934" s="13"/>
      <c r="I1934" s="13"/>
      <c r="J1934" s="47"/>
      <c r="K1934" s="10"/>
      <c r="L1934" s="10"/>
      <c r="M1934" s="10"/>
      <c r="N1934" s="10"/>
      <c r="O1934" s="10"/>
      <c r="P1934" s="10"/>
      <c r="Q1934" s="10"/>
      <c r="R1934" s="10"/>
      <c r="S1934" s="10"/>
      <c r="T1934" s="10"/>
      <c r="U1934" s="13"/>
      <c r="V1934" s="10"/>
      <c r="W1934" s="10"/>
      <c r="X1934" s="10"/>
      <c r="Y1934" s="10"/>
      <c r="Z1934" s="13"/>
      <c r="AA1934" s="13"/>
      <c r="AB1934" s="13"/>
      <c r="AC1934" s="13"/>
      <c r="AD1934" s="13"/>
      <c r="AE1934" s="13"/>
      <c r="AF1934" s="13"/>
      <c r="AG1934" s="13"/>
      <c r="AH1934" s="13"/>
      <c r="AI1934" s="13"/>
      <c r="AJ1934" s="13"/>
      <c r="AK1934" s="13"/>
      <c r="AL1934" s="13"/>
      <c r="AM1934" s="13"/>
      <c r="AN1934" s="13"/>
      <c r="AO1934" s="13"/>
      <c r="AP1934" s="13"/>
      <c r="AQ1934" s="13"/>
      <c r="AR1934" s="13"/>
      <c r="AS1934" s="13"/>
      <c r="AT1934" s="13"/>
      <c r="AU1934" s="13"/>
      <c r="AV1934" s="13"/>
      <c r="AW1934" s="13"/>
      <c r="AX1934" s="13"/>
      <c r="AY1934" s="13"/>
      <c r="AZ1934" s="13"/>
      <c r="BA1934" s="13"/>
      <c r="BB1934" s="13"/>
      <c r="BC1934" s="13"/>
      <c r="BD1934" s="13"/>
      <c r="BE1934" s="13"/>
      <c r="BF1934" s="13"/>
      <c r="BG1934" s="13"/>
      <c r="BH1934" s="13"/>
      <c r="BI1934" s="13"/>
      <c r="BJ1934" s="13"/>
      <c r="BK1934" s="13"/>
      <c r="BL1934" s="13"/>
    </row>
    <row r="1935" ht="17.25" customHeight="1">
      <c r="A1935" s="13"/>
      <c r="B1935" s="13"/>
      <c r="C1935" s="10"/>
      <c r="D1935" s="70"/>
      <c r="E1935" s="13"/>
      <c r="F1935" s="13"/>
      <c r="G1935" s="13"/>
      <c r="H1935" s="13"/>
      <c r="I1935" s="13"/>
      <c r="J1935" s="47"/>
      <c r="K1935" s="10"/>
      <c r="L1935" s="10"/>
      <c r="M1935" s="10"/>
      <c r="N1935" s="10"/>
      <c r="O1935" s="10"/>
      <c r="P1935" s="10"/>
      <c r="Q1935" s="10"/>
      <c r="R1935" s="10"/>
      <c r="S1935" s="10"/>
      <c r="T1935" s="10"/>
      <c r="U1935" s="13"/>
      <c r="V1935" s="10"/>
      <c r="W1935" s="10"/>
      <c r="X1935" s="10"/>
      <c r="Y1935" s="10"/>
      <c r="Z1935" s="13"/>
      <c r="AA1935" s="13"/>
      <c r="AB1935" s="13"/>
      <c r="AC1935" s="13"/>
      <c r="AD1935" s="13"/>
      <c r="AE1935" s="13"/>
      <c r="AF1935" s="13"/>
      <c r="AG1935" s="13"/>
      <c r="AH1935" s="13"/>
      <c r="AI1935" s="13"/>
      <c r="AJ1935" s="13"/>
      <c r="AK1935" s="13"/>
      <c r="AL1935" s="13"/>
      <c r="AM1935" s="13"/>
      <c r="AN1935" s="13"/>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c r="BI1935" s="13"/>
      <c r="BJ1935" s="13"/>
      <c r="BK1935" s="13"/>
      <c r="BL1935" s="13"/>
    </row>
    <row r="1936" ht="17.25" customHeight="1">
      <c r="A1936" s="13"/>
      <c r="B1936" s="13"/>
      <c r="C1936" s="10"/>
      <c r="D1936" s="70"/>
      <c r="E1936" s="13"/>
      <c r="F1936" s="13"/>
      <c r="G1936" s="13"/>
      <c r="H1936" s="13"/>
      <c r="I1936" s="13"/>
      <c r="J1936" s="47"/>
      <c r="K1936" s="10"/>
      <c r="L1936" s="10"/>
      <c r="M1936" s="10"/>
      <c r="N1936" s="10"/>
      <c r="O1936" s="10"/>
      <c r="P1936" s="10"/>
      <c r="Q1936" s="10"/>
      <c r="R1936" s="10"/>
      <c r="S1936" s="10"/>
      <c r="T1936" s="10"/>
      <c r="U1936" s="13"/>
      <c r="V1936" s="10"/>
      <c r="W1936" s="10"/>
      <c r="X1936" s="10"/>
      <c r="Y1936" s="10"/>
      <c r="Z1936" s="13"/>
      <c r="AA1936" s="13"/>
      <c r="AB1936" s="13"/>
      <c r="AC1936" s="13"/>
      <c r="AD1936" s="13"/>
      <c r="AE1936" s="13"/>
      <c r="AF1936" s="13"/>
      <c r="AG1936" s="13"/>
      <c r="AH1936" s="13"/>
      <c r="AI1936" s="13"/>
      <c r="AJ1936" s="13"/>
      <c r="AK1936" s="13"/>
      <c r="AL1936" s="13"/>
      <c r="AM1936" s="13"/>
      <c r="AN1936" s="13"/>
      <c r="AO1936" s="13"/>
      <c r="AP1936" s="13"/>
      <c r="AQ1936" s="13"/>
      <c r="AR1936" s="13"/>
      <c r="AS1936" s="13"/>
      <c r="AT1936" s="13"/>
      <c r="AU1936" s="13"/>
      <c r="AV1936" s="13"/>
      <c r="AW1936" s="13"/>
      <c r="AX1936" s="13"/>
      <c r="AY1936" s="13"/>
      <c r="AZ1936" s="13"/>
      <c r="BA1936" s="13"/>
      <c r="BB1936" s="13"/>
      <c r="BC1936" s="13"/>
      <c r="BD1936" s="13"/>
      <c r="BE1936" s="13"/>
      <c r="BF1936" s="13"/>
      <c r="BG1936" s="13"/>
      <c r="BH1936" s="13"/>
      <c r="BI1936" s="13"/>
      <c r="BJ1936" s="13"/>
      <c r="BK1936" s="13"/>
      <c r="BL1936" s="13"/>
    </row>
    <row r="1937" ht="17.25" customHeight="1">
      <c r="A1937" s="13"/>
      <c r="B1937" s="13"/>
      <c r="C1937" s="10"/>
      <c r="D1937" s="70"/>
      <c r="E1937" s="13"/>
      <c r="F1937" s="13"/>
      <c r="G1937" s="13"/>
      <c r="H1937" s="13"/>
      <c r="I1937" s="13"/>
      <c r="J1937" s="47"/>
      <c r="K1937" s="10"/>
      <c r="L1937" s="10"/>
      <c r="M1937" s="10"/>
      <c r="N1937" s="10"/>
      <c r="O1937" s="10"/>
      <c r="P1937" s="10"/>
      <c r="Q1937" s="10"/>
      <c r="R1937" s="10"/>
      <c r="S1937" s="10"/>
      <c r="T1937" s="10"/>
      <c r="U1937" s="13"/>
      <c r="V1937" s="10"/>
      <c r="W1937" s="10"/>
      <c r="X1937" s="10"/>
      <c r="Y1937" s="10"/>
      <c r="Z1937" s="13"/>
      <c r="AA1937" s="13"/>
      <c r="AB1937" s="13"/>
      <c r="AC1937" s="13"/>
      <c r="AD1937" s="13"/>
      <c r="AE1937" s="13"/>
      <c r="AF1937" s="13"/>
      <c r="AG1937" s="13"/>
      <c r="AH1937" s="13"/>
      <c r="AI1937" s="13"/>
      <c r="AJ1937" s="13"/>
      <c r="AK1937" s="13"/>
      <c r="AL1937" s="13"/>
      <c r="AM1937" s="13"/>
      <c r="AN1937" s="13"/>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c r="BI1937" s="13"/>
      <c r="BJ1937" s="13"/>
      <c r="BK1937" s="13"/>
      <c r="BL1937" s="13"/>
    </row>
    <row r="1938" ht="17.25" customHeight="1">
      <c r="A1938" s="13"/>
      <c r="B1938" s="13"/>
      <c r="C1938" s="10"/>
      <c r="D1938" s="70"/>
      <c r="E1938" s="13"/>
      <c r="F1938" s="13"/>
      <c r="G1938" s="13"/>
      <c r="H1938" s="13"/>
      <c r="I1938" s="13"/>
      <c r="J1938" s="47"/>
      <c r="K1938" s="10"/>
      <c r="L1938" s="10"/>
      <c r="M1938" s="10"/>
      <c r="N1938" s="10"/>
      <c r="O1938" s="10"/>
      <c r="P1938" s="10"/>
      <c r="Q1938" s="10"/>
      <c r="R1938" s="10"/>
      <c r="S1938" s="10"/>
      <c r="T1938" s="10"/>
      <c r="U1938" s="13"/>
      <c r="V1938" s="10"/>
      <c r="W1938" s="10"/>
      <c r="X1938" s="10"/>
      <c r="Y1938" s="10"/>
      <c r="Z1938" s="13"/>
      <c r="AA1938" s="13"/>
      <c r="AB1938" s="13"/>
      <c r="AC1938" s="13"/>
      <c r="AD1938" s="13"/>
      <c r="AE1938" s="13"/>
      <c r="AF1938" s="13"/>
      <c r="AG1938" s="13"/>
      <c r="AH1938" s="13"/>
      <c r="AI1938" s="13"/>
      <c r="AJ1938" s="13"/>
      <c r="AK1938" s="13"/>
      <c r="AL1938" s="13"/>
      <c r="AM1938" s="13"/>
      <c r="AN1938" s="13"/>
      <c r="AO1938" s="13"/>
      <c r="AP1938" s="13"/>
      <c r="AQ1938" s="13"/>
      <c r="AR1938" s="13"/>
      <c r="AS1938" s="13"/>
      <c r="AT1938" s="13"/>
      <c r="AU1938" s="13"/>
      <c r="AV1938" s="13"/>
      <c r="AW1938" s="13"/>
      <c r="AX1938" s="13"/>
      <c r="AY1938" s="13"/>
      <c r="AZ1938" s="13"/>
      <c r="BA1938" s="13"/>
      <c r="BB1938" s="13"/>
      <c r="BC1938" s="13"/>
      <c r="BD1938" s="13"/>
      <c r="BE1938" s="13"/>
      <c r="BF1938" s="13"/>
      <c r="BG1938" s="13"/>
      <c r="BH1938" s="13"/>
      <c r="BI1938" s="13"/>
      <c r="BJ1938" s="13"/>
      <c r="BK1938" s="13"/>
      <c r="BL1938" s="13"/>
    </row>
    <row r="1939" ht="17.25" customHeight="1">
      <c r="A1939" s="13"/>
      <c r="B1939" s="13"/>
      <c r="C1939" s="10"/>
      <c r="D1939" s="70"/>
      <c r="E1939" s="13"/>
      <c r="F1939" s="13"/>
      <c r="G1939" s="13"/>
      <c r="H1939" s="13"/>
      <c r="I1939" s="13"/>
      <c r="J1939" s="47"/>
      <c r="K1939" s="10"/>
      <c r="L1939" s="10"/>
      <c r="M1939" s="10"/>
      <c r="N1939" s="10"/>
      <c r="O1939" s="10"/>
      <c r="P1939" s="10"/>
      <c r="Q1939" s="10"/>
      <c r="R1939" s="10"/>
      <c r="S1939" s="10"/>
      <c r="T1939" s="10"/>
      <c r="U1939" s="13"/>
      <c r="V1939" s="10"/>
      <c r="W1939" s="10"/>
      <c r="X1939" s="10"/>
      <c r="Y1939" s="10"/>
      <c r="Z1939" s="13"/>
      <c r="AA1939" s="13"/>
      <c r="AB1939" s="13"/>
      <c r="AC1939" s="13"/>
      <c r="AD1939" s="13"/>
      <c r="AE1939" s="13"/>
      <c r="AF1939" s="13"/>
      <c r="AG1939" s="13"/>
      <c r="AH1939" s="13"/>
      <c r="AI1939" s="13"/>
      <c r="AJ1939" s="13"/>
      <c r="AK1939" s="13"/>
      <c r="AL1939" s="13"/>
      <c r="AM1939" s="13"/>
      <c r="AN1939" s="13"/>
      <c r="AO1939" s="13"/>
      <c r="AP1939" s="13"/>
      <c r="AQ1939" s="13"/>
      <c r="AR1939" s="13"/>
      <c r="AS1939" s="13"/>
      <c r="AT1939" s="13"/>
      <c r="AU1939" s="13"/>
      <c r="AV1939" s="13"/>
      <c r="AW1939" s="13"/>
      <c r="AX1939" s="13"/>
      <c r="AY1939" s="13"/>
      <c r="AZ1939" s="13"/>
      <c r="BA1939" s="13"/>
      <c r="BB1939" s="13"/>
      <c r="BC1939" s="13"/>
      <c r="BD1939" s="13"/>
      <c r="BE1939" s="13"/>
      <c r="BF1939" s="13"/>
      <c r="BG1939" s="13"/>
      <c r="BH1939" s="13"/>
      <c r="BI1939" s="13"/>
      <c r="BJ1939" s="13"/>
      <c r="BK1939" s="13"/>
      <c r="BL1939" s="13"/>
    </row>
    <row r="1940" ht="17.25" customHeight="1">
      <c r="A1940" s="13"/>
      <c r="B1940" s="13"/>
      <c r="C1940" s="10"/>
      <c r="D1940" s="70"/>
      <c r="E1940" s="13"/>
      <c r="F1940" s="13"/>
      <c r="G1940" s="13"/>
      <c r="H1940" s="13"/>
      <c r="I1940" s="13"/>
      <c r="J1940" s="47"/>
      <c r="K1940" s="10"/>
      <c r="L1940" s="10"/>
      <c r="M1940" s="10"/>
      <c r="N1940" s="10"/>
      <c r="O1940" s="10"/>
      <c r="P1940" s="10"/>
      <c r="Q1940" s="10"/>
      <c r="R1940" s="10"/>
      <c r="S1940" s="10"/>
      <c r="T1940" s="10"/>
      <c r="U1940" s="13"/>
      <c r="V1940" s="10"/>
      <c r="W1940" s="10"/>
      <c r="X1940" s="10"/>
      <c r="Y1940" s="10"/>
      <c r="Z1940" s="13"/>
      <c r="AA1940" s="13"/>
      <c r="AB1940" s="13"/>
      <c r="AC1940" s="13"/>
      <c r="AD1940" s="13"/>
      <c r="AE1940" s="13"/>
      <c r="AF1940" s="13"/>
      <c r="AG1940" s="13"/>
      <c r="AH1940" s="13"/>
      <c r="AI1940" s="13"/>
      <c r="AJ1940" s="13"/>
      <c r="AK1940" s="13"/>
      <c r="AL1940" s="13"/>
      <c r="AM1940" s="13"/>
      <c r="AN1940" s="13"/>
      <c r="AO1940" s="13"/>
      <c r="AP1940" s="13"/>
      <c r="AQ1940" s="13"/>
      <c r="AR1940" s="13"/>
      <c r="AS1940" s="13"/>
      <c r="AT1940" s="13"/>
      <c r="AU1940" s="13"/>
      <c r="AV1940" s="13"/>
      <c r="AW1940" s="13"/>
      <c r="AX1940" s="13"/>
      <c r="AY1940" s="13"/>
      <c r="AZ1940" s="13"/>
      <c r="BA1940" s="13"/>
      <c r="BB1940" s="13"/>
      <c r="BC1940" s="13"/>
      <c r="BD1940" s="13"/>
      <c r="BE1940" s="13"/>
      <c r="BF1940" s="13"/>
      <c r="BG1940" s="13"/>
      <c r="BH1940" s="13"/>
      <c r="BI1940" s="13"/>
      <c r="BJ1940" s="13"/>
      <c r="BK1940" s="13"/>
      <c r="BL1940" s="13"/>
    </row>
    <row r="1941" ht="17.25" customHeight="1">
      <c r="A1941" s="13"/>
      <c r="B1941" s="13"/>
      <c r="C1941" s="10"/>
      <c r="D1941" s="70"/>
      <c r="E1941" s="13"/>
      <c r="F1941" s="13"/>
      <c r="G1941" s="13"/>
      <c r="H1941" s="13"/>
      <c r="I1941" s="13"/>
      <c r="J1941" s="47"/>
      <c r="K1941" s="10"/>
      <c r="L1941" s="10"/>
      <c r="M1941" s="10"/>
      <c r="N1941" s="10"/>
      <c r="O1941" s="10"/>
      <c r="P1941" s="10"/>
      <c r="Q1941" s="10"/>
      <c r="R1941" s="10"/>
      <c r="S1941" s="10"/>
      <c r="T1941" s="10"/>
      <c r="U1941" s="13"/>
      <c r="V1941" s="10"/>
      <c r="W1941" s="10"/>
      <c r="X1941" s="10"/>
      <c r="Y1941" s="10"/>
      <c r="Z1941" s="13"/>
      <c r="AA1941" s="13"/>
      <c r="AB1941" s="13"/>
      <c r="AC1941" s="13"/>
      <c r="AD1941" s="13"/>
      <c r="AE1941" s="13"/>
      <c r="AF1941" s="13"/>
      <c r="AG1941" s="13"/>
      <c r="AH1941" s="13"/>
      <c r="AI1941" s="13"/>
      <c r="AJ1941" s="13"/>
      <c r="AK1941" s="13"/>
      <c r="AL1941" s="13"/>
      <c r="AM1941" s="13"/>
      <c r="AN1941" s="13"/>
      <c r="AO1941" s="13"/>
      <c r="AP1941" s="13"/>
      <c r="AQ1941" s="13"/>
      <c r="AR1941" s="13"/>
      <c r="AS1941" s="13"/>
      <c r="AT1941" s="13"/>
      <c r="AU1941" s="13"/>
      <c r="AV1941" s="13"/>
      <c r="AW1941" s="13"/>
      <c r="AX1941" s="13"/>
      <c r="AY1941" s="13"/>
      <c r="AZ1941" s="13"/>
      <c r="BA1941" s="13"/>
      <c r="BB1941" s="13"/>
      <c r="BC1941" s="13"/>
      <c r="BD1941" s="13"/>
      <c r="BE1941" s="13"/>
      <c r="BF1941" s="13"/>
      <c r="BG1941" s="13"/>
      <c r="BH1941" s="13"/>
      <c r="BI1941" s="13"/>
      <c r="BJ1941" s="13"/>
      <c r="BK1941" s="13"/>
      <c r="BL1941" s="13"/>
    </row>
    <row r="1942" ht="17.25" customHeight="1">
      <c r="A1942" s="13"/>
      <c r="B1942" s="13"/>
      <c r="C1942" s="10"/>
      <c r="D1942" s="70"/>
      <c r="E1942" s="13"/>
      <c r="F1942" s="13"/>
      <c r="G1942" s="13"/>
      <c r="H1942" s="13"/>
      <c r="I1942" s="13"/>
      <c r="J1942" s="47"/>
      <c r="K1942" s="10"/>
      <c r="L1942" s="10"/>
      <c r="M1942" s="10"/>
      <c r="N1942" s="10"/>
      <c r="O1942" s="10"/>
      <c r="P1942" s="10"/>
      <c r="Q1942" s="10"/>
      <c r="R1942" s="10"/>
      <c r="S1942" s="10"/>
      <c r="T1942" s="10"/>
      <c r="U1942" s="13"/>
      <c r="V1942" s="10"/>
      <c r="W1942" s="10"/>
      <c r="X1942" s="10"/>
      <c r="Y1942" s="10"/>
      <c r="Z1942" s="13"/>
      <c r="AA1942" s="13"/>
      <c r="AB1942" s="13"/>
      <c r="AC1942" s="13"/>
      <c r="AD1942" s="13"/>
      <c r="AE1942" s="13"/>
      <c r="AF1942" s="13"/>
      <c r="AG1942" s="13"/>
      <c r="AH1942" s="13"/>
      <c r="AI1942" s="13"/>
      <c r="AJ1942" s="13"/>
      <c r="AK1942" s="13"/>
      <c r="AL1942" s="13"/>
      <c r="AM1942" s="13"/>
      <c r="AN1942" s="13"/>
      <c r="AO1942" s="13"/>
      <c r="AP1942" s="13"/>
      <c r="AQ1942" s="13"/>
      <c r="AR1942" s="13"/>
      <c r="AS1942" s="13"/>
      <c r="AT1942" s="13"/>
      <c r="AU1942" s="13"/>
      <c r="AV1942" s="13"/>
      <c r="AW1942" s="13"/>
      <c r="AX1942" s="13"/>
      <c r="AY1942" s="13"/>
      <c r="AZ1942" s="13"/>
      <c r="BA1942" s="13"/>
      <c r="BB1942" s="13"/>
      <c r="BC1942" s="13"/>
      <c r="BD1942" s="13"/>
      <c r="BE1942" s="13"/>
      <c r="BF1942" s="13"/>
      <c r="BG1942" s="13"/>
      <c r="BH1942" s="13"/>
      <c r="BI1942" s="13"/>
      <c r="BJ1942" s="13"/>
      <c r="BK1942" s="13"/>
      <c r="BL1942" s="13"/>
    </row>
    <row r="1943" ht="17.25" customHeight="1">
      <c r="A1943" s="13"/>
      <c r="B1943" s="13"/>
      <c r="C1943" s="10"/>
      <c r="D1943" s="70"/>
      <c r="E1943" s="13"/>
      <c r="F1943" s="13"/>
      <c r="G1943" s="13"/>
      <c r="H1943" s="13"/>
      <c r="I1943" s="13"/>
      <c r="J1943" s="47"/>
      <c r="K1943" s="10"/>
      <c r="L1943" s="10"/>
      <c r="M1943" s="10"/>
      <c r="N1943" s="10"/>
      <c r="O1943" s="10"/>
      <c r="P1943" s="10"/>
      <c r="Q1943" s="10"/>
      <c r="R1943" s="10"/>
      <c r="S1943" s="10"/>
      <c r="T1943" s="10"/>
      <c r="U1943" s="13"/>
      <c r="V1943" s="10"/>
      <c r="W1943" s="10"/>
      <c r="X1943" s="10"/>
      <c r="Y1943" s="10"/>
      <c r="Z1943" s="13"/>
      <c r="AA1943" s="13"/>
      <c r="AB1943" s="13"/>
      <c r="AC1943" s="13"/>
      <c r="AD1943" s="13"/>
      <c r="AE1943" s="13"/>
      <c r="AF1943" s="13"/>
      <c r="AG1943" s="13"/>
      <c r="AH1943" s="13"/>
      <c r="AI1943" s="13"/>
      <c r="AJ1943" s="13"/>
      <c r="AK1943" s="13"/>
      <c r="AL1943" s="13"/>
      <c r="AM1943" s="13"/>
      <c r="AN1943" s="13"/>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c r="BI1943" s="13"/>
      <c r="BJ1943" s="13"/>
      <c r="BK1943" s="13"/>
      <c r="BL1943" s="13"/>
    </row>
    <row r="1944" ht="17.25" customHeight="1">
      <c r="A1944" s="13"/>
      <c r="B1944" s="13"/>
      <c r="C1944" s="10"/>
      <c r="D1944" s="70"/>
      <c r="E1944" s="13"/>
      <c r="F1944" s="13"/>
      <c r="G1944" s="13"/>
      <c r="H1944" s="13"/>
      <c r="I1944" s="13"/>
      <c r="J1944" s="47"/>
      <c r="K1944" s="10"/>
      <c r="L1944" s="10"/>
      <c r="M1944" s="10"/>
      <c r="N1944" s="10"/>
      <c r="O1944" s="10"/>
      <c r="P1944" s="10"/>
      <c r="Q1944" s="10"/>
      <c r="R1944" s="10"/>
      <c r="S1944" s="10"/>
      <c r="T1944" s="10"/>
      <c r="U1944" s="13"/>
      <c r="V1944" s="10"/>
      <c r="W1944" s="10"/>
      <c r="X1944" s="10"/>
      <c r="Y1944" s="10"/>
      <c r="Z1944" s="13"/>
      <c r="AA1944" s="13"/>
      <c r="AB1944" s="13"/>
      <c r="AC1944" s="13"/>
      <c r="AD1944" s="13"/>
      <c r="AE1944" s="13"/>
      <c r="AF1944" s="13"/>
      <c r="AG1944" s="13"/>
      <c r="AH1944" s="13"/>
      <c r="AI1944" s="13"/>
      <c r="AJ1944" s="13"/>
      <c r="AK1944" s="13"/>
      <c r="AL1944" s="13"/>
      <c r="AM1944" s="13"/>
      <c r="AN1944" s="13"/>
      <c r="AO1944" s="13"/>
      <c r="AP1944" s="13"/>
      <c r="AQ1944" s="13"/>
      <c r="AR1944" s="13"/>
      <c r="AS1944" s="13"/>
      <c r="AT1944" s="13"/>
      <c r="AU1944" s="13"/>
      <c r="AV1944" s="13"/>
      <c r="AW1944" s="13"/>
      <c r="AX1944" s="13"/>
      <c r="AY1944" s="13"/>
      <c r="AZ1944" s="13"/>
      <c r="BA1944" s="13"/>
      <c r="BB1944" s="13"/>
      <c r="BC1944" s="13"/>
      <c r="BD1944" s="13"/>
      <c r="BE1944" s="13"/>
      <c r="BF1944" s="13"/>
      <c r="BG1944" s="13"/>
      <c r="BH1944" s="13"/>
      <c r="BI1944" s="13"/>
      <c r="BJ1944" s="13"/>
      <c r="BK1944" s="13"/>
      <c r="BL1944" s="13"/>
    </row>
    <row r="1945" ht="17.25" customHeight="1">
      <c r="A1945" s="13"/>
      <c r="B1945" s="13"/>
      <c r="C1945" s="10"/>
      <c r="D1945" s="70"/>
      <c r="E1945" s="13"/>
      <c r="F1945" s="13"/>
      <c r="G1945" s="13"/>
      <c r="H1945" s="13"/>
      <c r="I1945" s="13"/>
      <c r="J1945" s="47"/>
      <c r="K1945" s="10"/>
      <c r="L1945" s="10"/>
      <c r="M1945" s="10"/>
      <c r="N1945" s="10"/>
      <c r="O1945" s="10"/>
      <c r="P1945" s="10"/>
      <c r="Q1945" s="10"/>
      <c r="R1945" s="10"/>
      <c r="S1945" s="10"/>
      <c r="T1945" s="10"/>
      <c r="U1945" s="13"/>
      <c r="V1945" s="10"/>
      <c r="W1945" s="10"/>
      <c r="X1945" s="10"/>
      <c r="Y1945" s="10"/>
      <c r="Z1945" s="13"/>
      <c r="AA1945" s="13"/>
      <c r="AB1945" s="13"/>
      <c r="AC1945" s="13"/>
      <c r="AD1945" s="13"/>
      <c r="AE1945" s="13"/>
      <c r="AF1945" s="13"/>
      <c r="AG1945" s="13"/>
      <c r="AH1945" s="13"/>
      <c r="AI1945" s="13"/>
      <c r="AJ1945" s="13"/>
      <c r="AK1945" s="13"/>
      <c r="AL1945" s="13"/>
      <c r="AM1945" s="13"/>
      <c r="AN1945" s="13"/>
      <c r="AO1945" s="13"/>
      <c r="AP1945" s="13"/>
      <c r="AQ1945" s="13"/>
      <c r="AR1945" s="13"/>
      <c r="AS1945" s="13"/>
      <c r="AT1945" s="13"/>
      <c r="AU1945" s="13"/>
      <c r="AV1945" s="13"/>
      <c r="AW1945" s="13"/>
      <c r="AX1945" s="13"/>
      <c r="AY1945" s="13"/>
      <c r="AZ1945" s="13"/>
      <c r="BA1945" s="13"/>
      <c r="BB1945" s="13"/>
      <c r="BC1945" s="13"/>
      <c r="BD1945" s="13"/>
      <c r="BE1945" s="13"/>
      <c r="BF1945" s="13"/>
      <c r="BG1945" s="13"/>
      <c r="BH1945" s="13"/>
      <c r="BI1945" s="13"/>
      <c r="BJ1945" s="13"/>
      <c r="BK1945" s="13"/>
      <c r="BL1945" s="13"/>
    </row>
    <row r="1946" ht="17.25" customHeight="1">
      <c r="A1946" s="13"/>
      <c r="B1946" s="13"/>
      <c r="C1946" s="10"/>
      <c r="D1946" s="70"/>
      <c r="E1946" s="13"/>
      <c r="F1946" s="13"/>
      <c r="G1946" s="13"/>
      <c r="H1946" s="13"/>
      <c r="I1946" s="13"/>
      <c r="J1946" s="47"/>
      <c r="K1946" s="10"/>
      <c r="L1946" s="10"/>
      <c r="M1946" s="10"/>
      <c r="N1946" s="10"/>
      <c r="O1946" s="10"/>
      <c r="P1946" s="10"/>
      <c r="Q1946" s="10"/>
      <c r="R1946" s="10"/>
      <c r="S1946" s="10"/>
      <c r="T1946" s="10"/>
      <c r="U1946" s="13"/>
      <c r="V1946" s="10"/>
      <c r="W1946" s="10"/>
      <c r="X1946" s="10"/>
      <c r="Y1946" s="10"/>
      <c r="Z1946" s="13"/>
      <c r="AA1946" s="13"/>
      <c r="AB1946" s="13"/>
      <c r="AC1946" s="13"/>
      <c r="AD1946" s="13"/>
      <c r="AE1946" s="13"/>
      <c r="AF1946" s="13"/>
      <c r="AG1946" s="13"/>
      <c r="AH1946" s="13"/>
      <c r="AI1946" s="13"/>
      <c r="AJ1946" s="13"/>
      <c r="AK1946" s="13"/>
      <c r="AL1946" s="13"/>
      <c r="AM1946" s="13"/>
      <c r="AN1946" s="13"/>
      <c r="AO1946" s="13"/>
      <c r="AP1946" s="13"/>
      <c r="AQ1946" s="13"/>
      <c r="AR1946" s="13"/>
      <c r="AS1946" s="13"/>
      <c r="AT1946" s="13"/>
      <c r="AU1946" s="13"/>
      <c r="AV1946" s="13"/>
      <c r="AW1946" s="13"/>
      <c r="AX1946" s="13"/>
      <c r="AY1946" s="13"/>
      <c r="AZ1946" s="13"/>
      <c r="BA1946" s="13"/>
      <c r="BB1946" s="13"/>
      <c r="BC1946" s="13"/>
      <c r="BD1946" s="13"/>
      <c r="BE1946" s="13"/>
      <c r="BF1946" s="13"/>
      <c r="BG1946" s="13"/>
      <c r="BH1946" s="13"/>
      <c r="BI1946" s="13"/>
      <c r="BJ1946" s="13"/>
      <c r="BK1946" s="13"/>
      <c r="BL1946" s="13"/>
    </row>
    <row r="1947" ht="17.25" customHeight="1">
      <c r="A1947" s="13"/>
      <c r="B1947" s="13"/>
      <c r="C1947" s="10"/>
      <c r="D1947" s="70"/>
      <c r="E1947" s="13"/>
      <c r="F1947" s="13"/>
      <c r="G1947" s="13"/>
      <c r="H1947" s="13"/>
      <c r="I1947" s="13"/>
      <c r="J1947" s="47"/>
      <c r="K1947" s="10"/>
      <c r="L1947" s="10"/>
      <c r="M1947" s="10"/>
      <c r="N1947" s="10"/>
      <c r="O1947" s="10"/>
      <c r="P1947" s="10"/>
      <c r="Q1947" s="10"/>
      <c r="R1947" s="10"/>
      <c r="S1947" s="10"/>
      <c r="T1947" s="10"/>
      <c r="U1947" s="13"/>
      <c r="V1947" s="10"/>
      <c r="W1947" s="10"/>
      <c r="X1947" s="10"/>
      <c r="Y1947" s="10"/>
      <c r="Z1947" s="13"/>
      <c r="AA1947" s="13"/>
      <c r="AB1947" s="13"/>
      <c r="AC1947" s="13"/>
      <c r="AD1947" s="13"/>
      <c r="AE1947" s="13"/>
      <c r="AF1947" s="13"/>
      <c r="AG1947" s="13"/>
      <c r="AH1947" s="13"/>
      <c r="AI1947" s="13"/>
      <c r="AJ1947" s="13"/>
      <c r="AK1947" s="13"/>
      <c r="AL1947" s="13"/>
      <c r="AM1947" s="13"/>
      <c r="AN1947" s="13"/>
      <c r="AO1947" s="13"/>
      <c r="AP1947" s="13"/>
      <c r="AQ1947" s="13"/>
      <c r="AR1947" s="13"/>
      <c r="AS1947" s="13"/>
      <c r="AT1947" s="13"/>
      <c r="AU1947" s="13"/>
      <c r="AV1947" s="13"/>
      <c r="AW1947" s="13"/>
      <c r="AX1947" s="13"/>
      <c r="AY1947" s="13"/>
      <c r="AZ1947" s="13"/>
      <c r="BA1947" s="13"/>
      <c r="BB1947" s="13"/>
      <c r="BC1947" s="13"/>
      <c r="BD1947" s="13"/>
      <c r="BE1947" s="13"/>
      <c r="BF1947" s="13"/>
      <c r="BG1947" s="13"/>
      <c r="BH1947" s="13"/>
      <c r="BI1947" s="13"/>
      <c r="BJ1947" s="13"/>
      <c r="BK1947" s="13"/>
      <c r="BL1947" s="13"/>
    </row>
    <row r="1948" ht="17.25" customHeight="1">
      <c r="A1948" s="13"/>
      <c r="B1948" s="13"/>
      <c r="C1948" s="10"/>
      <c r="D1948" s="70"/>
      <c r="E1948" s="13"/>
      <c r="F1948" s="13"/>
      <c r="G1948" s="13"/>
      <c r="H1948" s="13"/>
      <c r="I1948" s="13"/>
      <c r="J1948" s="47"/>
      <c r="K1948" s="10"/>
      <c r="L1948" s="10"/>
      <c r="M1948" s="10"/>
      <c r="N1948" s="10"/>
      <c r="O1948" s="10"/>
      <c r="P1948" s="10"/>
      <c r="Q1948" s="10"/>
      <c r="R1948" s="10"/>
      <c r="S1948" s="10"/>
      <c r="T1948" s="10"/>
      <c r="U1948" s="13"/>
      <c r="V1948" s="10"/>
      <c r="W1948" s="10"/>
      <c r="X1948" s="10"/>
      <c r="Y1948" s="10"/>
      <c r="Z1948" s="13"/>
      <c r="AA1948" s="13"/>
      <c r="AB1948" s="13"/>
      <c r="AC1948" s="13"/>
      <c r="AD1948" s="13"/>
      <c r="AE1948" s="13"/>
      <c r="AF1948" s="13"/>
      <c r="AG1948" s="13"/>
      <c r="AH1948" s="13"/>
      <c r="AI1948" s="13"/>
      <c r="AJ1948" s="13"/>
      <c r="AK1948" s="13"/>
      <c r="AL1948" s="13"/>
      <c r="AM1948" s="13"/>
      <c r="AN1948" s="13"/>
      <c r="AO1948" s="13"/>
      <c r="AP1948" s="13"/>
      <c r="AQ1948" s="13"/>
      <c r="AR1948" s="13"/>
      <c r="AS1948" s="13"/>
      <c r="AT1948" s="13"/>
      <c r="AU1948" s="13"/>
      <c r="AV1948" s="13"/>
      <c r="AW1948" s="13"/>
      <c r="AX1948" s="13"/>
      <c r="AY1948" s="13"/>
      <c r="AZ1948" s="13"/>
      <c r="BA1948" s="13"/>
      <c r="BB1948" s="13"/>
      <c r="BC1948" s="13"/>
      <c r="BD1948" s="13"/>
      <c r="BE1948" s="13"/>
      <c r="BF1948" s="13"/>
      <c r="BG1948" s="13"/>
      <c r="BH1948" s="13"/>
      <c r="BI1948" s="13"/>
      <c r="BJ1948" s="13"/>
      <c r="BK1948" s="13"/>
      <c r="BL1948" s="13"/>
    </row>
    <row r="1949" ht="17.25" customHeight="1">
      <c r="A1949" s="13"/>
      <c r="B1949" s="13"/>
      <c r="C1949" s="10"/>
      <c r="D1949" s="70"/>
      <c r="E1949" s="13"/>
      <c r="F1949" s="13"/>
      <c r="G1949" s="13"/>
      <c r="H1949" s="13"/>
      <c r="I1949" s="13"/>
      <c r="J1949" s="47"/>
      <c r="K1949" s="10"/>
      <c r="L1949" s="10"/>
      <c r="M1949" s="10"/>
      <c r="N1949" s="10"/>
      <c r="O1949" s="10"/>
      <c r="P1949" s="10"/>
      <c r="Q1949" s="10"/>
      <c r="R1949" s="10"/>
      <c r="S1949" s="10"/>
      <c r="T1949" s="10"/>
      <c r="U1949" s="13"/>
      <c r="V1949" s="10"/>
      <c r="W1949" s="10"/>
      <c r="X1949" s="10"/>
      <c r="Y1949" s="10"/>
      <c r="Z1949" s="13"/>
      <c r="AA1949" s="13"/>
      <c r="AB1949" s="13"/>
      <c r="AC1949" s="13"/>
      <c r="AD1949" s="13"/>
      <c r="AE1949" s="13"/>
      <c r="AF1949" s="13"/>
      <c r="AG1949" s="13"/>
      <c r="AH1949" s="13"/>
      <c r="AI1949" s="13"/>
      <c r="AJ1949" s="13"/>
      <c r="AK1949" s="13"/>
      <c r="AL1949" s="13"/>
      <c r="AM1949" s="13"/>
      <c r="AN1949" s="13"/>
      <c r="AO1949" s="13"/>
      <c r="AP1949" s="13"/>
      <c r="AQ1949" s="13"/>
      <c r="AR1949" s="13"/>
      <c r="AS1949" s="13"/>
      <c r="AT1949" s="13"/>
      <c r="AU1949" s="13"/>
      <c r="AV1949" s="13"/>
      <c r="AW1949" s="13"/>
      <c r="AX1949" s="13"/>
      <c r="AY1949" s="13"/>
      <c r="AZ1949" s="13"/>
      <c r="BA1949" s="13"/>
      <c r="BB1949" s="13"/>
      <c r="BC1949" s="13"/>
      <c r="BD1949" s="13"/>
      <c r="BE1949" s="13"/>
      <c r="BF1949" s="13"/>
      <c r="BG1949" s="13"/>
      <c r="BH1949" s="13"/>
      <c r="BI1949" s="13"/>
      <c r="BJ1949" s="13"/>
      <c r="BK1949" s="13"/>
      <c r="BL1949" s="13"/>
    </row>
    <row r="1950" ht="17.25" customHeight="1">
      <c r="A1950" s="13"/>
      <c r="B1950" s="13"/>
      <c r="C1950" s="10"/>
      <c r="D1950" s="70"/>
      <c r="E1950" s="13"/>
      <c r="F1950" s="13"/>
      <c r="G1950" s="13"/>
      <c r="H1950" s="13"/>
      <c r="I1950" s="13"/>
      <c r="J1950" s="47"/>
      <c r="K1950" s="10"/>
      <c r="L1950" s="10"/>
      <c r="M1950" s="10"/>
      <c r="N1950" s="10"/>
      <c r="O1950" s="10"/>
      <c r="P1950" s="10"/>
      <c r="Q1950" s="10"/>
      <c r="R1950" s="10"/>
      <c r="S1950" s="10"/>
      <c r="T1950" s="10"/>
      <c r="U1950" s="13"/>
      <c r="V1950" s="10"/>
      <c r="W1950" s="10"/>
      <c r="X1950" s="10"/>
      <c r="Y1950" s="10"/>
      <c r="Z1950" s="13"/>
      <c r="AA1950" s="13"/>
      <c r="AB1950" s="13"/>
      <c r="AC1950" s="13"/>
      <c r="AD1950" s="13"/>
      <c r="AE1950" s="13"/>
      <c r="AF1950" s="13"/>
      <c r="AG1950" s="13"/>
      <c r="AH1950" s="13"/>
      <c r="AI1950" s="13"/>
      <c r="AJ1950" s="13"/>
      <c r="AK1950" s="13"/>
      <c r="AL1950" s="13"/>
      <c r="AM1950" s="13"/>
      <c r="AN1950" s="13"/>
      <c r="AO1950" s="13"/>
      <c r="AP1950" s="13"/>
      <c r="AQ1950" s="13"/>
      <c r="AR1950" s="13"/>
      <c r="AS1950" s="13"/>
      <c r="AT1950" s="13"/>
      <c r="AU1950" s="13"/>
      <c r="AV1950" s="13"/>
      <c r="AW1950" s="13"/>
      <c r="AX1950" s="13"/>
      <c r="AY1950" s="13"/>
      <c r="AZ1950" s="13"/>
      <c r="BA1950" s="13"/>
      <c r="BB1950" s="13"/>
      <c r="BC1950" s="13"/>
      <c r="BD1950" s="13"/>
      <c r="BE1950" s="13"/>
      <c r="BF1950" s="13"/>
      <c r="BG1950" s="13"/>
      <c r="BH1950" s="13"/>
      <c r="BI1950" s="13"/>
      <c r="BJ1950" s="13"/>
      <c r="BK1950" s="13"/>
      <c r="BL1950" s="13"/>
    </row>
    <row r="1951" ht="17.25" customHeight="1">
      <c r="A1951" s="13"/>
      <c r="B1951" s="13"/>
      <c r="C1951" s="10"/>
      <c r="D1951" s="70"/>
      <c r="E1951" s="13"/>
      <c r="F1951" s="13"/>
      <c r="G1951" s="13"/>
      <c r="H1951" s="13"/>
      <c r="I1951" s="13"/>
      <c r="J1951" s="47"/>
      <c r="K1951" s="10"/>
      <c r="L1951" s="10"/>
      <c r="M1951" s="10"/>
      <c r="N1951" s="10"/>
      <c r="O1951" s="10"/>
      <c r="P1951" s="10"/>
      <c r="Q1951" s="10"/>
      <c r="R1951" s="10"/>
      <c r="S1951" s="10"/>
      <c r="T1951" s="10"/>
      <c r="U1951" s="13"/>
      <c r="V1951" s="10"/>
      <c r="W1951" s="10"/>
      <c r="X1951" s="10"/>
      <c r="Y1951" s="10"/>
      <c r="Z1951" s="13"/>
      <c r="AA1951" s="13"/>
      <c r="AB1951" s="13"/>
      <c r="AC1951" s="13"/>
      <c r="AD1951" s="13"/>
      <c r="AE1951" s="13"/>
      <c r="AF1951" s="13"/>
      <c r="AG1951" s="13"/>
      <c r="AH1951" s="13"/>
      <c r="AI1951" s="13"/>
      <c r="AJ1951" s="13"/>
      <c r="AK1951" s="13"/>
      <c r="AL1951" s="13"/>
      <c r="AM1951" s="13"/>
      <c r="AN1951" s="13"/>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c r="BI1951" s="13"/>
      <c r="BJ1951" s="13"/>
      <c r="BK1951" s="13"/>
      <c r="BL1951" s="13"/>
    </row>
    <row r="1952" ht="17.25" customHeight="1">
      <c r="A1952" s="13"/>
      <c r="B1952" s="13"/>
      <c r="C1952" s="10"/>
      <c r="D1952" s="70"/>
      <c r="E1952" s="13"/>
      <c r="F1952" s="13"/>
      <c r="G1952" s="13"/>
      <c r="H1952" s="13"/>
      <c r="I1952" s="13"/>
      <c r="J1952" s="47"/>
      <c r="K1952" s="10"/>
      <c r="L1952" s="10"/>
      <c r="M1952" s="10"/>
      <c r="N1952" s="10"/>
      <c r="O1952" s="10"/>
      <c r="P1952" s="10"/>
      <c r="Q1952" s="10"/>
      <c r="R1952" s="10"/>
      <c r="S1952" s="10"/>
      <c r="T1952" s="10"/>
      <c r="U1952" s="13"/>
      <c r="V1952" s="10"/>
      <c r="W1952" s="10"/>
      <c r="X1952" s="10"/>
      <c r="Y1952" s="10"/>
      <c r="Z1952" s="13"/>
      <c r="AA1952" s="13"/>
      <c r="AB1952" s="13"/>
      <c r="AC1952" s="13"/>
      <c r="AD1952" s="13"/>
      <c r="AE1952" s="13"/>
      <c r="AF1952" s="13"/>
      <c r="AG1952" s="13"/>
      <c r="AH1952" s="13"/>
      <c r="AI1952" s="13"/>
      <c r="AJ1952" s="13"/>
      <c r="AK1952" s="13"/>
      <c r="AL1952" s="13"/>
      <c r="AM1952" s="13"/>
      <c r="AN1952" s="13"/>
      <c r="AO1952" s="13"/>
      <c r="AP1952" s="13"/>
      <c r="AQ1952" s="13"/>
      <c r="AR1952" s="13"/>
      <c r="AS1952" s="13"/>
      <c r="AT1952" s="13"/>
      <c r="AU1952" s="13"/>
      <c r="AV1952" s="13"/>
      <c r="AW1952" s="13"/>
      <c r="AX1952" s="13"/>
      <c r="AY1952" s="13"/>
      <c r="AZ1952" s="13"/>
      <c r="BA1952" s="13"/>
      <c r="BB1952" s="13"/>
      <c r="BC1952" s="13"/>
      <c r="BD1952" s="13"/>
      <c r="BE1952" s="13"/>
      <c r="BF1952" s="13"/>
      <c r="BG1952" s="13"/>
      <c r="BH1952" s="13"/>
      <c r="BI1952" s="13"/>
      <c r="BJ1952" s="13"/>
      <c r="BK1952" s="13"/>
      <c r="BL1952" s="13"/>
    </row>
    <row r="1953" ht="17.25" customHeight="1">
      <c r="A1953" s="13"/>
      <c r="B1953" s="13"/>
      <c r="C1953" s="10"/>
      <c r="D1953" s="70"/>
      <c r="E1953" s="13"/>
      <c r="F1953" s="13"/>
      <c r="G1953" s="13"/>
      <c r="H1953" s="13"/>
      <c r="I1953" s="13"/>
      <c r="J1953" s="47"/>
      <c r="K1953" s="10"/>
      <c r="L1953" s="10"/>
      <c r="M1953" s="10"/>
      <c r="N1953" s="10"/>
      <c r="O1953" s="10"/>
      <c r="P1953" s="10"/>
      <c r="Q1953" s="10"/>
      <c r="R1953" s="10"/>
      <c r="S1953" s="10"/>
      <c r="T1953" s="10"/>
      <c r="U1953" s="13"/>
      <c r="V1953" s="10"/>
      <c r="W1953" s="10"/>
      <c r="X1953" s="10"/>
      <c r="Y1953" s="10"/>
      <c r="Z1953" s="13"/>
      <c r="AA1953" s="13"/>
      <c r="AB1953" s="13"/>
      <c r="AC1953" s="13"/>
      <c r="AD1953" s="13"/>
      <c r="AE1953" s="13"/>
      <c r="AF1953" s="13"/>
      <c r="AG1953" s="13"/>
      <c r="AH1953" s="13"/>
      <c r="AI1953" s="13"/>
      <c r="AJ1953" s="13"/>
      <c r="AK1953" s="13"/>
      <c r="AL1953" s="13"/>
      <c r="AM1953" s="13"/>
      <c r="AN1953" s="13"/>
      <c r="AO1953" s="13"/>
      <c r="AP1953" s="13"/>
      <c r="AQ1953" s="13"/>
      <c r="AR1953" s="13"/>
      <c r="AS1953" s="13"/>
      <c r="AT1953" s="13"/>
      <c r="AU1953" s="13"/>
      <c r="AV1953" s="13"/>
      <c r="AW1953" s="13"/>
      <c r="AX1953" s="13"/>
      <c r="AY1953" s="13"/>
      <c r="AZ1953" s="13"/>
      <c r="BA1953" s="13"/>
      <c r="BB1953" s="13"/>
      <c r="BC1953" s="13"/>
      <c r="BD1953" s="13"/>
      <c r="BE1953" s="13"/>
      <c r="BF1953" s="13"/>
      <c r="BG1953" s="13"/>
      <c r="BH1953" s="13"/>
      <c r="BI1953" s="13"/>
      <c r="BJ1953" s="13"/>
      <c r="BK1953" s="13"/>
      <c r="BL1953" s="13"/>
    </row>
    <row r="1954" ht="17.25" customHeight="1">
      <c r="A1954" s="13"/>
      <c r="B1954" s="13"/>
      <c r="C1954" s="10"/>
      <c r="D1954" s="70"/>
      <c r="E1954" s="13"/>
      <c r="F1954" s="13"/>
      <c r="G1954" s="13"/>
      <c r="H1954" s="13"/>
      <c r="I1954" s="13"/>
      <c r="J1954" s="47"/>
      <c r="K1954" s="10"/>
      <c r="L1954" s="10"/>
      <c r="M1954" s="10"/>
      <c r="N1954" s="10"/>
      <c r="O1954" s="10"/>
      <c r="P1954" s="10"/>
      <c r="Q1954" s="10"/>
      <c r="R1954" s="10"/>
      <c r="S1954" s="10"/>
      <c r="T1954" s="10"/>
      <c r="U1954" s="13"/>
      <c r="V1954" s="10"/>
      <c r="W1954" s="10"/>
      <c r="X1954" s="10"/>
      <c r="Y1954" s="10"/>
      <c r="Z1954" s="13"/>
      <c r="AA1954" s="13"/>
      <c r="AB1954" s="13"/>
      <c r="AC1954" s="13"/>
      <c r="AD1954" s="13"/>
      <c r="AE1954" s="13"/>
      <c r="AF1954" s="13"/>
      <c r="AG1954" s="13"/>
      <c r="AH1954" s="13"/>
      <c r="AI1954" s="13"/>
      <c r="AJ1954" s="13"/>
      <c r="AK1954" s="13"/>
      <c r="AL1954" s="13"/>
      <c r="AM1954" s="13"/>
      <c r="AN1954" s="13"/>
      <c r="AO1954" s="13"/>
      <c r="AP1954" s="13"/>
      <c r="AQ1954" s="13"/>
      <c r="AR1954" s="13"/>
      <c r="AS1954" s="13"/>
      <c r="AT1954" s="13"/>
      <c r="AU1954" s="13"/>
      <c r="AV1954" s="13"/>
      <c r="AW1954" s="13"/>
      <c r="AX1954" s="13"/>
      <c r="AY1954" s="13"/>
      <c r="AZ1954" s="13"/>
      <c r="BA1954" s="13"/>
      <c r="BB1954" s="13"/>
      <c r="BC1954" s="13"/>
      <c r="BD1954" s="13"/>
      <c r="BE1954" s="13"/>
      <c r="BF1954" s="13"/>
      <c r="BG1954" s="13"/>
      <c r="BH1954" s="13"/>
      <c r="BI1954" s="13"/>
      <c r="BJ1954" s="13"/>
      <c r="BK1954" s="13"/>
      <c r="BL1954" s="13"/>
    </row>
    <row r="1955" ht="17.25" customHeight="1">
      <c r="A1955" s="13"/>
      <c r="B1955" s="13"/>
      <c r="C1955" s="10"/>
      <c r="D1955" s="70"/>
      <c r="E1955" s="13"/>
      <c r="F1955" s="13"/>
      <c r="G1955" s="13"/>
      <c r="H1955" s="13"/>
      <c r="I1955" s="13"/>
      <c r="J1955" s="47"/>
      <c r="K1955" s="10"/>
      <c r="L1955" s="10"/>
      <c r="M1955" s="10"/>
      <c r="N1955" s="10"/>
      <c r="O1955" s="10"/>
      <c r="P1955" s="10"/>
      <c r="Q1955" s="10"/>
      <c r="R1955" s="10"/>
      <c r="S1955" s="10"/>
      <c r="T1955" s="10"/>
      <c r="U1955" s="13"/>
      <c r="V1955" s="10"/>
      <c r="W1955" s="10"/>
      <c r="X1955" s="10"/>
      <c r="Y1955" s="10"/>
      <c r="Z1955" s="13"/>
      <c r="AA1955" s="13"/>
      <c r="AB1955" s="13"/>
      <c r="AC1955" s="13"/>
      <c r="AD1955" s="13"/>
      <c r="AE1955" s="13"/>
      <c r="AF1955" s="13"/>
      <c r="AG1955" s="13"/>
      <c r="AH1955" s="13"/>
      <c r="AI1955" s="13"/>
      <c r="AJ1955" s="13"/>
      <c r="AK1955" s="13"/>
      <c r="AL1955" s="13"/>
      <c r="AM1955" s="13"/>
      <c r="AN1955" s="13"/>
      <c r="AO1955" s="13"/>
      <c r="AP1955" s="13"/>
      <c r="AQ1955" s="13"/>
      <c r="AR1955" s="13"/>
      <c r="AS1955" s="13"/>
      <c r="AT1955" s="13"/>
      <c r="AU1955" s="13"/>
      <c r="AV1955" s="13"/>
      <c r="AW1955" s="13"/>
      <c r="AX1955" s="13"/>
      <c r="AY1955" s="13"/>
      <c r="AZ1955" s="13"/>
      <c r="BA1955" s="13"/>
      <c r="BB1955" s="13"/>
      <c r="BC1955" s="13"/>
      <c r="BD1955" s="13"/>
      <c r="BE1955" s="13"/>
      <c r="BF1955" s="13"/>
      <c r="BG1955" s="13"/>
      <c r="BH1955" s="13"/>
      <c r="BI1955" s="13"/>
      <c r="BJ1955" s="13"/>
      <c r="BK1955" s="13"/>
      <c r="BL1955" s="13"/>
    </row>
    <row r="1956" ht="17.25" customHeight="1">
      <c r="A1956" s="13"/>
      <c r="B1956" s="13"/>
      <c r="C1956" s="10"/>
      <c r="D1956" s="70"/>
      <c r="E1956" s="13"/>
      <c r="F1956" s="13"/>
      <c r="G1956" s="13"/>
      <c r="H1956" s="13"/>
      <c r="I1956" s="13"/>
      <c r="J1956" s="47"/>
      <c r="K1956" s="10"/>
      <c r="L1956" s="10"/>
      <c r="M1956" s="10"/>
      <c r="N1956" s="10"/>
      <c r="O1956" s="10"/>
      <c r="P1956" s="10"/>
      <c r="Q1956" s="10"/>
      <c r="R1956" s="10"/>
      <c r="S1956" s="10"/>
      <c r="T1956" s="10"/>
      <c r="U1956" s="13"/>
      <c r="V1956" s="10"/>
      <c r="W1956" s="10"/>
      <c r="X1956" s="10"/>
      <c r="Y1956" s="10"/>
      <c r="Z1956" s="13"/>
      <c r="AA1956" s="13"/>
      <c r="AB1956" s="13"/>
      <c r="AC1956" s="13"/>
      <c r="AD1956" s="13"/>
      <c r="AE1956" s="13"/>
      <c r="AF1956" s="13"/>
      <c r="AG1956" s="13"/>
      <c r="AH1956" s="13"/>
      <c r="AI1956" s="13"/>
      <c r="AJ1956" s="13"/>
      <c r="AK1956" s="13"/>
      <c r="AL1956" s="13"/>
      <c r="AM1956" s="13"/>
      <c r="AN1956" s="13"/>
      <c r="AO1956" s="13"/>
      <c r="AP1956" s="13"/>
      <c r="AQ1956" s="13"/>
      <c r="AR1956" s="13"/>
      <c r="AS1956" s="13"/>
      <c r="AT1956" s="13"/>
      <c r="AU1956" s="13"/>
      <c r="AV1956" s="13"/>
      <c r="AW1956" s="13"/>
      <c r="AX1956" s="13"/>
      <c r="AY1956" s="13"/>
      <c r="AZ1956" s="13"/>
      <c r="BA1956" s="13"/>
      <c r="BB1956" s="13"/>
      <c r="BC1956" s="13"/>
      <c r="BD1956" s="13"/>
      <c r="BE1956" s="13"/>
      <c r="BF1956" s="13"/>
      <c r="BG1956" s="13"/>
      <c r="BH1956" s="13"/>
      <c r="BI1956" s="13"/>
      <c r="BJ1956" s="13"/>
      <c r="BK1956" s="13"/>
      <c r="BL1956" s="13"/>
    </row>
    <row r="1957" ht="17.25" customHeight="1">
      <c r="A1957" s="13"/>
      <c r="B1957" s="13"/>
      <c r="C1957" s="10"/>
      <c r="D1957" s="70"/>
      <c r="E1957" s="13"/>
      <c r="F1957" s="13"/>
      <c r="G1957" s="13"/>
      <c r="H1957" s="13"/>
      <c r="I1957" s="13"/>
      <c r="J1957" s="47"/>
      <c r="K1957" s="10"/>
      <c r="L1957" s="10"/>
      <c r="M1957" s="10"/>
      <c r="N1957" s="10"/>
      <c r="O1957" s="10"/>
      <c r="P1957" s="10"/>
      <c r="Q1957" s="10"/>
      <c r="R1957" s="10"/>
      <c r="S1957" s="10"/>
      <c r="T1957" s="10"/>
      <c r="U1957" s="13"/>
      <c r="V1957" s="10"/>
      <c r="W1957" s="10"/>
      <c r="X1957" s="10"/>
      <c r="Y1957" s="10"/>
      <c r="Z1957" s="13"/>
      <c r="AA1957" s="13"/>
      <c r="AB1957" s="13"/>
      <c r="AC1957" s="13"/>
      <c r="AD1957" s="13"/>
      <c r="AE1957" s="13"/>
      <c r="AF1957" s="13"/>
      <c r="AG1957" s="13"/>
      <c r="AH1957" s="13"/>
      <c r="AI1957" s="13"/>
      <c r="AJ1957" s="13"/>
      <c r="AK1957" s="13"/>
      <c r="AL1957" s="13"/>
      <c r="AM1957" s="13"/>
      <c r="AN1957" s="13"/>
      <c r="AO1957" s="13"/>
      <c r="AP1957" s="13"/>
      <c r="AQ1957" s="13"/>
      <c r="AR1957" s="13"/>
      <c r="AS1957" s="13"/>
      <c r="AT1957" s="13"/>
      <c r="AU1957" s="13"/>
      <c r="AV1957" s="13"/>
      <c r="AW1957" s="13"/>
      <c r="AX1957" s="13"/>
      <c r="AY1957" s="13"/>
      <c r="AZ1957" s="13"/>
      <c r="BA1957" s="13"/>
      <c r="BB1957" s="13"/>
      <c r="BC1957" s="13"/>
      <c r="BD1957" s="13"/>
      <c r="BE1957" s="13"/>
      <c r="BF1957" s="13"/>
      <c r="BG1957" s="13"/>
      <c r="BH1957" s="13"/>
      <c r="BI1957" s="13"/>
      <c r="BJ1957" s="13"/>
      <c r="BK1957" s="13"/>
      <c r="BL1957" s="13"/>
    </row>
    <row r="1958" ht="17.25" customHeight="1">
      <c r="A1958" s="13"/>
      <c r="B1958" s="13"/>
      <c r="C1958" s="10"/>
      <c r="D1958" s="70"/>
      <c r="E1958" s="13"/>
      <c r="F1958" s="13"/>
      <c r="G1958" s="13"/>
      <c r="H1958" s="13"/>
      <c r="I1958" s="13"/>
      <c r="J1958" s="47"/>
      <c r="K1958" s="10"/>
      <c r="L1958" s="10"/>
      <c r="M1958" s="10"/>
      <c r="N1958" s="10"/>
      <c r="O1958" s="10"/>
      <c r="P1958" s="10"/>
      <c r="Q1958" s="10"/>
      <c r="R1958" s="10"/>
      <c r="S1958" s="10"/>
      <c r="T1958" s="10"/>
      <c r="U1958" s="13"/>
      <c r="V1958" s="10"/>
      <c r="W1958" s="10"/>
      <c r="X1958" s="10"/>
      <c r="Y1958" s="10"/>
      <c r="Z1958" s="13"/>
      <c r="AA1958" s="13"/>
      <c r="AB1958" s="13"/>
      <c r="AC1958" s="13"/>
      <c r="AD1958" s="13"/>
      <c r="AE1958" s="13"/>
      <c r="AF1958" s="13"/>
      <c r="AG1958" s="13"/>
      <c r="AH1958" s="13"/>
      <c r="AI1958" s="13"/>
      <c r="AJ1958" s="13"/>
      <c r="AK1958" s="13"/>
      <c r="AL1958" s="13"/>
      <c r="AM1958" s="13"/>
      <c r="AN1958" s="13"/>
      <c r="AO1958" s="13"/>
      <c r="AP1958" s="13"/>
      <c r="AQ1958" s="13"/>
      <c r="AR1958" s="13"/>
      <c r="AS1958" s="13"/>
      <c r="AT1958" s="13"/>
      <c r="AU1958" s="13"/>
      <c r="AV1958" s="13"/>
      <c r="AW1958" s="13"/>
      <c r="AX1958" s="13"/>
      <c r="AY1958" s="13"/>
      <c r="AZ1958" s="13"/>
      <c r="BA1958" s="13"/>
      <c r="BB1958" s="13"/>
      <c r="BC1958" s="13"/>
      <c r="BD1958" s="13"/>
      <c r="BE1958" s="13"/>
      <c r="BF1958" s="13"/>
      <c r="BG1958" s="13"/>
      <c r="BH1958" s="13"/>
      <c r="BI1958" s="13"/>
      <c r="BJ1958" s="13"/>
      <c r="BK1958" s="13"/>
      <c r="BL1958" s="13"/>
    </row>
    <row r="1959" ht="17.25" customHeight="1">
      <c r="A1959" s="13"/>
      <c r="B1959" s="13"/>
      <c r="C1959" s="10"/>
      <c r="D1959" s="70"/>
      <c r="E1959" s="13"/>
      <c r="F1959" s="13"/>
      <c r="G1959" s="13"/>
      <c r="H1959" s="13"/>
      <c r="I1959" s="13"/>
      <c r="J1959" s="47"/>
      <c r="K1959" s="10"/>
      <c r="L1959" s="10"/>
      <c r="M1959" s="10"/>
      <c r="N1959" s="10"/>
      <c r="O1959" s="10"/>
      <c r="P1959" s="10"/>
      <c r="Q1959" s="10"/>
      <c r="R1959" s="10"/>
      <c r="S1959" s="10"/>
      <c r="T1959" s="10"/>
      <c r="U1959" s="13"/>
      <c r="V1959" s="10"/>
      <c r="W1959" s="10"/>
      <c r="X1959" s="10"/>
      <c r="Y1959" s="10"/>
      <c r="Z1959" s="13"/>
      <c r="AA1959" s="13"/>
      <c r="AB1959" s="13"/>
      <c r="AC1959" s="13"/>
      <c r="AD1959" s="13"/>
      <c r="AE1959" s="13"/>
      <c r="AF1959" s="13"/>
      <c r="AG1959" s="13"/>
      <c r="AH1959" s="13"/>
      <c r="AI1959" s="13"/>
      <c r="AJ1959" s="13"/>
      <c r="AK1959" s="13"/>
      <c r="AL1959" s="13"/>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c r="BH1959" s="13"/>
      <c r="BI1959" s="13"/>
      <c r="BJ1959" s="13"/>
      <c r="BK1959" s="13"/>
      <c r="BL1959" s="13"/>
    </row>
    <row r="1960" ht="17.25" customHeight="1">
      <c r="A1960" s="13"/>
      <c r="B1960" s="13"/>
      <c r="C1960" s="10"/>
      <c r="D1960" s="70"/>
      <c r="E1960" s="13"/>
      <c r="F1960" s="13"/>
      <c r="G1960" s="13"/>
      <c r="H1960" s="13"/>
      <c r="I1960" s="13"/>
      <c r="J1960" s="47"/>
      <c r="K1960" s="10"/>
      <c r="L1960" s="10"/>
      <c r="M1960" s="10"/>
      <c r="N1960" s="10"/>
      <c r="O1960" s="10"/>
      <c r="P1960" s="10"/>
      <c r="Q1960" s="10"/>
      <c r="R1960" s="10"/>
      <c r="S1960" s="10"/>
      <c r="T1960" s="10"/>
      <c r="U1960" s="13"/>
      <c r="V1960" s="10"/>
      <c r="W1960" s="10"/>
      <c r="X1960" s="10"/>
      <c r="Y1960" s="10"/>
      <c r="Z1960" s="13"/>
      <c r="AA1960" s="13"/>
      <c r="AB1960" s="13"/>
      <c r="AC1960" s="13"/>
      <c r="AD1960" s="13"/>
      <c r="AE1960" s="13"/>
      <c r="AF1960" s="13"/>
      <c r="AG1960" s="13"/>
      <c r="AH1960" s="13"/>
      <c r="AI1960" s="13"/>
      <c r="AJ1960" s="13"/>
      <c r="AK1960" s="13"/>
      <c r="AL1960" s="13"/>
      <c r="AM1960" s="13"/>
      <c r="AN1960" s="13"/>
      <c r="AO1960" s="13"/>
      <c r="AP1960" s="13"/>
      <c r="AQ1960" s="13"/>
      <c r="AR1960" s="13"/>
      <c r="AS1960" s="13"/>
      <c r="AT1960" s="13"/>
      <c r="AU1960" s="13"/>
      <c r="AV1960" s="13"/>
      <c r="AW1960" s="13"/>
      <c r="AX1960" s="13"/>
      <c r="AY1960" s="13"/>
      <c r="AZ1960" s="13"/>
      <c r="BA1960" s="13"/>
      <c r="BB1960" s="13"/>
      <c r="BC1960" s="13"/>
      <c r="BD1960" s="13"/>
      <c r="BE1960" s="13"/>
      <c r="BF1960" s="13"/>
      <c r="BG1960" s="13"/>
      <c r="BH1960" s="13"/>
      <c r="BI1960" s="13"/>
      <c r="BJ1960" s="13"/>
      <c r="BK1960" s="13"/>
      <c r="BL1960" s="13"/>
    </row>
    <row r="1961" ht="17.25" customHeight="1">
      <c r="A1961" s="13"/>
      <c r="B1961" s="13"/>
      <c r="C1961" s="10"/>
      <c r="D1961" s="70"/>
      <c r="E1961" s="13"/>
      <c r="F1961" s="13"/>
      <c r="G1961" s="13"/>
      <c r="H1961" s="13"/>
      <c r="I1961" s="13"/>
      <c r="J1961" s="47"/>
      <c r="K1961" s="10"/>
      <c r="L1961" s="10"/>
      <c r="M1961" s="10"/>
      <c r="N1961" s="10"/>
      <c r="O1961" s="10"/>
      <c r="P1961" s="10"/>
      <c r="Q1961" s="10"/>
      <c r="R1961" s="10"/>
      <c r="S1961" s="10"/>
      <c r="T1961" s="10"/>
      <c r="U1961" s="13"/>
      <c r="V1961" s="10"/>
      <c r="W1961" s="10"/>
      <c r="X1961" s="10"/>
      <c r="Y1961" s="10"/>
      <c r="Z1961" s="13"/>
      <c r="AA1961" s="13"/>
      <c r="AB1961" s="13"/>
      <c r="AC1961" s="13"/>
      <c r="AD1961" s="13"/>
      <c r="AE1961" s="13"/>
      <c r="AF1961" s="13"/>
      <c r="AG1961" s="13"/>
      <c r="AH1961" s="13"/>
      <c r="AI1961" s="13"/>
      <c r="AJ1961" s="13"/>
      <c r="AK1961" s="13"/>
      <c r="AL1961" s="13"/>
      <c r="AM1961" s="13"/>
      <c r="AN1961" s="13"/>
      <c r="AO1961" s="13"/>
      <c r="AP1961" s="13"/>
      <c r="AQ1961" s="13"/>
      <c r="AR1961" s="13"/>
      <c r="AS1961" s="13"/>
      <c r="AT1961" s="13"/>
      <c r="AU1961" s="13"/>
      <c r="AV1961" s="13"/>
      <c r="AW1961" s="13"/>
      <c r="AX1961" s="13"/>
      <c r="AY1961" s="13"/>
      <c r="AZ1961" s="13"/>
      <c r="BA1961" s="13"/>
      <c r="BB1961" s="13"/>
      <c r="BC1961" s="13"/>
      <c r="BD1961" s="13"/>
      <c r="BE1961" s="13"/>
      <c r="BF1961" s="13"/>
      <c r="BG1961" s="13"/>
      <c r="BH1961" s="13"/>
      <c r="BI1961" s="13"/>
      <c r="BJ1961" s="13"/>
      <c r="BK1961" s="13"/>
      <c r="BL1961" s="13"/>
    </row>
    <row r="1962" ht="17.25" customHeight="1">
      <c r="A1962" s="13"/>
      <c r="B1962" s="13"/>
      <c r="C1962" s="10"/>
      <c r="D1962" s="70"/>
      <c r="E1962" s="13"/>
      <c r="F1962" s="13"/>
      <c r="G1962" s="13"/>
      <c r="H1962" s="13"/>
      <c r="I1962" s="13"/>
      <c r="J1962" s="47"/>
      <c r="K1962" s="10"/>
      <c r="L1962" s="10"/>
      <c r="M1962" s="10"/>
      <c r="N1962" s="10"/>
      <c r="O1962" s="10"/>
      <c r="P1962" s="10"/>
      <c r="Q1962" s="10"/>
      <c r="R1962" s="10"/>
      <c r="S1962" s="10"/>
      <c r="T1962" s="10"/>
      <c r="U1962" s="13"/>
      <c r="V1962" s="10"/>
      <c r="W1962" s="10"/>
      <c r="X1962" s="10"/>
      <c r="Y1962" s="10"/>
      <c r="Z1962" s="13"/>
      <c r="AA1962" s="13"/>
      <c r="AB1962" s="13"/>
      <c r="AC1962" s="13"/>
      <c r="AD1962" s="13"/>
      <c r="AE1962" s="13"/>
      <c r="AF1962" s="13"/>
      <c r="AG1962" s="13"/>
      <c r="AH1962" s="13"/>
      <c r="AI1962" s="13"/>
      <c r="AJ1962" s="13"/>
      <c r="AK1962" s="13"/>
      <c r="AL1962" s="13"/>
      <c r="AM1962" s="13"/>
      <c r="AN1962" s="13"/>
      <c r="AO1962" s="13"/>
      <c r="AP1962" s="13"/>
      <c r="AQ1962" s="13"/>
      <c r="AR1962" s="13"/>
      <c r="AS1962" s="13"/>
      <c r="AT1962" s="13"/>
      <c r="AU1962" s="13"/>
      <c r="AV1962" s="13"/>
      <c r="AW1962" s="13"/>
      <c r="AX1962" s="13"/>
      <c r="AY1962" s="13"/>
      <c r="AZ1962" s="13"/>
      <c r="BA1962" s="13"/>
      <c r="BB1962" s="13"/>
      <c r="BC1962" s="13"/>
      <c r="BD1962" s="13"/>
      <c r="BE1962" s="13"/>
      <c r="BF1962" s="13"/>
      <c r="BG1962" s="13"/>
      <c r="BH1962" s="13"/>
      <c r="BI1962" s="13"/>
      <c r="BJ1962" s="13"/>
      <c r="BK1962" s="13"/>
      <c r="BL1962" s="13"/>
    </row>
    <row r="1963" ht="17.25" customHeight="1">
      <c r="A1963" s="13"/>
      <c r="B1963" s="13"/>
      <c r="C1963" s="10"/>
      <c r="D1963" s="70"/>
      <c r="E1963" s="13"/>
      <c r="F1963" s="13"/>
      <c r="G1963" s="13"/>
      <c r="H1963" s="13"/>
      <c r="I1963" s="13"/>
      <c r="J1963" s="47"/>
      <c r="K1963" s="10"/>
      <c r="L1963" s="10"/>
      <c r="M1963" s="10"/>
      <c r="N1963" s="10"/>
      <c r="O1963" s="10"/>
      <c r="P1963" s="10"/>
      <c r="Q1963" s="10"/>
      <c r="R1963" s="10"/>
      <c r="S1963" s="10"/>
      <c r="T1963" s="10"/>
      <c r="U1963" s="13"/>
      <c r="V1963" s="10"/>
      <c r="W1963" s="10"/>
      <c r="X1963" s="10"/>
      <c r="Y1963" s="10"/>
      <c r="Z1963" s="13"/>
      <c r="AA1963" s="13"/>
      <c r="AB1963" s="13"/>
      <c r="AC1963" s="13"/>
      <c r="AD1963" s="13"/>
      <c r="AE1963" s="13"/>
      <c r="AF1963" s="13"/>
      <c r="AG1963" s="13"/>
      <c r="AH1963" s="13"/>
      <c r="AI1963" s="13"/>
      <c r="AJ1963" s="13"/>
      <c r="AK1963" s="13"/>
      <c r="AL1963" s="13"/>
      <c r="AM1963" s="13"/>
      <c r="AN1963" s="13"/>
      <c r="AO1963" s="13"/>
      <c r="AP1963" s="13"/>
      <c r="AQ1963" s="13"/>
      <c r="AR1963" s="13"/>
      <c r="AS1963" s="13"/>
      <c r="AT1963" s="13"/>
      <c r="AU1963" s="13"/>
      <c r="AV1963" s="13"/>
      <c r="AW1963" s="13"/>
      <c r="AX1963" s="13"/>
      <c r="AY1963" s="13"/>
      <c r="AZ1963" s="13"/>
      <c r="BA1963" s="13"/>
      <c r="BB1963" s="13"/>
      <c r="BC1963" s="13"/>
      <c r="BD1963" s="13"/>
      <c r="BE1963" s="13"/>
      <c r="BF1963" s="13"/>
      <c r="BG1963" s="13"/>
      <c r="BH1963" s="13"/>
      <c r="BI1963" s="13"/>
      <c r="BJ1963" s="13"/>
      <c r="BK1963" s="13"/>
      <c r="BL1963" s="13"/>
    </row>
    <row r="1964" ht="17.25" customHeight="1">
      <c r="A1964" s="13"/>
      <c r="B1964" s="13"/>
      <c r="C1964" s="10"/>
      <c r="D1964" s="70"/>
      <c r="E1964" s="13"/>
      <c r="F1964" s="13"/>
      <c r="G1964" s="13"/>
      <c r="H1964" s="13"/>
      <c r="I1964" s="13"/>
      <c r="J1964" s="47"/>
      <c r="K1964" s="10"/>
      <c r="L1964" s="10"/>
      <c r="M1964" s="10"/>
      <c r="N1964" s="10"/>
      <c r="O1964" s="10"/>
      <c r="P1964" s="10"/>
      <c r="Q1964" s="10"/>
      <c r="R1964" s="10"/>
      <c r="S1964" s="10"/>
      <c r="T1964" s="10"/>
      <c r="U1964" s="13"/>
      <c r="V1964" s="10"/>
      <c r="W1964" s="10"/>
      <c r="X1964" s="10"/>
      <c r="Y1964" s="10"/>
      <c r="Z1964" s="13"/>
      <c r="AA1964" s="13"/>
      <c r="AB1964" s="13"/>
      <c r="AC1964" s="13"/>
      <c r="AD1964" s="13"/>
      <c r="AE1964" s="13"/>
      <c r="AF1964" s="13"/>
      <c r="AG1964" s="13"/>
      <c r="AH1964" s="13"/>
      <c r="AI1964" s="13"/>
      <c r="AJ1964" s="13"/>
      <c r="AK1964" s="13"/>
      <c r="AL1964" s="13"/>
      <c r="AM1964" s="13"/>
      <c r="AN1964" s="13"/>
      <c r="AO1964" s="13"/>
      <c r="AP1964" s="13"/>
      <c r="AQ1964" s="13"/>
      <c r="AR1964" s="13"/>
      <c r="AS1964" s="13"/>
      <c r="AT1964" s="13"/>
      <c r="AU1964" s="13"/>
      <c r="AV1964" s="13"/>
      <c r="AW1964" s="13"/>
      <c r="AX1964" s="13"/>
      <c r="AY1964" s="13"/>
      <c r="AZ1964" s="13"/>
      <c r="BA1964" s="13"/>
      <c r="BB1964" s="13"/>
      <c r="BC1964" s="13"/>
      <c r="BD1964" s="13"/>
      <c r="BE1964" s="13"/>
      <c r="BF1964" s="13"/>
      <c r="BG1964" s="13"/>
      <c r="BH1964" s="13"/>
      <c r="BI1964" s="13"/>
      <c r="BJ1964" s="13"/>
      <c r="BK1964" s="13"/>
      <c r="BL1964" s="13"/>
    </row>
    <row r="1965" ht="17.25" customHeight="1">
      <c r="A1965" s="13"/>
      <c r="B1965" s="13"/>
      <c r="C1965" s="10"/>
      <c r="D1965" s="70"/>
      <c r="E1965" s="13"/>
      <c r="F1965" s="13"/>
      <c r="G1965" s="13"/>
      <c r="H1965" s="13"/>
      <c r="I1965" s="13"/>
      <c r="J1965" s="47"/>
      <c r="K1965" s="10"/>
      <c r="L1965" s="10"/>
      <c r="M1965" s="10"/>
      <c r="N1965" s="10"/>
      <c r="O1965" s="10"/>
      <c r="P1965" s="10"/>
      <c r="Q1965" s="10"/>
      <c r="R1965" s="10"/>
      <c r="S1965" s="10"/>
      <c r="T1965" s="10"/>
      <c r="U1965" s="13"/>
      <c r="V1965" s="10"/>
      <c r="W1965" s="10"/>
      <c r="X1965" s="10"/>
      <c r="Y1965" s="10"/>
      <c r="Z1965" s="13"/>
      <c r="AA1965" s="13"/>
      <c r="AB1965" s="13"/>
      <c r="AC1965" s="13"/>
      <c r="AD1965" s="13"/>
      <c r="AE1965" s="13"/>
      <c r="AF1965" s="13"/>
      <c r="AG1965" s="13"/>
      <c r="AH1965" s="13"/>
      <c r="AI1965" s="13"/>
      <c r="AJ1965" s="13"/>
      <c r="AK1965" s="13"/>
      <c r="AL1965" s="13"/>
      <c r="AM1965" s="13"/>
      <c r="AN1965" s="13"/>
      <c r="AO1965" s="13"/>
      <c r="AP1965" s="13"/>
      <c r="AQ1965" s="13"/>
      <c r="AR1965" s="13"/>
      <c r="AS1965" s="13"/>
      <c r="AT1965" s="13"/>
      <c r="AU1965" s="13"/>
      <c r="AV1965" s="13"/>
      <c r="AW1965" s="13"/>
      <c r="AX1965" s="13"/>
      <c r="AY1965" s="13"/>
      <c r="AZ1965" s="13"/>
      <c r="BA1965" s="13"/>
      <c r="BB1965" s="13"/>
      <c r="BC1965" s="13"/>
      <c r="BD1965" s="13"/>
      <c r="BE1965" s="13"/>
      <c r="BF1965" s="13"/>
      <c r="BG1965" s="13"/>
      <c r="BH1965" s="13"/>
      <c r="BI1965" s="13"/>
      <c r="BJ1965" s="13"/>
      <c r="BK1965" s="13"/>
      <c r="BL1965" s="13"/>
    </row>
    <row r="1966" ht="17.25" customHeight="1">
      <c r="A1966" s="13"/>
      <c r="B1966" s="13"/>
      <c r="C1966" s="10"/>
      <c r="D1966" s="70"/>
      <c r="E1966" s="13"/>
      <c r="F1966" s="13"/>
      <c r="G1966" s="13"/>
      <c r="H1966" s="13"/>
      <c r="I1966" s="13"/>
      <c r="J1966" s="47"/>
      <c r="K1966" s="10"/>
      <c r="L1966" s="10"/>
      <c r="M1966" s="10"/>
      <c r="N1966" s="10"/>
      <c r="O1966" s="10"/>
      <c r="P1966" s="10"/>
      <c r="Q1966" s="10"/>
      <c r="R1966" s="10"/>
      <c r="S1966" s="10"/>
      <c r="T1966" s="10"/>
      <c r="U1966" s="13"/>
      <c r="V1966" s="10"/>
      <c r="W1966" s="10"/>
      <c r="X1966" s="10"/>
      <c r="Y1966" s="10"/>
      <c r="Z1966" s="13"/>
      <c r="AA1966" s="13"/>
      <c r="AB1966" s="13"/>
      <c r="AC1966" s="13"/>
      <c r="AD1966" s="13"/>
      <c r="AE1966" s="13"/>
      <c r="AF1966" s="13"/>
      <c r="AG1966" s="13"/>
      <c r="AH1966" s="13"/>
      <c r="AI1966" s="13"/>
      <c r="AJ1966" s="13"/>
      <c r="AK1966" s="13"/>
      <c r="AL1966" s="13"/>
      <c r="AM1966" s="13"/>
      <c r="AN1966" s="13"/>
      <c r="AO1966" s="13"/>
      <c r="AP1966" s="13"/>
      <c r="AQ1966" s="13"/>
      <c r="AR1966" s="13"/>
      <c r="AS1966" s="13"/>
      <c r="AT1966" s="13"/>
      <c r="AU1966" s="13"/>
      <c r="AV1966" s="13"/>
      <c r="AW1966" s="13"/>
      <c r="AX1966" s="13"/>
      <c r="AY1966" s="13"/>
      <c r="AZ1966" s="13"/>
      <c r="BA1966" s="13"/>
      <c r="BB1966" s="13"/>
      <c r="BC1966" s="13"/>
      <c r="BD1966" s="13"/>
      <c r="BE1966" s="13"/>
      <c r="BF1966" s="13"/>
      <c r="BG1966" s="13"/>
      <c r="BH1966" s="13"/>
      <c r="BI1966" s="13"/>
      <c r="BJ1966" s="13"/>
      <c r="BK1966" s="13"/>
      <c r="BL1966" s="13"/>
    </row>
    <row r="1967" ht="17.25" customHeight="1">
      <c r="A1967" s="13"/>
      <c r="B1967" s="13"/>
      <c r="C1967" s="10"/>
      <c r="D1967" s="70"/>
      <c r="E1967" s="13"/>
      <c r="F1967" s="13"/>
      <c r="G1967" s="13"/>
      <c r="H1967" s="13"/>
      <c r="I1967" s="13"/>
      <c r="J1967" s="47"/>
      <c r="K1967" s="10"/>
      <c r="L1967" s="10"/>
      <c r="M1967" s="10"/>
      <c r="N1967" s="10"/>
      <c r="O1967" s="10"/>
      <c r="P1967" s="10"/>
      <c r="Q1967" s="10"/>
      <c r="R1967" s="10"/>
      <c r="S1967" s="10"/>
      <c r="T1967" s="10"/>
      <c r="U1967" s="13"/>
      <c r="V1967" s="10"/>
      <c r="W1967" s="10"/>
      <c r="X1967" s="10"/>
      <c r="Y1967" s="10"/>
      <c r="Z1967" s="13"/>
      <c r="AA1967" s="13"/>
      <c r="AB1967" s="13"/>
      <c r="AC1967" s="13"/>
      <c r="AD1967" s="13"/>
      <c r="AE1967" s="13"/>
      <c r="AF1967" s="13"/>
      <c r="AG1967" s="13"/>
      <c r="AH1967" s="13"/>
      <c r="AI1967" s="13"/>
      <c r="AJ1967" s="13"/>
      <c r="AK1967" s="13"/>
      <c r="AL1967" s="13"/>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c r="BI1967" s="13"/>
      <c r="BJ1967" s="13"/>
      <c r="BK1967" s="13"/>
      <c r="BL1967" s="13"/>
    </row>
    <row r="1968" ht="17.25" customHeight="1">
      <c r="A1968" s="13"/>
      <c r="B1968" s="13"/>
      <c r="C1968" s="10"/>
      <c r="D1968" s="70"/>
      <c r="E1968" s="13"/>
      <c r="F1968" s="13"/>
      <c r="G1968" s="13"/>
      <c r="H1968" s="13"/>
      <c r="I1968" s="13"/>
      <c r="J1968" s="47"/>
      <c r="K1968" s="10"/>
      <c r="L1968" s="10"/>
      <c r="M1968" s="10"/>
      <c r="N1968" s="10"/>
      <c r="O1968" s="10"/>
      <c r="P1968" s="10"/>
      <c r="Q1968" s="10"/>
      <c r="R1968" s="10"/>
      <c r="S1968" s="10"/>
      <c r="T1968" s="10"/>
      <c r="U1968" s="13"/>
      <c r="V1968" s="10"/>
      <c r="W1968" s="10"/>
      <c r="X1968" s="10"/>
      <c r="Y1968" s="10"/>
      <c r="Z1968" s="13"/>
      <c r="AA1968" s="13"/>
      <c r="AB1968" s="13"/>
      <c r="AC1968" s="13"/>
      <c r="AD1968" s="13"/>
      <c r="AE1968" s="13"/>
      <c r="AF1968" s="13"/>
      <c r="AG1968" s="13"/>
      <c r="AH1968" s="13"/>
      <c r="AI1968" s="13"/>
      <c r="AJ1968" s="13"/>
      <c r="AK1968" s="13"/>
      <c r="AL1968" s="13"/>
      <c r="AM1968" s="13"/>
      <c r="AN1968" s="13"/>
      <c r="AO1968" s="13"/>
      <c r="AP1968" s="13"/>
      <c r="AQ1968" s="13"/>
      <c r="AR1968" s="13"/>
      <c r="AS1968" s="13"/>
      <c r="AT1968" s="13"/>
      <c r="AU1968" s="13"/>
      <c r="AV1968" s="13"/>
      <c r="AW1968" s="13"/>
      <c r="AX1968" s="13"/>
      <c r="AY1968" s="13"/>
      <c r="AZ1968" s="13"/>
      <c r="BA1968" s="13"/>
      <c r="BB1968" s="13"/>
      <c r="BC1968" s="13"/>
      <c r="BD1968" s="13"/>
      <c r="BE1968" s="13"/>
      <c r="BF1968" s="13"/>
      <c r="BG1968" s="13"/>
      <c r="BH1968" s="13"/>
      <c r="BI1968" s="13"/>
      <c r="BJ1968" s="13"/>
      <c r="BK1968" s="13"/>
      <c r="BL1968" s="13"/>
    </row>
    <row r="1969" ht="17.25" customHeight="1">
      <c r="A1969" s="13"/>
      <c r="B1969" s="13"/>
      <c r="C1969" s="10"/>
      <c r="D1969" s="70"/>
      <c r="E1969" s="13"/>
      <c r="F1969" s="13"/>
      <c r="G1969" s="13"/>
      <c r="H1969" s="13"/>
      <c r="I1969" s="13"/>
      <c r="J1969" s="47"/>
      <c r="K1969" s="10"/>
      <c r="L1969" s="10"/>
      <c r="M1969" s="10"/>
      <c r="N1969" s="10"/>
      <c r="O1969" s="10"/>
      <c r="P1969" s="10"/>
      <c r="Q1969" s="10"/>
      <c r="R1969" s="10"/>
      <c r="S1969" s="10"/>
      <c r="T1969" s="10"/>
      <c r="U1969" s="13"/>
      <c r="V1969" s="10"/>
      <c r="W1969" s="10"/>
      <c r="X1969" s="10"/>
      <c r="Y1969" s="10"/>
      <c r="Z1969" s="13"/>
      <c r="AA1969" s="13"/>
      <c r="AB1969" s="13"/>
      <c r="AC1969" s="13"/>
      <c r="AD1969" s="13"/>
      <c r="AE1969" s="13"/>
      <c r="AF1969" s="13"/>
      <c r="AG1969" s="13"/>
      <c r="AH1969" s="13"/>
      <c r="AI1969" s="13"/>
      <c r="AJ1969" s="13"/>
      <c r="AK1969" s="13"/>
      <c r="AL1969" s="13"/>
      <c r="AM1969" s="13"/>
      <c r="AN1969" s="13"/>
      <c r="AO1969" s="13"/>
      <c r="AP1969" s="13"/>
      <c r="AQ1969" s="13"/>
      <c r="AR1969" s="13"/>
      <c r="AS1969" s="13"/>
      <c r="AT1969" s="13"/>
      <c r="AU1969" s="13"/>
      <c r="AV1969" s="13"/>
      <c r="AW1969" s="13"/>
      <c r="AX1969" s="13"/>
      <c r="AY1969" s="13"/>
      <c r="AZ1969" s="13"/>
      <c r="BA1969" s="13"/>
      <c r="BB1969" s="13"/>
      <c r="BC1969" s="13"/>
      <c r="BD1969" s="13"/>
      <c r="BE1969" s="13"/>
      <c r="BF1969" s="13"/>
      <c r="BG1969" s="13"/>
      <c r="BH1969" s="13"/>
      <c r="BI1969" s="13"/>
      <c r="BJ1969" s="13"/>
      <c r="BK1969" s="13"/>
      <c r="BL1969" s="13"/>
    </row>
    <row r="1970" ht="17.25" customHeight="1">
      <c r="A1970" s="13"/>
      <c r="B1970" s="13"/>
      <c r="C1970" s="10"/>
      <c r="D1970" s="70"/>
      <c r="E1970" s="13"/>
      <c r="F1970" s="13"/>
      <c r="G1970" s="13"/>
      <c r="H1970" s="13"/>
      <c r="I1970" s="13"/>
      <c r="J1970" s="47"/>
      <c r="K1970" s="10"/>
      <c r="L1970" s="10"/>
      <c r="M1970" s="10"/>
      <c r="N1970" s="10"/>
      <c r="O1970" s="10"/>
      <c r="P1970" s="10"/>
      <c r="Q1970" s="10"/>
      <c r="R1970" s="10"/>
      <c r="S1970" s="10"/>
      <c r="T1970" s="10"/>
      <c r="U1970" s="13"/>
      <c r="V1970" s="10"/>
      <c r="W1970" s="10"/>
      <c r="X1970" s="10"/>
      <c r="Y1970" s="10"/>
      <c r="Z1970" s="13"/>
      <c r="AA1970" s="13"/>
      <c r="AB1970" s="13"/>
      <c r="AC1970" s="13"/>
      <c r="AD1970" s="13"/>
      <c r="AE1970" s="13"/>
      <c r="AF1970" s="13"/>
      <c r="AG1970" s="13"/>
      <c r="AH1970" s="13"/>
      <c r="AI1970" s="13"/>
      <c r="AJ1970" s="13"/>
      <c r="AK1970" s="13"/>
      <c r="AL1970" s="13"/>
      <c r="AM1970" s="13"/>
      <c r="AN1970" s="13"/>
      <c r="AO1970" s="13"/>
      <c r="AP1970" s="13"/>
      <c r="AQ1970" s="13"/>
      <c r="AR1970" s="13"/>
      <c r="AS1970" s="13"/>
      <c r="AT1970" s="13"/>
      <c r="AU1970" s="13"/>
      <c r="AV1970" s="13"/>
      <c r="AW1970" s="13"/>
      <c r="AX1970" s="13"/>
      <c r="AY1970" s="13"/>
      <c r="AZ1970" s="13"/>
      <c r="BA1970" s="13"/>
      <c r="BB1970" s="13"/>
      <c r="BC1970" s="13"/>
      <c r="BD1970" s="13"/>
      <c r="BE1970" s="13"/>
      <c r="BF1970" s="13"/>
      <c r="BG1970" s="13"/>
      <c r="BH1970" s="13"/>
      <c r="BI1970" s="13"/>
      <c r="BJ1970" s="13"/>
      <c r="BK1970" s="13"/>
      <c r="BL1970" s="13"/>
    </row>
    <row r="1971" ht="17.25" customHeight="1">
      <c r="A1971" s="13"/>
      <c r="B1971" s="13"/>
      <c r="C1971" s="10"/>
      <c r="D1971" s="70"/>
      <c r="E1971" s="13"/>
      <c r="F1971" s="13"/>
      <c r="G1971" s="13"/>
      <c r="H1971" s="13"/>
      <c r="I1971" s="13"/>
      <c r="J1971" s="47"/>
      <c r="K1971" s="10"/>
      <c r="L1971" s="10"/>
      <c r="M1971" s="10"/>
      <c r="N1971" s="10"/>
      <c r="O1971" s="10"/>
      <c r="P1971" s="10"/>
      <c r="Q1971" s="10"/>
      <c r="R1971" s="10"/>
      <c r="S1971" s="10"/>
      <c r="T1971" s="10"/>
      <c r="U1971" s="13"/>
      <c r="V1971" s="10"/>
      <c r="W1971" s="10"/>
      <c r="X1971" s="10"/>
      <c r="Y1971" s="10"/>
      <c r="Z1971" s="13"/>
      <c r="AA1971" s="13"/>
      <c r="AB1971" s="13"/>
      <c r="AC1971" s="13"/>
      <c r="AD1971" s="13"/>
      <c r="AE1971" s="13"/>
      <c r="AF1971" s="13"/>
      <c r="AG1971" s="13"/>
      <c r="AH1971" s="13"/>
      <c r="AI1971" s="13"/>
      <c r="AJ1971" s="13"/>
      <c r="AK1971" s="13"/>
      <c r="AL1971" s="13"/>
      <c r="AM1971" s="13"/>
      <c r="AN1971" s="13"/>
      <c r="AO1971" s="13"/>
      <c r="AP1971" s="13"/>
      <c r="AQ1971" s="13"/>
      <c r="AR1971" s="13"/>
      <c r="AS1971" s="13"/>
      <c r="AT1971" s="13"/>
      <c r="AU1971" s="13"/>
      <c r="AV1971" s="13"/>
      <c r="AW1971" s="13"/>
      <c r="AX1971" s="13"/>
      <c r="AY1971" s="13"/>
      <c r="AZ1971" s="13"/>
      <c r="BA1971" s="13"/>
      <c r="BB1971" s="13"/>
      <c r="BC1971" s="13"/>
      <c r="BD1971" s="13"/>
      <c r="BE1971" s="13"/>
      <c r="BF1971" s="13"/>
      <c r="BG1971" s="13"/>
      <c r="BH1971" s="13"/>
      <c r="BI1971" s="13"/>
      <c r="BJ1971" s="13"/>
      <c r="BK1971" s="13"/>
      <c r="BL1971" s="13"/>
    </row>
    <row r="1972" ht="17.25" customHeight="1">
      <c r="A1972" s="13"/>
      <c r="B1972" s="13"/>
      <c r="C1972" s="10"/>
      <c r="D1972" s="70"/>
      <c r="E1972" s="13"/>
      <c r="F1972" s="13"/>
      <c r="G1972" s="13"/>
      <c r="H1972" s="13"/>
      <c r="I1972" s="13"/>
      <c r="J1972" s="47"/>
      <c r="K1972" s="10"/>
      <c r="L1972" s="10"/>
      <c r="M1972" s="10"/>
      <c r="N1972" s="10"/>
      <c r="O1972" s="10"/>
      <c r="P1972" s="10"/>
      <c r="Q1972" s="10"/>
      <c r="R1972" s="10"/>
      <c r="S1972" s="10"/>
      <c r="T1972" s="10"/>
      <c r="U1972" s="13"/>
      <c r="V1972" s="10"/>
      <c r="W1972" s="10"/>
      <c r="X1972" s="10"/>
      <c r="Y1972" s="10"/>
      <c r="Z1972" s="13"/>
      <c r="AA1972" s="13"/>
      <c r="AB1972" s="13"/>
      <c r="AC1972" s="13"/>
      <c r="AD1972" s="13"/>
      <c r="AE1972" s="13"/>
      <c r="AF1972" s="13"/>
      <c r="AG1972" s="13"/>
      <c r="AH1972" s="13"/>
      <c r="AI1972" s="13"/>
      <c r="AJ1972" s="13"/>
      <c r="AK1972" s="13"/>
      <c r="AL1972" s="13"/>
      <c r="AM1972" s="13"/>
      <c r="AN1972" s="13"/>
      <c r="AO1972" s="13"/>
      <c r="AP1972" s="13"/>
      <c r="AQ1972" s="13"/>
      <c r="AR1972" s="13"/>
      <c r="AS1972" s="13"/>
      <c r="AT1972" s="13"/>
      <c r="AU1972" s="13"/>
      <c r="AV1972" s="13"/>
      <c r="AW1972" s="13"/>
      <c r="AX1972" s="13"/>
      <c r="AY1972" s="13"/>
      <c r="AZ1972" s="13"/>
      <c r="BA1972" s="13"/>
      <c r="BB1972" s="13"/>
      <c r="BC1972" s="13"/>
      <c r="BD1972" s="13"/>
      <c r="BE1972" s="13"/>
      <c r="BF1972" s="13"/>
      <c r="BG1972" s="13"/>
      <c r="BH1972" s="13"/>
      <c r="BI1972" s="13"/>
      <c r="BJ1972" s="13"/>
      <c r="BK1972" s="13"/>
      <c r="BL1972" s="13"/>
    </row>
    <row r="1973" ht="17.25" customHeight="1">
      <c r="A1973" s="13"/>
      <c r="B1973" s="13"/>
      <c r="C1973" s="10"/>
      <c r="D1973" s="70"/>
      <c r="E1973" s="13"/>
      <c r="F1973" s="13"/>
      <c r="G1973" s="13"/>
      <c r="H1973" s="13"/>
      <c r="I1973" s="13"/>
      <c r="J1973" s="47"/>
      <c r="K1973" s="10"/>
      <c r="L1973" s="10"/>
      <c r="M1973" s="10"/>
      <c r="N1973" s="10"/>
      <c r="O1973" s="10"/>
      <c r="P1973" s="10"/>
      <c r="Q1973" s="10"/>
      <c r="R1973" s="10"/>
      <c r="S1973" s="10"/>
      <c r="T1973" s="10"/>
      <c r="U1973" s="13"/>
      <c r="V1973" s="10"/>
      <c r="W1973" s="10"/>
      <c r="X1973" s="10"/>
      <c r="Y1973" s="10"/>
      <c r="Z1973" s="13"/>
      <c r="AA1973" s="13"/>
      <c r="AB1973" s="13"/>
      <c r="AC1973" s="13"/>
      <c r="AD1973" s="13"/>
      <c r="AE1973" s="13"/>
      <c r="AF1973" s="13"/>
      <c r="AG1973" s="13"/>
      <c r="AH1973" s="13"/>
      <c r="AI1973" s="13"/>
      <c r="AJ1973" s="13"/>
      <c r="AK1973" s="13"/>
      <c r="AL1973" s="13"/>
      <c r="AM1973" s="13"/>
      <c r="AN1973" s="13"/>
      <c r="AO1973" s="13"/>
      <c r="AP1973" s="13"/>
      <c r="AQ1973" s="13"/>
      <c r="AR1973" s="13"/>
      <c r="AS1973" s="13"/>
      <c r="AT1973" s="13"/>
      <c r="AU1973" s="13"/>
      <c r="AV1973" s="13"/>
      <c r="AW1973" s="13"/>
      <c r="AX1973" s="13"/>
      <c r="AY1973" s="13"/>
      <c r="AZ1973" s="13"/>
      <c r="BA1973" s="13"/>
      <c r="BB1973" s="13"/>
      <c r="BC1973" s="13"/>
      <c r="BD1973" s="13"/>
      <c r="BE1973" s="13"/>
      <c r="BF1973" s="13"/>
      <c r="BG1973" s="13"/>
      <c r="BH1973" s="13"/>
      <c r="BI1973" s="13"/>
      <c r="BJ1973" s="13"/>
      <c r="BK1973" s="13"/>
      <c r="BL1973" s="13"/>
    </row>
    <row r="1974" ht="17.25" customHeight="1">
      <c r="A1974" s="13"/>
      <c r="B1974" s="13"/>
      <c r="C1974" s="10"/>
      <c r="D1974" s="70"/>
      <c r="E1974" s="13"/>
      <c r="F1974" s="13"/>
      <c r="G1974" s="13"/>
      <c r="H1974" s="13"/>
      <c r="I1974" s="13"/>
      <c r="J1974" s="47"/>
      <c r="K1974" s="10"/>
      <c r="L1974" s="10"/>
      <c r="M1974" s="10"/>
      <c r="N1974" s="10"/>
      <c r="O1974" s="10"/>
      <c r="P1974" s="10"/>
      <c r="Q1974" s="10"/>
      <c r="R1974" s="10"/>
      <c r="S1974" s="10"/>
      <c r="T1974" s="10"/>
      <c r="U1974" s="13"/>
      <c r="V1974" s="10"/>
      <c r="W1974" s="10"/>
      <c r="X1974" s="10"/>
      <c r="Y1974" s="10"/>
      <c r="Z1974" s="13"/>
      <c r="AA1974" s="13"/>
      <c r="AB1974" s="13"/>
      <c r="AC1974" s="13"/>
      <c r="AD1974" s="13"/>
      <c r="AE1974" s="13"/>
      <c r="AF1974" s="13"/>
      <c r="AG1974" s="13"/>
      <c r="AH1974" s="13"/>
      <c r="AI1974" s="13"/>
      <c r="AJ1974" s="13"/>
      <c r="AK1974" s="13"/>
      <c r="AL1974" s="13"/>
      <c r="AM1974" s="13"/>
      <c r="AN1974" s="13"/>
      <c r="AO1974" s="13"/>
      <c r="AP1974" s="13"/>
      <c r="AQ1974" s="13"/>
      <c r="AR1974" s="13"/>
      <c r="AS1974" s="13"/>
      <c r="AT1974" s="13"/>
      <c r="AU1974" s="13"/>
      <c r="AV1974" s="13"/>
      <c r="AW1974" s="13"/>
      <c r="AX1974" s="13"/>
      <c r="AY1974" s="13"/>
      <c r="AZ1974" s="13"/>
      <c r="BA1974" s="13"/>
      <c r="BB1974" s="13"/>
      <c r="BC1974" s="13"/>
      <c r="BD1974" s="13"/>
      <c r="BE1974" s="13"/>
      <c r="BF1974" s="13"/>
      <c r="BG1974" s="13"/>
      <c r="BH1974" s="13"/>
      <c r="BI1974" s="13"/>
      <c r="BJ1974" s="13"/>
      <c r="BK1974" s="13"/>
      <c r="BL1974" s="13"/>
    </row>
    <row r="1975" ht="17.25" customHeight="1">
      <c r="A1975" s="13"/>
      <c r="B1975" s="13"/>
      <c r="C1975" s="10"/>
      <c r="D1975" s="70"/>
      <c r="E1975" s="13"/>
      <c r="F1975" s="13"/>
      <c r="G1975" s="13"/>
      <c r="H1975" s="13"/>
      <c r="I1975" s="13"/>
      <c r="J1975" s="47"/>
      <c r="K1975" s="10"/>
      <c r="L1975" s="10"/>
      <c r="M1975" s="10"/>
      <c r="N1975" s="10"/>
      <c r="O1975" s="10"/>
      <c r="P1975" s="10"/>
      <c r="Q1975" s="10"/>
      <c r="R1975" s="10"/>
      <c r="S1975" s="10"/>
      <c r="T1975" s="10"/>
      <c r="U1975" s="13"/>
      <c r="V1975" s="10"/>
      <c r="W1975" s="10"/>
      <c r="X1975" s="10"/>
      <c r="Y1975" s="10"/>
      <c r="Z1975" s="13"/>
      <c r="AA1975" s="13"/>
      <c r="AB1975" s="13"/>
      <c r="AC1975" s="13"/>
      <c r="AD1975" s="13"/>
      <c r="AE1975" s="13"/>
      <c r="AF1975" s="13"/>
      <c r="AG1975" s="13"/>
      <c r="AH1975" s="13"/>
      <c r="AI1975" s="13"/>
      <c r="AJ1975" s="13"/>
      <c r="AK1975" s="13"/>
      <c r="AL1975" s="13"/>
      <c r="AM1975" s="13"/>
      <c r="AN1975" s="13"/>
      <c r="AO1975" s="13"/>
      <c r="AP1975" s="13"/>
      <c r="AQ1975" s="13"/>
      <c r="AR1975" s="13"/>
      <c r="AS1975" s="13"/>
      <c r="AT1975" s="13"/>
      <c r="AU1975" s="13"/>
      <c r="AV1975" s="13"/>
      <c r="AW1975" s="13"/>
      <c r="AX1975" s="13"/>
      <c r="AY1975" s="13"/>
      <c r="AZ1975" s="13"/>
      <c r="BA1975" s="13"/>
      <c r="BB1975" s="13"/>
      <c r="BC1975" s="13"/>
      <c r="BD1975" s="13"/>
      <c r="BE1975" s="13"/>
      <c r="BF1975" s="13"/>
      <c r="BG1975" s="13"/>
      <c r="BH1975" s="13"/>
      <c r="BI1975" s="13"/>
      <c r="BJ1975" s="13"/>
      <c r="BK1975" s="13"/>
      <c r="BL1975" s="13"/>
    </row>
    <row r="1976" ht="17.25" customHeight="1">
      <c r="A1976" s="13"/>
      <c r="B1976" s="13"/>
      <c r="C1976" s="10"/>
      <c r="D1976" s="70"/>
      <c r="E1976" s="13"/>
      <c r="F1976" s="13"/>
      <c r="G1976" s="13"/>
      <c r="H1976" s="13"/>
      <c r="I1976" s="13"/>
      <c r="J1976" s="47"/>
      <c r="K1976" s="10"/>
      <c r="L1976" s="10"/>
      <c r="M1976" s="10"/>
      <c r="N1976" s="10"/>
      <c r="O1976" s="10"/>
      <c r="P1976" s="10"/>
      <c r="Q1976" s="10"/>
      <c r="R1976" s="10"/>
      <c r="S1976" s="10"/>
      <c r="T1976" s="10"/>
      <c r="U1976" s="13"/>
      <c r="V1976" s="10"/>
      <c r="W1976" s="10"/>
      <c r="X1976" s="10"/>
      <c r="Y1976" s="10"/>
      <c r="Z1976" s="13"/>
      <c r="AA1976" s="13"/>
      <c r="AB1976" s="13"/>
      <c r="AC1976" s="13"/>
      <c r="AD1976" s="13"/>
      <c r="AE1976" s="13"/>
      <c r="AF1976" s="13"/>
      <c r="AG1976" s="13"/>
      <c r="AH1976" s="13"/>
      <c r="AI1976" s="13"/>
      <c r="AJ1976" s="13"/>
      <c r="AK1976" s="13"/>
      <c r="AL1976" s="13"/>
      <c r="AM1976" s="13"/>
      <c r="AN1976" s="13"/>
      <c r="AO1976" s="13"/>
      <c r="AP1976" s="13"/>
      <c r="AQ1976" s="13"/>
      <c r="AR1976" s="13"/>
      <c r="AS1976" s="13"/>
      <c r="AT1976" s="13"/>
      <c r="AU1976" s="13"/>
      <c r="AV1976" s="13"/>
      <c r="AW1976" s="13"/>
      <c r="AX1976" s="13"/>
      <c r="AY1976" s="13"/>
      <c r="AZ1976" s="13"/>
      <c r="BA1976" s="13"/>
      <c r="BB1976" s="13"/>
      <c r="BC1976" s="13"/>
      <c r="BD1976" s="13"/>
      <c r="BE1976" s="13"/>
      <c r="BF1976" s="13"/>
      <c r="BG1976" s="13"/>
      <c r="BH1976" s="13"/>
      <c r="BI1976" s="13"/>
      <c r="BJ1976" s="13"/>
      <c r="BK1976" s="13"/>
      <c r="BL1976" s="13"/>
    </row>
    <row r="1977" ht="17.25" customHeight="1">
      <c r="A1977" s="13"/>
      <c r="B1977" s="13"/>
      <c r="C1977" s="10"/>
      <c r="D1977" s="70"/>
      <c r="E1977" s="13"/>
      <c r="F1977" s="13"/>
      <c r="G1977" s="13"/>
      <c r="H1977" s="13"/>
      <c r="I1977" s="13"/>
      <c r="J1977" s="47"/>
      <c r="K1977" s="10"/>
      <c r="L1977" s="10"/>
      <c r="M1977" s="10"/>
      <c r="N1977" s="10"/>
      <c r="O1977" s="10"/>
      <c r="P1977" s="10"/>
      <c r="Q1977" s="10"/>
      <c r="R1977" s="10"/>
      <c r="S1977" s="10"/>
      <c r="T1977" s="10"/>
      <c r="U1977" s="13"/>
      <c r="V1977" s="10"/>
      <c r="W1977" s="10"/>
      <c r="X1977" s="10"/>
      <c r="Y1977" s="10"/>
      <c r="Z1977" s="13"/>
      <c r="AA1977" s="13"/>
      <c r="AB1977" s="13"/>
      <c r="AC1977" s="13"/>
      <c r="AD1977" s="13"/>
      <c r="AE1977" s="13"/>
      <c r="AF1977" s="13"/>
      <c r="AG1977" s="13"/>
      <c r="AH1977" s="13"/>
      <c r="AI1977" s="13"/>
      <c r="AJ1977" s="13"/>
      <c r="AK1977" s="13"/>
      <c r="AL1977" s="13"/>
      <c r="AM1977" s="13"/>
      <c r="AN1977" s="13"/>
      <c r="AO1977" s="13"/>
      <c r="AP1977" s="13"/>
      <c r="AQ1977" s="13"/>
      <c r="AR1977" s="13"/>
      <c r="AS1977" s="13"/>
      <c r="AT1977" s="13"/>
      <c r="AU1977" s="13"/>
      <c r="AV1977" s="13"/>
      <c r="AW1977" s="13"/>
      <c r="AX1977" s="13"/>
      <c r="AY1977" s="13"/>
      <c r="AZ1977" s="13"/>
      <c r="BA1977" s="13"/>
      <c r="BB1977" s="13"/>
      <c r="BC1977" s="13"/>
      <c r="BD1977" s="13"/>
      <c r="BE1977" s="13"/>
      <c r="BF1977" s="13"/>
      <c r="BG1977" s="13"/>
      <c r="BH1977" s="13"/>
      <c r="BI1977" s="13"/>
      <c r="BJ1977" s="13"/>
      <c r="BK1977" s="13"/>
      <c r="BL1977" s="13"/>
    </row>
    <row r="1978" ht="17.25" customHeight="1">
      <c r="A1978" s="13"/>
      <c r="B1978" s="13"/>
      <c r="C1978" s="10"/>
      <c r="D1978" s="70"/>
      <c r="E1978" s="13"/>
      <c r="F1978" s="13"/>
      <c r="G1978" s="13"/>
      <c r="H1978" s="13"/>
      <c r="I1978" s="13"/>
      <c r="J1978" s="47"/>
      <c r="K1978" s="10"/>
      <c r="L1978" s="10"/>
      <c r="M1978" s="10"/>
      <c r="N1978" s="10"/>
      <c r="O1978" s="10"/>
      <c r="P1978" s="10"/>
      <c r="Q1978" s="10"/>
      <c r="R1978" s="10"/>
      <c r="S1978" s="10"/>
      <c r="T1978" s="10"/>
      <c r="U1978" s="13"/>
      <c r="V1978" s="10"/>
      <c r="W1978" s="10"/>
      <c r="X1978" s="10"/>
      <c r="Y1978" s="10"/>
      <c r="Z1978" s="13"/>
      <c r="AA1978" s="13"/>
      <c r="AB1978" s="13"/>
      <c r="AC1978" s="13"/>
      <c r="AD1978" s="13"/>
      <c r="AE1978" s="13"/>
      <c r="AF1978" s="13"/>
      <c r="AG1978" s="13"/>
      <c r="AH1978" s="13"/>
      <c r="AI1978" s="13"/>
      <c r="AJ1978" s="13"/>
      <c r="AK1978" s="13"/>
      <c r="AL1978" s="13"/>
      <c r="AM1978" s="13"/>
      <c r="AN1978" s="13"/>
      <c r="AO1978" s="13"/>
      <c r="AP1978" s="13"/>
      <c r="AQ1978" s="13"/>
      <c r="AR1978" s="13"/>
      <c r="AS1978" s="13"/>
      <c r="AT1978" s="13"/>
      <c r="AU1978" s="13"/>
      <c r="AV1978" s="13"/>
      <c r="AW1978" s="13"/>
      <c r="AX1978" s="13"/>
      <c r="AY1978" s="13"/>
      <c r="AZ1978" s="13"/>
      <c r="BA1978" s="13"/>
      <c r="BB1978" s="13"/>
      <c r="BC1978" s="13"/>
      <c r="BD1978" s="13"/>
      <c r="BE1978" s="13"/>
      <c r="BF1978" s="13"/>
      <c r="BG1978" s="13"/>
      <c r="BH1978" s="13"/>
      <c r="BI1978" s="13"/>
      <c r="BJ1978" s="13"/>
      <c r="BK1978" s="13"/>
      <c r="BL1978" s="13"/>
    </row>
    <row r="1979" ht="17.25" customHeight="1">
      <c r="A1979" s="13"/>
      <c r="B1979" s="13"/>
      <c r="C1979" s="10"/>
      <c r="D1979" s="70"/>
      <c r="E1979" s="13"/>
      <c r="F1979" s="13"/>
      <c r="G1979" s="13"/>
      <c r="H1979" s="13"/>
      <c r="I1979" s="13"/>
      <c r="J1979" s="47"/>
      <c r="K1979" s="10"/>
      <c r="L1979" s="10"/>
      <c r="M1979" s="10"/>
      <c r="N1979" s="10"/>
      <c r="O1979" s="10"/>
      <c r="P1979" s="10"/>
      <c r="Q1979" s="10"/>
      <c r="R1979" s="10"/>
      <c r="S1979" s="10"/>
      <c r="T1979" s="10"/>
      <c r="U1979" s="13"/>
      <c r="V1979" s="10"/>
      <c r="W1979" s="10"/>
      <c r="X1979" s="10"/>
      <c r="Y1979" s="10"/>
      <c r="Z1979" s="13"/>
      <c r="AA1979" s="13"/>
      <c r="AB1979" s="13"/>
      <c r="AC1979" s="13"/>
      <c r="AD1979" s="13"/>
      <c r="AE1979" s="13"/>
      <c r="AF1979" s="13"/>
      <c r="AG1979" s="13"/>
      <c r="AH1979" s="13"/>
      <c r="AI1979" s="13"/>
      <c r="AJ1979" s="13"/>
      <c r="AK1979" s="13"/>
      <c r="AL1979" s="13"/>
      <c r="AM1979" s="13"/>
      <c r="AN1979" s="13"/>
      <c r="AO1979" s="13"/>
      <c r="AP1979" s="13"/>
      <c r="AQ1979" s="13"/>
      <c r="AR1979" s="13"/>
      <c r="AS1979" s="13"/>
      <c r="AT1979" s="13"/>
      <c r="AU1979" s="13"/>
      <c r="AV1979" s="13"/>
      <c r="AW1979" s="13"/>
      <c r="AX1979" s="13"/>
      <c r="AY1979" s="13"/>
      <c r="AZ1979" s="13"/>
      <c r="BA1979" s="13"/>
      <c r="BB1979" s="13"/>
      <c r="BC1979" s="13"/>
      <c r="BD1979" s="13"/>
      <c r="BE1979" s="13"/>
      <c r="BF1979" s="13"/>
      <c r="BG1979" s="13"/>
      <c r="BH1979" s="13"/>
      <c r="BI1979" s="13"/>
      <c r="BJ1979" s="13"/>
      <c r="BK1979" s="13"/>
      <c r="BL1979" s="13"/>
    </row>
    <row r="1980" ht="17.25" customHeight="1">
      <c r="A1980" s="13"/>
      <c r="B1980" s="13"/>
      <c r="C1980" s="10"/>
      <c r="D1980" s="70"/>
      <c r="E1980" s="13"/>
      <c r="F1980" s="13"/>
      <c r="G1980" s="13"/>
      <c r="H1980" s="13"/>
      <c r="I1980" s="13"/>
      <c r="J1980" s="47"/>
      <c r="K1980" s="10"/>
      <c r="L1980" s="10"/>
      <c r="M1980" s="10"/>
      <c r="N1980" s="10"/>
      <c r="O1980" s="10"/>
      <c r="P1980" s="10"/>
      <c r="Q1980" s="10"/>
      <c r="R1980" s="10"/>
      <c r="S1980" s="10"/>
      <c r="T1980" s="10"/>
      <c r="U1980" s="13"/>
      <c r="V1980" s="10"/>
      <c r="W1980" s="10"/>
      <c r="X1980" s="10"/>
      <c r="Y1980" s="10"/>
      <c r="Z1980" s="13"/>
      <c r="AA1980" s="13"/>
      <c r="AB1980" s="13"/>
      <c r="AC1980" s="13"/>
      <c r="AD1980" s="13"/>
      <c r="AE1980" s="13"/>
      <c r="AF1980" s="13"/>
      <c r="AG1980" s="13"/>
      <c r="AH1980" s="13"/>
      <c r="AI1980" s="13"/>
      <c r="AJ1980" s="13"/>
      <c r="AK1980" s="13"/>
      <c r="AL1980" s="13"/>
      <c r="AM1980" s="13"/>
      <c r="AN1980" s="13"/>
      <c r="AO1980" s="13"/>
      <c r="AP1980" s="13"/>
      <c r="AQ1980" s="13"/>
      <c r="AR1980" s="13"/>
      <c r="AS1980" s="13"/>
      <c r="AT1980" s="13"/>
      <c r="AU1980" s="13"/>
      <c r="AV1980" s="13"/>
      <c r="AW1980" s="13"/>
      <c r="AX1980" s="13"/>
      <c r="AY1980" s="13"/>
      <c r="AZ1980" s="13"/>
      <c r="BA1980" s="13"/>
      <c r="BB1980" s="13"/>
      <c r="BC1980" s="13"/>
      <c r="BD1980" s="13"/>
      <c r="BE1980" s="13"/>
      <c r="BF1980" s="13"/>
      <c r="BG1980" s="13"/>
      <c r="BH1980" s="13"/>
      <c r="BI1980" s="13"/>
      <c r="BJ1980" s="13"/>
      <c r="BK1980" s="13"/>
      <c r="BL1980" s="13"/>
    </row>
    <row r="1981" ht="17.25" customHeight="1">
      <c r="A1981" s="13"/>
      <c r="B1981" s="13"/>
      <c r="C1981" s="10"/>
      <c r="D1981" s="70"/>
      <c r="E1981" s="13"/>
      <c r="F1981" s="13"/>
      <c r="G1981" s="13"/>
      <c r="H1981" s="13"/>
      <c r="I1981" s="13"/>
      <c r="J1981" s="47"/>
      <c r="K1981" s="10"/>
      <c r="L1981" s="10"/>
      <c r="M1981" s="10"/>
      <c r="N1981" s="10"/>
      <c r="O1981" s="10"/>
      <c r="P1981" s="10"/>
      <c r="Q1981" s="10"/>
      <c r="R1981" s="10"/>
      <c r="S1981" s="10"/>
      <c r="T1981" s="10"/>
      <c r="U1981" s="13"/>
      <c r="V1981" s="10"/>
      <c r="W1981" s="10"/>
      <c r="X1981" s="10"/>
      <c r="Y1981" s="10"/>
      <c r="Z1981" s="13"/>
      <c r="AA1981" s="13"/>
      <c r="AB1981" s="13"/>
      <c r="AC1981" s="13"/>
      <c r="AD1981" s="13"/>
      <c r="AE1981" s="13"/>
      <c r="AF1981" s="13"/>
      <c r="AG1981" s="13"/>
      <c r="AH1981" s="13"/>
      <c r="AI1981" s="13"/>
      <c r="AJ1981" s="13"/>
      <c r="AK1981" s="13"/>
      <c r="AL1981" s="13"/>
      <c r="AM1981" s="13"/>
      <c r="AN1981" s="13"/>
      <c r="AO1981" s="13"/>
      <c r="AP1981" s="13"/>
      <c r="AQ1981" s="13"/>
      <c r="AR1981" s="13"/>
      <c r="AS1981" s="13"/>
      <c r="AT1981" s="13"/>
      <c r="AU1981" s="13"/>
      <c r="AV1981" s="13"/>
      <c r="AW1981" s="13"/>
      <c r="AX1981" s="13"/>
      <c r="AY1981" s="13"/>
      <c r="AZ1981" s="13"/>
      <c r="BA1981" s="13"/>
      <c r="BB1981" s="13"/>
      <c r="BC1981" s="13"/>
      <c r="BD1981" s="13"/>
      <c r="BE1981" s="13"/>
      <c r="BF1981" s="13"/>
      <c r="BG1981" s="13"/>
      <c r="BH1981" s="13"/>
      <c r="BI1981" s="13"/>
      <c r="BJ1981" s="13"/>
      <c r="BK1981" s="13"/>
      <c r="BL1981" s="13"/>
    </row>
    <row r="1982" ht="17.25" customHeight="1">
      <c r="A1982" s="13"/>
      <c r="B1982" s="13"/>
      <c r="C1982" s="10"/>
      <c r="D1982" s="70"/>
      <c r="E1982" s="13"/>
      <c r="F1982" s="13"/>
      <c r="G1982" s="13"/>
      <c r="H1982" s="13"/>
      <c r="I1982" s="13"/>
      <c r="J1982" s="47"/>
      <c r="K1982" s="10"/>
      <c r="L1982" s="10"/>
      <c r="M1982" s="10"/>
      <c r="N1982" s="10"/>
      <c r="O1982" s="10"/>
      <c r="P1982" s="10"/>
      <c r="Q1982" s="10"/>
      <c r="R1982" s="10"/>
      <c r="S1982" s="10"/>
      <c r="T1982" s="10"/>
      <c r="U1982" s="13"/>
      <c r="V1982" s="10"/>
      <c r="W1982" s="10"/>
      <c r="X1982" s="10"/>
      <c r="Y1982" s="10"/>
      <c r="Z1982" s="13"/>
      <c r="AA1982" s="13"/>
      <c r="AB1982" s="13"/>
      <c r="AC1982" s="13"/>
      <c r="AD1982" s="13"/>
      <c r="AE1982" s="13"/>
      <c r="AF1982" s="13"/>
      <c r="AG1982" s="13"/>
      <c r="AH1982" s="13"/>
      <c r="AI1982" s="13"/>
      <c r="AJ1982" s="13"/>
      <c r="AK1982" s="13"/>
      <c r="AL1982" s="13"/>
      <c r="AM1982" s="13"/>
      <c r="AN1982" s="13"/>
      <c r="AO1982" s="13"/>
      <c r="AP1982" s="13"/>
      <c r="AQ1982" s="13"/>
      <c r="AR1982" s="13"/>
      <c r="AS1982" s="13"/>
      <c r="AT1982" s="13"/>
      <c r="AU1982" s="13"/>
      <c r="AV1982" s="13"/>
      <c r="AW1982" s="13"/>
      <c r="AX1982" s="13"/>
      <c r="AY1982" s="13"/>
      <c r="AZ1982" s="13"/>
      <c r="BA1982" s="13"/>
      <c r="BB1982" s="13"/>
      <c r="BC1982" s="13"/>
      <c r="BD1982" s="13"/>
      <c r="BE1982" s="13"/>
      <c r="BF1982" s="13"/>
      <c r="BG1982" s="13"/>
      <c r="BH1982" s="13"/>
      <c r="BI1982" s="13"/>
      <c r="BJ1982" s="13"/>
      <c r="BK1982" s="13"/>
      <c r="BL1982" s="13"/>
    </row>
    <row r="1983" ht="17.25" customHeight="1">
      <c r="A1983" s="13"/>
      <c r="B1983" s="13"/>
      <c r="C1983" s="10"/>
      <c r="D1983" s="70"/>
      <c r="E1983" s="13"/>
      <c r="F1983" s="13"/>
      <c r="G1983" s="13"/>
      <c r="H1983" s="13"/>
      <c r="I1983" s="13"/>
      <c r="J1983" s="47"/>
      <c r="K1983" s="10"/>
      <c r="L1983" s="10"/>
      <c r="M1983" s="10"/>
      <c r="N1983" s="10"/>
      <c r="O1983" s="10"/>
      <c r="P1983" s="10"/>
      <c r="Q1983" s="10"/>
      <c r="R1983" s="10"/>
      <c r="S1983" s="10"/>
      <c r="T1983" s="10"/>
      <c r="U1983" s="13"/>
      <c r="V1983" s="10"/>
      <c r="W1983" s="10"/>
      <c r="X1983" s="10"/>
      <c r="Y1983" s="10"/>
      <c r="Z1983" s="13"/>
      <c r="AA1983" s="13"/>
      <c r="AB1983" s="13"/>
      <c r="AC1983" s="13"/>
      <c r="AD1983" s="13"/>
      <c r="AE1983" s="13"/>
      <c r="AF1983" s="13"/>
      <c r="AG1983" s="13"/>
      <c r="AH1983" s="13"/>
      <c r="AI1983" s="13"/>
      <c r="AJ1983" s="13"/>
      <c r="AK1983" s="13"/>
      <c r="AL1983" s="13"/>
      <c r="AM1983" s="13"/>
      <c r="AN1983" s="13"/>
      <c r="AO1983" s="13"/>
      <c r="AP1983" s="13"/>
      <c r="AQ1983" s="13"/>
      <c r="AR1983" s="13"/>
      <c r="AS1983" s="13"/>
      <c r="AT1983" s="13"/>
      <c r="AU1983" s="13"/>
      <c r="AV1983" s="13"/>
      <c r="AW1983" s="13"/>
      <c r="AX1983" s="13"/>
      <c r="AY1983" s="13"/>
      <c r="AZ1983" s="13"/>
      <c r="BA1983" s="13"/>
      <c r="BB1983" s="13"/>
      <c r="BC1983" s="13"/>
      <c r="BD1983" s="13"/>
      <c r="BE1983" s="13"/>
      <c r="BF1983" s="13"/>
      <c r="BG1983" s="13"/>
      <c r="BH1983" s="13"/>
      <c r="BI1983" s="13"/>
      <c r="BJ1983" s="13"/>
      <c r="BK1983" s="13"/>
      <c r="BL1983" s="13"/>
    </row>
    <row r="1984" ht="17.25" customHeight="1">
      <c r="A1984" s="13"/>
      <c r="B1984" s="13"/>
      <c r="C1984" s="10"/>
      <c r="D1984" s="70"/>
      <c r="E1984" s="13"/>
      <c r="F1984" s="13"/>
      <c r="G1984" s="13"/>
      <c r="H1984" s="13"/>
      <c r="I1984" s="13"/>
      <c r="J1984" s="47"/>
      <c r="K1984" s="10"/>
      <c r="L1984" s="10"/>
      <c r="M1984" s="10"/>
      <c r="N1984" s="10"/>
      <c r="O1984" s="10"/>
      <c r="P1984" s="10"/>
      <c r="Q1984" s="10"/>
      <c r="R1984" s="10"/>
      <c r="S1984" s="10"/>
      <c r="T1984" s="10"/>
      <c r="U1984" s="13"/>
      <c r="V1984" s="10"/>
      <c r="W1984" s="10"/>
      <c r="X1984" s="10"/>
      <c r="Y1984" s="10"/>
      <c r="Z1984" s="13"/>
      <c r="AA1984" s="13"/>
      <c r="AB1984" s="13"/>
      <c r="AC1984" s="13"/>
      <c r="AD1984" s="13"/>
      <c r="AE1984" s="13"/>
      <c r="AF1984" s="13"/>
      <c r="AG1984" s="13"/>
      <c r="AH1984" s="13"/>
      <c r="AI1984" s="13"/>
      <c r="AJ1984" s="13"/>
      <c r="AK1984" s="13"/>
      <c r="AL1984" s="13"/>
      <c r="AM1984" s="13"/>
      <c r="AN1984" s="13"/>
      <c r="AO1984" s="13"/>
      <c r="AP1984" s="13"/>
      <c r="AQ1984" s="13"/>
      <c r="AR1984" s="13"/>
      <c r="AS1984" s="13"/>
      <c r="AT1984" s="13"/>
      <c r="AU1984" s="13"/>
      <c r="AV1984" s="13"/>
      <c r="AW1984" s="13"/>
      <c r="AX1984" s="13"/>
      <c r="AY1984" s="13"/>
      <c r="AZ1984" s="13"/>
      <c r="BA1984" s="13"/>
      <c r="BB1984" s="13"/>
      <c r="BC1984" s="13"/>
      <c r="BD1984" s="13"/>
      <c r="BE1984" s="13"/>
      <c r="BF1984" s="13"/>
      <c r="BG1984" s="13"/>
      <c r="BH1984" s="13"/>
      <c r="BI1984" s="13"/>
      <c r="BJ1984" s="13"/>
      <c r="BK1984" s="13"/>
      <c r="BL1984" s="13"/>
    </row>
    <row r="1985" ht="17.25" customHeight="1">
      <c r="A1985" s="13"/>
      <c r="B1985" s="13"/>
      <c r="C1985" s="10"/>
      <c r="D1985" s="70"/>
      <c r="E1985" s="13"/>
      <c r="F1985" s="13"/>
      <c r="G1985" s="13"/>
      <c r="H1985" s="13"/>
      <c r="I1985" s="13"/>
      <c r="J1985" s="47"/>
      <c r="K1985" s="10"/>
      <c r="L1985" s="10"/>
      <c r="M1985" s="10"/>
      <c r="N1985" s="10"/>
      <c r="O1985" s="10"/>
      <c r="P1985" s="10"/>
      <c r="Q1985" s="10"/>
      <c r="R1985" s="10"/>
      <c r="S1985" s="10"/>
      <c r="T1985" s="10"/>
      <c r="U1985" s="13"/>
      <c r="V1985" s="10"/>
      <c r="W1985" s="10"/>
      <c r="X1985" s="10"/>
      <c r="Y1985" s="10"/>
      <c r="Z1985" s="13"/>
      <c r="AA1985" s="13"/>
      <c r="AB1985" s="13"/>
      <c r="AC1985" s="13"/>
      <c r="AD1985" s="13"/>
      <c r="AE1985" s="13"/>
      <c r="AF1985" s="13"/>
      <c r="AG1985" s="13"/>
      <c r="AH1985" s="13"/>
      <c r="AI1985" s="13"/>
      <c r="AJ1985" s="13"/>
      <c r="AK1985" s="13"/>
      <c r="AL1985" s="13"/>
      <c r="AM1985" s="13"/>
      <c r="AN1985" s="13"/>
      <c r="AO1985" s="13"/>
      <c r="AP1985" s="13"/>
      <c r="AQ1985" s="13"/>
      <c r="AR1985" s="13"/>
      <c r="AS1985" s="13"/>
      <c r="AT1985" s="13"/>
      <c r="AU1985" s="13"/>
      <c r="AV1985" s="13"/>
      <c r="AW1985" s="13"/>
      <c r="AX1985" s="13"/>
      <c r="AY1985" s="13"/>
      <c r="AZ1985" s="13"/>
      <c r="BA1985" s="13"/>
      <c r="BB1985" s="13"/>
      <c r="BC1985" s="13"/>
      <c r="BD1985" s="13"/>
      <c r="BE1985" s="13"/>
      <c r="BF1985" s="13"/>
      <c r="BG1985" s="13"/>
      <c r="BH1985" s="13"/>
      <c r="BI1985" s="13"/>
      <c r="BJ1985" s="13"/>
      <c r="BK1985" s="13"/>
      <c r="BL1985" s="13"/>
    </row>
    <row r="1986" ht="17.25" customHeight="1">
      <c r="A1986" s="13"/>
      <c r="B1986" s="13"/>
      <c r="C1986" s="10"/>
      <c r="D1986" s="70"/>
      <c r="E1986" s="13"/>
      <c r="F1986" s="13"/>
      <c r="G1986" s="13"/>
      <c r="H1986" s="13"/>
      <c r="I1986" s="13"/>
      <c r="J1986" s="47"/>
      <c r="K1986" s="10"/>
      <c r="L1986" s="10"/>
      <c r="M1986" s="10"/>
      <c r="N1986" s="10"/>
      <c r="O1986" s="10"/>
      <c r="P1986" s="10"/>
      <c r="Q1986" s="10"/>
      <c r="R1986" s="10"/>
      <c r="S1986" s="10"/>
      <c r="T1986" s="10"/>
      <c r="U1986" s="13"/>
      <c r="V1986" s="10"/>
      <c r="W1986" s="10"/>
      <c r="X1986" s="10"/>
      <c r="Y1986" s="10"/>
      <c r="Z1986" s="13"/>
      <c r="AA1986" s="13"/>
      <c r="AB1986" s="13"/>
      <c r="AC1986" s="13"/>
      <c r="AD1986" s="13"/>
      <c r="AE1986" s="13"/>
      <c r="AF1986" s="13"/>
      <c r="AG1986" s="13"/>
      <c r="AH1986" s="13"/>
      <c r="AI1986" s="13"/>
      <c r="AJ1986" s="13"/>
      <c r="AK1986" s="13"/>
      <c r="AL1986" s="13"/>
      <c r="AM1986" s="13"/>
      <c r="AN1986" s="13"/>
      <c r="AO1986" s="13"/>
      <c r="AP1986" s="13"/>
      <c r="AQ1986" s="13"/>
      <c r="AR1986" s="13"/>
      <c r="AS1986" s="13"/>
      <c r="AT1986" s="13"/>
      <c r="AU1986" s="13"/>
      <c r="AV1986" s="13"/>
      <c r="AW1986" s="13"/>
      <c r="AX1986" s="13"/>
      <c r="AY1986" s="13"/>
      <c r="AZ1986" s="13"/>
      <c r="BA1986" s="13"/>
      <c r="BB1986" s="13"/>
      <c r="BC1986" s="13"/>
      <c r="BD1986" s="13"/>
      <c r="BE1986" s="13"/>
      <c r="BF1986" s="13"/>
      <c r="BG1986" s="13"/>
      <c r="BH1986" s="13"/>
      <c r="BI1986" s="13"/>
      <c r="BJ1986" s="13"/>
      <c r="BK1986" s="13"/>
      <c r="BL1986" s="13"/>
    </row>
    <row r="1987" ht="17.25" customHeight="1">
      <c r="A1987" s="13"/>
      <c r="B1987" s="13"/>
      <c r="C1987" s="10"/>
      <c r="D1987" s="70"/>
      <c r="E1987" s="13"/>
      <c r="F1987" s="13"/>
      <c r="G1987" s="13"/>
      <c r="H1987" s="13"/>
      <c r="I1987" s="13"/>
      <c r="J1987" s="47"/>
      <c r="K1987" s="10"/>
      <c r="L1987" s="10"/>
      <c r="M1987" s="10"/>
      <c r="N1987" s="10"/>
      <c r="O1987" s="10"/>
      <c r="P1987" s="10"/>
      <c r="Q1987" s="10"/>
      <c r="R1987" s="10"/>
      <c r="S1987" s="10"/>
      <c r="T1987" s="10"/>
      <c r="U1987" s="13"/>
      <c r="V1987" s="10"/>
      <c r="W1987" s="10"/>
      <c r="X1987" s="10"/>
      <c r="Y1987" s="10"/>
      <c r="Z1987" s="13"/>
      <c r="AA1987" s="13"/>
      <c r="AB1987" s="13"/>
      <c r="AC1987" s="13"/>
      <c r="AD1987" s="13"/>
      <c r="AE1987" s="13"/>
      <c r="AF1987" s="13"/>
      <c r="AG1987" s="13"/>
      <c r="AH1987" s="13"/>
      <c r="AI1987" s="13"/>
      <c r="AJ1987" s="13"/>
      <c r="AK1987" s="13"/>
      <c r="AL1987" s="13"/>
      <c r="AM1987" s="13"/>
      <c r="AN1987" s="13"/>
      <c r="AO1987" s="13"/>
      <c r="AP1987" s="13"/>
      <c r="AQ1987" s="13"/>
      <c r="AR1987" s="13"/>
      <c r="AS1987" s="13"/>
      <c r="AT1987" s="13"/>
      <c r="AU1987" s="13"/>
      <c r="AV1987" s="13"/>
      <c r="AW1987" s="13"/>
      <c r="AX1987" s="13"/>
      <c r="AY1987" s="13"/>
      <c r="AZ1987" s="13"/>
      <c r="BA1987" s="13"/>
      <c r="BB1987" s="13"/>
      <c r="BC1987" s="13"/>
      <c r="BD1987" s="13"/>
      <c r="BE1987" s="13"/>
      <c r="BF1987" s="13"/>
      <c r="BG1987" s="13"/>
      <c r="BH1987" s="13"/>
      <c r="BI1987" s="13"/>
      <c r="BJ1987" s="13"/>
      <c r="BK1987" s="13"/>
      <c r="BL1987" s="13"/>
    </row>
    <row r="1988" ht="17.25" customHeight="1">
      <c r="A1988" s="13"/>
      <c r="B1988" s="13"/>
      <c r="C1988" s="10"/>
      <c r="D1988" s="70"/>
      <c r="E1988" s="13"/>
      <c r="F1988" s="13"/>
      <c r="G1988" s="13"/>
      <c r="H1988" s="13"/>
      <c r="I1988" s="13"/>
      <c r="J1988" s="47"/>
      <c r="K1988" s="10"/>
      <c r="L1988" s="10"/>
      <c r="M1988" s="10"/>
      <c r="N1988" s="10"/>
      <c r="O1988" s="10"/>
      <c r="P1988" s="10"/>
      <c r="Q1988" s="10"/>
      <c r="R1988" s="10"/>
      <c r="S1988" s="10"/>
      <c r="T1988" s="10"/>
      <c r="U1988" s="13"/>
      <c r="V1988" s="10"/>
      <c r="W1988" s="10"/>
      <c r="X1988" s="10"/>
      <c r="Y1988" s="10"/>
      <c r="Z1988" s="13"/>
      <c r="AA1988" s="13"/>
      <c r="AB1988" s="13"/>
      <c r="AC1988" s="13"/>
      <c r="AD1988" s="13"/>
      <c r="AE1988" s="13"/>
      <c r="AF1988" s="13"/>
      <c r="AG1988" s="13"/>
      <c r="AH1988" s="13"/>
      <c r="AI1988" s="13"/>
      <c r="AJ1988" s="13"/>
      <c r="AK1988" s="13"/>
      <c r="AL1988" s="13"/>
      <c r="AM1988" s="13"/>
      <c r="AN1988" s="13"/>
      <c r="AO1988" s="13"/>
      <c r="AP1988" s="13"/>
      <c r="AQ1988" s="13"/>
      <c r="AR1988" s="13"/>
      <c r="AS1988" s="13"/>
      <c r="AT1988" s="13"/>
      <c r="AU1988" s="13"/>
      <c r="AV1988" s="13"/>
      <c r="AW1988" s="13"/>
      <c r="AX1988" s="13"/>
      <c r="AY1988" s="13"/>
      <c r="AZ1988" s="13"/>
      <c r="BA1988" s="13"/>
      <c r="BB1988" s="13"/>
      <c r="BC1988" s="13"/>
      <c r="BD1988" s="13"/>
      <c r="BE1988" s="13"/>
      <c r="BF1988" s="13"/>
      <c r="BG1988" s="13"/>
      <c r="BH1988" s="13"/>
      <c r="BI1988" s="13"/>
      <c r="BJ1988" s="13"/>
      <c r="BK1988" s="13"/>
      <c r="BL1988" s="13"/>
    </row>
    <row r="1989" ht="17.25" customHeight="1">
      <c r="A1989" s="13"/>
      <c r="B1989" s="13"/>
      <c r="C1989" s="10"/>
      <c r="D1989" s="70"/>
      <c r="E1989" s="13"/>
      <c r="F1989" s="13"/>
      <c r="G1989" s="13"/>
      <c r="H1989" s="13"/>
      <c r="I1989" s="13"/>
      <c r="J1989" s="47"/>
      <c r="K1989" s="10"/>
      <c r="L1989" s="10"/>
      <c r="M1989" s="10"/>
      <c r="N1989" s="10"/>
      <c r="O1989" s="10"/>
      <c r="P1989" s="10"/>
      <c r="Q1989" s="10"/>
      <c r="R1989" s="10"/>
      <c r="S1989" s="10"/>
      <c r="T1989" s="10"/>
      <c r="U1989" s="13"/>
      <c r="V1989" s="10"/>
      <c r="W1989" s="10"/>
      <c r="X1989" s="10"/>
      <c r="Y1989" s="10"/>
      <c r="Z1989" s="13"/>
      <c r="AA1989" s="13"/>
      <c r="AB1989" s="13"/>
      <c r="AC1989" s="13"/>
      <c r="AD1989" s="13"/>
      <c r="AE1989" s="13"/>
      <c r="AF1989" s="13"/>
      <c r="AG1989" s="13"/>
      <c r="AH1989" s="13"/>
      <c r="AI1989" s="13"/>
      <c r="AJ1989" s="13"/>
      <c r="AK1989" s="13"/>
      <c r="AL1989" s="13"/>
      <c r="AM1989" s="13"/>
      <c r="AN1989" s="13"/>
      <c r="AO1989" s="13"/>
      <c r="AP1989" s="13"/>
      <c r="AQ1989" s="13"/>
      <c r="AR1989" s="13"/>
      <c r="AS1989" s="13"/>
      <c r="AT1989" s="13"/>
      <c r="AU1989" s="13"/>
      <c r="AV1989" s="13"/>
      <c r="AW1989" s="13"/>
      <c r="AX1989" s="13"/>
      <c r="AY1989" s="13"/>
      <c r="AZ1989" s="13"/>
      <c r="BA1989" s="13"/>
      <c r="BB1989" s="13"/>
      <c r="BC1989" s="13"/>
      <c r="BD1989" s="13"/>
      <c r="BE1989" s="13"/>
      <c r="BF1989" s="13"/>
      <c r="BG1989" s="13"/>
      <c r="BH1989" s="13"/>
      <c r="BI1989" s="13"/>
      <c r="BJ1989" s="13"/>
      <c r="BK1989" s="13"/>
      <c r="BL1989" s="13"/>
    </row>
    <row r="1990" ht="17.25" customHeight="1">
      <c r="A1990" s="13"/>
      <c r="B1990" s="13"/>
      <c r="C1990" s="10"/>
      <c r="D1990" s="70"/>
      <c r="E1990" s="13"/>
      <c r="F1990" s="13"/>
      <c r="G1990" s="13"/>
      <c r="H1990" s="13"/>
      <c r="I1990" s="13"/>
      <c r="J1990" s="47"/>
      <c r="K1990" s="10"/>
      <c r="L1990" s="10"/>
      <c r="M1990" s="10"/>
      <c r="N1990" s="10"/>
      <c r="O1990" s="10"/>
      <c r="P1990" s="10"/>
      <c r="Q1990" s="10"/>
      <c r="R1990" s="10"/>
      <c r="S1990" s="10"/>
      <c r="T1990" s="10"/>
      <c r="U1990" s="13"/>
      <c r="V1990" s="10"/>
      <c r="W1990" s="10"/>
      <c r="X1990" s="10"/>
      <c r="Y1990" s="10"/>
      <c r="Z1990" s="13"/>
      <c r="AA1990" s="13"/>
      <c r="AB1990" s="13"/>
      <c r="AC1990" s="13"/>
      <c r="AD1990" s="13"/>
      <c r="AE1990" s="13"/>
      <c r="AF1990" s="13"/>
      <c r="AG1990" s="13"/>
      <c r="AH1990" s="13"/>
      <c r="AI1990" s="13"/>
      <c r="AJ1990" s="13"/>
      <c r="AK1990" s="13"/>
      <c r="AL1990" s="13"/>
      <c r="AM1990" s="13"/>
      <c r="AN1990" s="13"/>
      <c r="AO1990" s="13"/>
      <c r="AP1990" s="13"/>
      <c r="AQ1990" s="13"/>
      <c r="AR1990" s="13"/>
      <c r="AS1990" s="13"/>
      <c r="AT1990" s="13"/>
      <c r="AU1990" s="13"/>
      <c r="AV1990" s="13"/>
      <c r="AW1990" s="13"/>
      <c r="AX1990" s="13"/>
      <c r="AY1990" s="13"/>
      <c r="AZ1990" s="13"/>
      <c r="BA1990" s="13"/>
      <c r="BB1990" s="13"/>
      <c r="BC1990" s="13"/>
      <c r="BD1990" s="13"/>
      <c r="BE1990" s="13"/>
      <c r="BF1990" s="13"/>
      <c r="BG1990" s="13"/>
      <c r="BH1990" s="13"/>
      <c r="BI1990" s="13"/>
      <c r="BJ1990" s="13"/>
      <c r="BK1990" s="13"/>
      <c r="BL1990" s="13"/>
    </row>
    <row r="1991" ht="17.25" customHeight="1">
      <c r="A1991" s="13"/>
      <c r="B1991" s="13"/>
      <c r="C1991" s="10"/>
      <c r="D1991" s="70"/>
      <c r="E1991" s="13"/>
      <c r="F1991" s="13"/>
      <c r="G1991" s="13"/>
      <c r="H1991" s="13"/>
      <c r="I1991" s="13"/>
      <c r="J1991" s="47"/>
      <c r="K1991" s="10"/>
      <c r="L1991" s="10"/>
      <c r="M1991" s="10"/>
      <c r="N1991" s="10"/>
      <c r="O1991" s="10"/>
      <c r="P1991" s="10"/>
      <c r="Q1991" s="10"/>
      <c r="R1991" s="10"/>
      <c r="S1991" s="10"/>
      <c r="T1991" s="10"/>
      <c r="U1991" s="13"/>
      <c r="V1991" s="10"/>
      <c r="W1991" s="10"/>
      <c r="X1991" s="10"/>
      <c r="Y1991" s="10"/>
      <c r="Z1991" s="13"/>
      <c r="AA1991" s="13"/>
      <c r="AB1991" s="13"/>
      <c r="AC1991" s="13"/>
      <c r="AD1991" s="13"/>
      <c r="AE1991" s="13"/>
      <c r="AF1991" s="13"/>
      <c r="AG1991" s="13"/>
      <c r="AH1991" s="13"/>
      <c r="AI1991" s="13"/>
      <c r="AJ1991" s="13"/>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c r="BI1991" s="13"/>
      <c r="BJ1991" s="13"/>
      <c r="BK1991" s="13"/>
      <c r="BL1991" s="13"/>
    </row>
    <row r="1992" ht="17.25" customHeight="1">
      <c r="A1992" s="13"/>
      <c r="B1992" s="13"/>
      <c r="C1992" s="10"/>
      <c r="D1992" s="70"/>
      <c r="E1992" s="13"/>
      <c r="F1992" s="13"/>
      <c r="G1992" s="13"/>
      <c r="H1992" s="13"/>
      <c r="I1992" s="13"/>
      <c r="J1992" s="47"/>
      <c r="K1992" s="10"/>
      <c r="L1992" s="10"/>
      <c r="M1992" s="10"/>
      <c r="N1992" s="10"/>
      <c r="O1992" s="10"/>
      <c r="P1992" s="10"/>
      <c r="Q1992" s="10"/>
      <c r="R1992" s="10"/>
      <c r="S1992" s="10"/>
      <c r="T1992" s="10"/>
      <c r="U1992" s="13"/>
      <c r="V1992" s="10"/>
      <c r="W1992" s="10"/>
      <c r="X1992" s="10"/>
      <c r="Y1992" s="10"/>
      <c r="Z1992" s="13"/>
      <c r="AA1992" s="13"/>
      <c r="AB1992" s="13"/>
      <c r="AC1992" s="13"/>
      <c r="AD1992" s="13"/>
      <c r="AE1992" s="13"/>
      <c r="AF1992" s="13"/>
      <c r="AG1992" s="13"/>
      <c r="AH1992" s="13"/>
      <c r="AI1992" s="13"/>
      <c r="AJ1992" s="13"/>
      <c r="AK1992" s="13"/>
      <c r="AL1992" s="13"/>
      <c r="AM1992" s="13"/>
      <c r="AN1992" s="13"/>
      <c r="AO1992" s="13"/>
      <c r="AP1992" s="13"/>
      <c r="AQ1992" s="13"/>
      <c r="AR1992" s="13"/>
      <c r="AS1992" s="13"/>
      <c r="AT1992" s="13"/>
      <c r="AU1992" s="13"/>
      <c r="AV1992" s="13"/>
      <c r="AW1992" s="13"/>
      <c r="AX1992" s="13"/>
      <c r="AY1992" s="13"/>
      <c r="AZ1992" s="13"/>
      <c r="BA1992" s="13"/>
      <c r="BB1992" s="13"/>
      <c r="BC1992" s="13"/>
      <c r="BD1992" s="13"/>
      <c r="BE1992" s="13"/>
      <c r="BF1992" s="13"/>
      <c r="BG1992" s="13"/>
      <c r="BH1992" s="13"/>
      <c r="BI1992" s="13"/>
      <c r="BJ1992" s="13"/>
      <c r="BK1992" s="13"/>
      <c r="BL1992" s="13"/>
    </row>
    <row r="1993" ht="17.25" customHeight="1">
      <c r="A1993" s="13"/>
      <c r="B1993" s="13"/>
      <c r="C1993" s="10"/>
      <c r="D1993" s="70"/>
      <c r="E1993" s="13"/>
      <c r="F1993" s="13"/>
      <c r="G1993" s="13"/>
      <c r="H1993" s="13"/>
      <c r="I1993" s="13"/>
      <c r="J1993" s="47"/>
      <c r="K1993" s="10"/>
      <c r="L1993" s="10"/>
      <c r="M1993" s="10"/>
      <c r="N1993" s="10"/>
      <c r="O1993" s="10"/>
      <c r="P1993" s="10"/>
      <c r="Q1993" s="10"/>
      <c r="R1993" s="10"/>
      <c r="S1993" s="10"/>
      <c r="T1993" s="10"/>
      <c r="U1993" s="13"/>
      <c r="V1993" s="10"/>
      <c r="W1993" s="10"/>
      <c r="X1993" s="10"/>
      <c r="Y1993" s="10"/>
      <c r="Z1993" s="13"/>
      <c r="AA1993" s="13"/>
      <c r="AB1993" s="13"/>
      <c r="AC1993" s="13"/>
      <c r="AD1993" s="13"/>
      <c r="AE1993" s="13"/>
      <c r="AF1993" s="13"/>
      <c r="AG1993" s="13"/>
      <c r="AH1993" s="13"/>
      <c r="AI1993" s="13"/>
      <c r="AJ1993" s="13"/>
      <c r="AK1993" s="13"/>
      <c r="AL1993" s="13"/>
      <c r="AM1993" s="13"/>
      <c r="AN1993" s="13"/>
      <c r="AO1993" s="13"/>
      <c r="AP1993" s="13"/>
      <c r="AQ1993" s="13"/>
      <c r="AR1993" s="13"/>
      <c r="AS1993" s="13"/>
      <c r="AT1993" s="13"/>
      <c r="AU1993" s="13"/>
      <c r="AV1993" s="13"/>
      <c r="AW1993" s="13"/>
      <c r="AX1993" s="13"/>
      <c r="AY1993" s="13"/>
      <c r="AZ1993" s="13"/>
      <c r="BA1993" s="13"/>
      <c r="BB1993" s="13"/>
      <c r="BC1993" s="13"/>
      <c r="BD1993" s="13"/>
      <c r="BE1993" s="13"/>
      <c r="BF1993" s="13"/>
      <c r="BG1993" s="13"/>
      <c r="BH1993" s="13"/>
      <c r="BI1993" s="13"/>
      <c r="BJ1993" s="13"/>
      <c r="BK1993" s="13"/>
      <c r="BL1993" s="13"/>
    </row>
    <row r="1994" ht="17.25" customHeight="1">
      <c r="A1994" s="13"/>
      <c r="B1994" s="13"/>
      <c r="C1994" s="10"/>
      <c r="D1994" s="70"/>
      <c r="E1994" s="13"/>
      <c r="F1994" s="13"/>
      <c r="G1994" s="13"/>
      <c r="H1994" s="13"/>
      <c r="I1994" s="13"/>
      <c r="J1994" s="47"/>
      <c r="K1994" s="10"/>
      <c r="L1994" s="10"/>
      <c r="M1994" s="10"/>
      <c r="N1994" s="10"/>
      <c r="O1994" s="10"/>
      <c r="P1994" s="10"/>
      <c r="Q1994" s="10"/>
      <c r="R1994" s="10"/>
      <c r="S1994" s="10"/>
      <c r="T1994" s="10"/>
      <c r="U1994" s="13"/>
      <c r="V1994" s="10"/>
      <c r="W1994" s="10"/>
      <c r="X1994" s="10"/>
      <c r="Y1994" s="10"/>
      <c r="Z1994" s="13"/>
      <c r="AA1994" s="13"/>
      <c r="AB1994" s="13"/>
      <c r="AC1994" s="13"/>
      <c r="AD1994" s="13"/>
      <c r="AE1994" s="13"/>
      <c r="AF1994" s="13"/>
      <c r="AG1994" s="13"/>
      <c r="AH1994" s="13"/>
      <c r="AI1994" s="13"/>
      <c r="AJ1994" s="13"/>
      <c r="AK1994" s="13"/>
      <c r="AL1994" s="13"/>
      <c r="AM1994" s="13"/>
      <c r="AN1994" s="13"/>
      <c r="AO1994" s="13"/>
      <c r="AP1994" s="13"/>
      <c r="AQ1994" s="13"/>
      <c r="AR1994" s="13"/>
      <c r="AS1994" s="13"/>
      <c r="AT1994" s="13"/>
      <c r="AU1994" s="13"/>
      <c r="AV1994" s="13"/>
      <c r="AW1994" s="13"/>
      <c r="AX1994" s="13"/>
      <c r="AY1994" s="13"/>
      <c r="AZ1994" s="13"/>
      <c r="BA1994" s="13"/>
      <c r="BB1994" s="13"/>
      <c r="BC1994" s="13"/>
      <c r="BD1994" s="13"/>
      <c r="BE1994" s="13"/>
      <c r="BF1994" s="13"/>
      <c r="BG1994" s="13"/>
      <c r="BH1994" s="13"/>
      <c r="BI1994" s="13"/>
      <c r="BJ1994" s="13"/>
      <c r="BK1994" s="13"/>
      <c r="BL1994" s="13"/>
    </row>
    <row r="1995" ht="17.25" customHeight="1">
      <c r="A1995" s="13"/>
      <c r="B1995" s="13"/>
      <c r="C1995" s="10"/>
      <c r="D1995" s="70"/>
      <c r="E1995" s="13"/>
      <c r="F1995" s="13"/>
      <c r="G1995" s="13"/>
      <c r="H1995" s="13"/>
      <c r="I1995" s="13"/>
      <c r="J1995" s="47"/>
      <c r="K1995" s="10"/>
      <c r="L1995" s="10"/>
      <c r="M1995" s="10"/>
      <c r="N1995" s="10"/>
      <c r="O1995" s="10"/>
      <c r="P1995" s="10"/>
      <c r="Q1995" s="10"/>
      <c r="R1995" s="10"/>
      <c r="S1995" s="10"/>
      <c r="T1995" s="10"/>
      <c r="U1995" s="13"/>
      <c r="V1995" s="10"/>
      <c r="W1995" s="10"/>
      <c r="X1995" s="10"/>
      <c r="Y1995" s="10"/>
      <c r="Z1995" s="13"/>
      <c r="AA1995" s="13"/>
      <c r="AB1995" s="13"/>
      <c r="AC1995" s="13"/>
      <c r="AD1995" s="13"/>
      <c r="AE1995" s="13"/>
      <c r="AF1995" s="13"/>
      <c r="AG1995" s="13"/>
      <c r="AH1995" s="13"/>
      <c r="AI1995" s="13"/>
      <c r="AJ1995" s="13"/>
      <c r="AK1995" s="13"/>
      <c r="AL1995" s="13"/>
      <c r="AM1995" s="13"/>
      <c r="AN1995" s="13"/>
      <c r="AO1995" s="13"/>
      <c r="AP1995" s="13"/>
      <c r="AQ1995" s="13"/>
      <c r="AR1995" s="13"/>
      <c r="AS1995" s="13"/>
      <c r="AT1995" s="13"/>
      <c r="AU1995" s="13"/>
      <c r="AV1995" s="13"/>
      <c r="AW1995" s="13"/>
      <c r="AX1995" s="13"/>
      <c r="AY1995" s="13"/>
      <c r="AZ1995" s="13"/>
      <c r="BA1995" s="13"/>
      <c r="BB1995" s="13"/>
      <c r="BC1995" s="13"/>
      <c r="BD1995" s="13"/>
      <c r="BE1995" s="13"/>
      <c r="BF1995" s="13"/>
      <c r="BG1995" s="13"/>
      <c r="BH1995" s="13"/>
      <c r="BI1995" s="13"/>
      <c r="BJ1995" s="13"/>
      <c r="BK1995" s="13"/>
      <c r="BL1995" s="13"/>
    </row>
    <row r="1996" ht="17.25" customHeight="1">
      <c r="A1996" s="13"/>
      <c r="B1996" s="13"/>
      <c r="C1996" s="10"/>
      <c r="D1996" s="70"/>
      <c r="E1996" s="13"/>
      <c r="F1996" s="13"/>
      <c r="G1996" s="13"/>
      <c r="H1996" s="13"/>
      <c r="I1996" s="13"/>
      <c r="J1996" s="47"/>
      <c r="K1996" s="10"/>
      <c r="L1996" s="10"/>
      <c r="M1996" s="10"/>
      <c r="N1996" s="10"/>
      <c r="O1996" s="10"/>
      <c r="P1996" s="10"/>
      <c r="Q1996" s="10"/>
      <c r="R1996" s="10"/>
      <c r="S1996" s="10"/>
      <c r="T1996" s="10"/>
      <c r="U1996" s="13"/>
      <c r="V1996" s="10"/>
      <c r="W1996" s="10"/>
      <c r="X1996" s="10"/>
      <c r="Y1996" s="10"/>
      <c r="Z1996" s="13"/>
      <c r="AA1996" s="13"/>
      <c r="AB1996" s="13"/>
      <c r="AC1996" s="13"/>
      <c r="AD1996" s="13"/>
      <c r="AE1996" s="13"/>
      <c r="AF1996" s="13"/>
      <c r="AG1996" s="13"/>
      <c r="AH1996" s="13"/>
      <c r="AI1996" s="13"/>
      <c r="AJ1996" s="13"/>
      <c r="AK1996" s="13"/>
      <c r="AL1996" s="13"/>
      <c r="AM1996" s="13"/>
      <c r="AN1996" s="13"/>
      <c r="AO1996" s="13"/>
      <c r="AP1996" s="13"/>
      <c r="AQ1996" s="13"/>
      <c r="AR1996" s="13"/>
      <c r="AS1996" s="13"/>
      <c r="AT1996" s="13"/>
      <c r="AU1996" s="13"/>
      <c r="AV1996" s="13"/>
      <c r="AW1996" s="13"/>
      <c r="AX1996" s="13"/>
      <c r="AY1996" s="13"/>
      <c r="AZ1996" s="13"/>
      <c r="BA1996" s="13"/>
      <c r="BB1996" s="13"/>
      <c r="BC1996" s="13"/>
      <c r="BD1996" s="13"/>
      <c r="BE1996" s="13"/>
      <c r="BF1996" s="13"/>
      <c r="BG1996" s="13"/>
      <c r="BH1996" s="13"/>
      <c r="BI1996" s="13"/>
      <c r="BJ1996" s="13"/>
      <c r="BK1996" s="13"/>
      <c r="BL1996" s="13"/>
    </row>
    <row r="1997" ht="17.25" customHeight="1">
      <c r="A1997" s="13"/>
      <c r="B1997" s="13"/>
      <c r="C1997" s="10"/>
      <c r="D1997" s="70"/>
      <c r="E1997" s="13"/>
      <c r="F1997" s="13"/>
      <c r="G1997" s="13"/>
      <c r="H1997" s="13"/>
      <c r="I1997" s="13"/>
      <c r="J1997" s="47"/>
      <c r="K1997" s="10"/>
      <c r="L1997" s="10"/>
      <c r="M1997" s="10"/>
      <c r="N1997" s="10"/>
      <c r="O1997" s="10"/>
      <c r="P1997" s="10"/>
      <c r="Q1997" s="10"/>
      <c r="R1997" s="10"/>
      <c r="S1997" s="10"/>
      <c r="T1997" s="10"/>
      <c r="U1997" s="13"/>
      <c r="V1997" s="10"/>
      <c r="W1997" s="10"/>
      <c r="X1997" s="10"/>
      <c r="Y1997" s="10"/>
      <c r="Z1997" s="13"/>
      <c r="AA1997" s="13"/>
      <c r="AB1997" s="13"/>
      <c r="AC1997" s="13"/>
      <c r="AD1997" s="13"/>
      <c r="AE1997" s="13"/>
      <c r="AF1997" s="13"/>
      <c r="AG1997" s="13"/>
      <c r="AH1997" s="13"/>
      <c r="AI1997" s="13"/>
      <c r="AJ1997" s="13"/>
      <c r="AK1997" s="13"/>
      <c r="AL1997" s="13"/>
      <c r="AM1997" s="13"/>
      <c r="AN1997" s="13"/>
      <c r="AO1997" s="13"/>
      <c r="AP1997" s="13"/>
      <c r="AQ1997" s="13"/>
      <c r="AR1997" s="13"/>
      <c r="AS1997" s="13"/>
      <c r="AT1997" s="13"/>
      <c r="AU1997" s="13"/>
      <c r="AV1997" s="13"/>
      <c r="AW1997" s="13"/>
      <c r="AX1997" s="13"/>
      <c r="AY1997" s="13"/>
      <c r="AZ1997" s="13"/>
      <c r="BA1997" s="13"/>
      <c r="BB1997" s="13"/>
      <c r="BC1997" s="13"/>
      <c r="BD1997" s="13"/>
      <c r="BE1997" s="13"/>
      <c r="BF1997" s="13"/>
      <c r="BG1997" s="13"/>
      <c r="BH1997" s="13"/>
      <c r="BI1997" s="13"/>
      <c r="BJ1997" s="13"/>
      <c r="BK1997" s="13"/>
      <c r="BL1997" s="13"/>
    </row>
    <row r="1998" ht="17.25" customHeight="1">
      <c r="A1998" s="13"/>
      <c r="B1998" s="13"/>
      <c r="C1998" s="10"/>
      <c r="D1998" s="70"/>
      <c r="E1998" s="13"/>
      <c r="F1998" s="13"/>
      <c r="G1998" s="13"/>
      <c r="H1998" s="13"/>
      <c r="I1998" s="13"/>
      <c r="J1998" s="47"/>
      <c r="K1998" s="10"/>
      <c r="L1998" s="10"/>
      <c r="M1998" s="10"/>
      <c r="N1998" s="10"/>
      <c r="O1998" s="10"/>
      <c r="P1998" s="10"/>
      <c r="Q1998" s="10"/>
      <c r="R1998" s="10"/>
      <c r="S1998" s="10"/>
      <c r="T1998" s="10"/>
      <c r="U1998" s="13"/>
      <c r="V1998" s="10"/>
      <c r="W1998" s="10"/>
      <c r="X1998" s="10"/>
      <c r="Y1998" s="10"/>
      <c r="Z1998" s="13"/>
      <c r="AA1998" s="13"/>
      <c r="AB1998" s="13"/>
      <c r="AC1998" s="13"/>
      <c r="AD1998" s="13"/>
      <c r="AE1998" s="13"/>
      <c r="AF1998" s="13"/>
      <c r="AG1998" s="13"/>
      <c r="AH1998" s="13"/>
      <c r="AI1998" s="13"/>
      <c r="AJ1998" s="13"/>
      <c r="AK1998" s="13"/>
      <c r="AL1998" s="13"/>
      <c r="AM1998" s="13"/>
      <c r="AN1998" s="13"/>
      <c r="AO1998" s="13"/>
      <c r="AP1998" s="13"/>
      <c r="AQ1998" s="13"/>
      <c r="AR1998" s="13"/>
      <c r="AS1998" s="13"/>
      <c r="AT1998" s="13"/>
      <c r="AU1998" s="13"/>
      <c r="AV1998" s="13"/>
      <c r="AW1998" s="13"/>
      <c r="AX1998" s="13"/>
      <c r="AY1998" s="13"/>
      <c r="AZ1998" s="13"/>
      <c r="BA1998" s="13"/>
      <c r="BB1998" s="13"/>
      <c r="BC1998" s="13"/>
      <c r="BD1998" s="13"/>
      <c r="BE1998" s="13"/>
      <c r="BF1998" s="13"/>
      <c r="BG1998" s="13"/>
      <c r="BH1998" s="13"/>
      <c r="BI1998" s="13"/>
      <c r="BJ1998" s="13"/>
      <c r="BK1998" s="13"/>
      <c r="BL1998" s="13"/>
    </row>
    <row r="1999" ht="17.25" customHeight="1">
      <c r="A1999" s="13"/>
      <c r="B1999" s="13"/>
      <c r="C1999" s="10"/>
      <c r="D1999" s="70"/>
      <c r="E1999" s="13"/>
      <c r="F1999" s="13"/>
      <c r="G1999" s="13"/>
      <c r="H1999" s="13"/>
      <c r="I1999" s="13"/>
      <c r="J1999" s="47"/>
      <c r="K1999" s="10"/>
      <c r="L1999" s="10"/>
      <c r="M1999" s="10"/>
      <c r="N1999" s="10"/>
      <c r="O1999" s="10"/>
      <c r="P1999" s="10"/>
      <c r="Q1999" s="10"/>
      <c r="R1999" s="10"/>
      <c r="S1999" s="10"/>
      <c r="T1999" s="10"/>
      <c r="U1999" s="13"/>
      <c r="V1999" s="10"/>
      <c r="W1999" s="10"/>
      <c r="X1999" s="10"/>
      <c r="Y1999" s="10"/>
      <c r="Z1999" s="13"/>
      <c r="AA1999" s="13"/>
      <c r="AB1999" s="13"/>
      <c r="AC1999" s="13"/>
      <c r="AD1999" s="13"/>
      <c r="AE1999" s="13"/>
      <c r="AF1999" s="13"/>
      <c r="AG1999" s="13"/>
      <c r="AH1999" s="13"/>
      <c r="AI1999" s="13"/>
      <c r="AJ1999" s="13"/>
      <c r="AK1999" s="13"/>
      <c r="AL1999" s="13"/>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c r="BI1999" s="13"/>
      <c r="BJ1999" s="13"/>
      <c r="BK1999" s="13"/>
      <c r="BL1999" s="13"/>
    </row>
    <row r="2000" ht="17.25" customHeight="1">
      <c r="A2000" s="13"/>
      <c r="B2000" s="13"/>
      <c r="C2000" s="10"/>
      <c r="D2000" s="70"/>
      <c r="E2000" s="13"/>
      <c r="F2000" s="13"/>
      <c r="G2000" s="13"/>
      <c r="H2000" s="13"/>
      <c r="I2000" s="13"/>
      <c r="J2000" s="47"/>
      <c r="K2000" s="10"/>
      <c r="L2000" s="10"/>
      <c r="M2000" s="10"/>
      <c r="N2000" s="10"/>
      <c r="O2000" s="10"/>
      <c r="P2000" s="10"/>
      <c r="Q2000" s="10"/>
      <c r="R2000" s="10"/>
      <c r="S2000" s="10"/>
      <c r="T2000" s="10"/>
      <c r="U2000" s="13"/>
      <c r="V2000" s="10"/>
      <c r="W2000" s="10"/>
      <c r="X2000" s="10"/>
      <c r="Y2000" s="10"/>
      <c r="Z2000" s="13"/>
      <c r="AA2000" s="13"/>
      <c r="AB2000" s="13"/>
      <c r="AC2000" s="13"/>
      <c r="AD2000" s="13"/>
      <c r="AE2000" s="13"/>
      <c r="AF2000" s="13"/>
      <c r="AG2000" s="13"/>
      <c r="AH2000" s="13"/>
      <c r="AI2000" s="13"/>
      <c r="AJ2000" s="13"/>
      <c r="AK2000" s="13"/>
      <c r="AL2000" s="13"/>
      <c r="AM2000" s="13"/>
      <c r="AN2000" s="13"/>
      <c r="AO2000" s="13"/>
      <c r="AP2000" s="13"/>
      <c r="AQ2000" s="13"/>
      <c r="AR2000" s="13"/>
      <c r="AS2000" s="13"/>
      <c r="AT2000" s="13"/>
      <c r="AU2000" s="13"/>
      <c r="AV2000" s="13"/>
      <c r="AW2000" s="13"/>
      <c r="AX2000" s="13"/>
      <c r="AY2000" s="13"/>
      <c r="AZ2000" s="13"/>
      <c r="BA2000" s="13"/>
      <c r="BB2000" s="13"/>
      <c r="BC2000" s="13"/>
      <c r="BD2000" s="13"/>
      <c r="BE2000" s="13"/>
      <c r="BF2000" s="13"/>
      <c r="BG2000" s="13"/>
      <c r="BH2000" s="13"/>
      <c r="BI2000" s="13"/>
      <c r="BJ2000" s="13"/>
      <c r="BK2000" s="13"/>
      <c r="BL2000" s="13"/>
    </row>
    <row r="2001" ht="17.25" customHeight="1">
      <c r="A2001" s="13"/>
      <c r="B2001" s="13"/>
      <c r="C2001" s="10"/>
      <c r="D2001" s="70"/>
      <c r="E2001" s="13"/>
      <c r="F2001" s="13"/>
      <c r="G2001" s="13"/>
      <c r="H2001" s="13"/>
      <c r="I2001" s="13"/>
      <c r="J2001" s="47"/>
      <c r="K2001" s="10"/>
      <c r="L2001" s="10"/>
      <c r="M2001" s="10"/>
      <c r="N2001" s="10"/>
      <c r="O2001" s="10"/>
      <c r="P2001" s="10"/>
      <c r="Q2001" s="10"/>
      <c r="R2001" s="10"/>
      <c r="S2001" s="10"/>
      <c r="T2001" s="10"/>
      <c r="U2001" s="13"/>
      <c r="V2001" s="10"/>
      <c r="W2001" s="10"/>
      <c r="X2001" s="10"/>
      <c r="Y2001" s="10"/>
      <c r="Z2001" s="13"/>
      <c r="AA2001" s="13"/>
      <c r="AB2001" s="13"/>
      <c r="AC2001" s="13"/>
      <c r="AD2001" s="13"/>
      <c r="AE2001" s="13"/>
      <c r="AF2001" s="13"/>
      <c r="AG2001" s="13"/>
      <c r="AH2001" s="13"/>
      <c r="AI2001" s="13"/>
      <c r="AJ2001" s="13"/>
      <c r="AK2001" s="13"/>
      <c r="AL2001" s="13"/>
      <c r="AM2001" s="13"/>
      <c r="AN2001" s="13"/>
      <c r="AO2001" s="13"/>
      <c r="AP2001" s="13"/>
      <c r="AQ2001" s="13"/>
      <c r="AR2001" s="13"/>
      <c r="AS2001" s="13"/>
      <c r="AT2001" s="13"/>
      <c r="AU2001" s="13"/>
      <c r="AV2001" s="13"/>
      <c r="AW2001" s="13"/>
      <c r="AX2001" s="13"/>
      <c r="AY2001" s="13"/>
      <c r="AZ2001" s="13"/>
      <c r="BA2001" s="13"/>
      <c r="BB2001" s="13"/>
      <c r="BC2001" s="13"/>
      <c r="BD2001" s="13"/>
      <c r="BE2001" s="13"/>
      <c r="BF2001" s="13"/>
      <c r="BG2001" s="13"/>
      <c r="BH2001" s="13"/>
      <c r="BI2001" s="13"/>
      <c r="BJ2001" s="13"/>
      <c r="BK2001" s="13"/>
      <c r="BL2001" s="13"/>
    </row>
    <row r="2002" ht="17.25" customHeight="1">
      <c r="A2002" s="13"/>
      <c r="B2002" s="13"/>
      <c r="C2002" s="10"/>
      <c r="D2002" s="70"/>
      <c r="E2002" s="13"/>
      <c r="F2002" s="13"/>
      <c r="G2002" s="13"/>
      <c r="H2002" s="13"/>
      <c r="I2002" s="13"/>
      <c r="J2002" s="47"/>
      <c r="K2002" s="10"/>
      <c r="L2002" s="10"/>
      <c r="M2002" s="10"/>
      <c r="N2002" s="10"/>
      <c r="O2002" s="10"/>
      <c r="P2002" s="10"/>
      <c r="Q2002" s="10"/>
      <c r="R2002" s="10"/>
      <c r="S2002" s="10"/>
      <c r="T2002" s="10"/>
      <c r="U2002" s="13"/>
      <c r="V2002" s="10"/>
      <c r="W2002" s="10"/>
      <c r="X2002" s="10"/>
      <c r="Y2002" s="10"/>
      <c r="Z2002" s="13"/>
      <c r="AA2002" s="13"/>
      <c r="AB2002" s="13"/>
      <c r="AC2002" s="13"/>
      <c r="AD2002" s="13"/>
      <c r="AE2002" s="13"/>
      <c r="AF2002" s="13"/>
      <c r="AG2002" s="13"/>
      <c r="AH2002" s="13"/>
      <c r="AI2002" s="13"/>
      <c r="AJ2002" s="13"/>
      <c r="AK2002" s="13"/>
      <c r="AL2002" s="13"/>
      <c r="AM2002" s="13"/>
      <c r="AN2002" s="13"/>
      <c r="AO2002" s="13"/>
      <c r="AP2002" s="13"/>
      <c r="AQ2002" s="13"/>
      <c r="AR2002" s="13"/>
      <c r="AS2002" s="13"/>
      <c r="AT2002" s="13"/>
      <c r="AU2002" s="13"/>
      <c r="AV2002" s="13"/>
      <c r="AW2002" s="13"/>
      <c r="AX2002" s="13"/>
      <c r="AY2002" s="13"/>
      <c r="AZ2002" s="13"/>
      <c r="BA2002" s="13"/>
      <c r="BB2002" s="13"/>
      <c r="BC2002" s="13"/>
      <c r="BD2002" s="13"/>
      <c r="BE2002" s="13"/>
      <c r="BF2002" s="13"/>
      <c r="BG2002" s="13"/>
      <c r="BH2002" s="13"/>
      <c r="BI2002" s="13"/>
      <c r="BJ2002" s="13"/>
      <c r="BK2002" s="13"/>
      <c r="BL2002" s="13"/>
    </row>
    <row r="2003" ht="17.25" customHeight="1">
      <c r="A2003" s="13"/>
      <c r="B2003" s="13"/>
      <c r="C2003" s="10"/>
      <c r="D2003" s="70"/>
      <c r="E2003" s="13"/>
      <c r="F2003" s="13"/>
      <c r="G2003" s="13"/>
      <c r="H2003" s="13"/>
      <c r="I2003" s="13"/>
      <c r="J2003" s="47"/>
      <c r="K2003" s="10"/>
      <c r="L2003" s="10"/>
      <c r="M2003" s="10"/>
      <c r="N2003" s="10"/>
      <c r="O2003" s="10"/>
      <c r="P2003" s="10"/>
      <c r="Q2003" s="10"/>
      <c r="R2003" s="10"/>
      <c r="S2003" s="10"/>
      <c r="T2003" s="10"/>
      <c r="U2003" s="13"/>
      <c r="V2003" s="10"/>
      <c r="W2003" s="10"/>
      <c r="X2003" s="10"/>
      <c r="Y2003" s="10"/>
      <c r="Z2003" s="13"/>
      <c r="AA2003" s="13"/>
      <c r="AB2003" s="13"/>
      <c r="AC2003" s="13"/>
      <c r="AD2003" s="13"/>
      <c r="AE2003" s="13"/>
      <c r="AF2003" s="13"/>
      <c r="AG2003" s="13"/>
      <c r="AH2003" s="13"/>
      <c r="AI2003" s="13"/>
      <c r="AJ2003" s="13"/>
      <c r="AK2003" s="13"/>
      <c r="AL2003" s="13"/>
      <c r="AM2003" s="13"/>
      <c r="AN2003" s="13"/>
      <c r="AO2003" s="13"/>
      <c r="AP2003" s="13"/>
      <c r="AQ2003" s="13"/>
      <c r="AR2003" s="13"/>
      <c r="AS2003" s="13"/>
      <c r="AT2003" s="13"/>
      <c r="AU2003" s="13"/>
      <c r="AV2003" s="13"/>
      <c r="AW2003" s="13"/>
      <c r="AX2003" s="13"/>
      <c r="AY2003" s="13"/>
      <c r="AZ2003" s="13"/>
      <c r="BA2003" s="13"/>
      <c r="BB2003" s="13"/>
      <c r="BC2003" s="13"/>
      <c r="BD2003" s="13"/>
      <c r="BE2003" s="13"/>
      <c r="BF2003" s="13"/>
      <c r="BG2003" s="13"/>
      <c r="BH2003" s="13"/>
      <c r="BI2003" s="13"/>
      <c r="BJ2003" s="13"/>
      <c r="BK2003" s="13"/>
      <c r="BL2003" s="13"/>
    </row>
    <row r="2004" ht="17.25" customHeight="1">
      <c r="A2004" s="13"/>
      <c r="B2004" s="13"/>
      <c r="C2004" s="10"/>
      <c r="D2004" s="70"/>
      <c r="E2004" s="13"/>
      <c r="F2004" s="13"/>
      <c r="G2004" s="13"/>
      <c r="H2004" s="13"/>
      <c r="I2004" s="13"/>
      <c r="J2004" s="47"/>
      <c r="K2004" s="10"/>
      <c r="L2004" s="10"/>
      <c r="M2004" s="10"/>
      <c r="N2004" s="10"/>
      <c r="O2004" s="10"/>
      <c r="P2004" s="10"/>
      <c r="Q2004" s="10"/>
      <c r="R2004" s="10"/>
      <c r="S2004" s="10"/>
      <c r="T2004" s="10"/>
      <c r="U2004" s="13"/>
      <c r="V2004" s="10"/>
      <c r="W2004" s="10"/>
      <c r="X2004" s="10"/>
      <c r="Y2004" s="10"/>
      <c r="Z2004" s="13"/>
      <c r="AA2004" s="13"/>
      <c r="AB2004" s="13"/>
      <c r="AC2004" s="13"/>
      <c r="AD2004" s="13"/>
      <c r="AE2004" s="13"/>
      <c r="AF2004" s="13"/>
      <c r="AG2004" s="13"/>
      <c r="AH2004" s="13"/>
      <c r="AI2004" s="13"/>
      <c r="AJ2004" s="13"/>
      <c r="AK2004" s="13"/>
      <c r="AL2004" s="13"/>
      <c r="AM2004" s="13"/>
      <c r="AN2004" s="13"/>
      <c r="AO2004" s="13"/>
      <c r="AP2004" s="13"/>
      <c r="AQ2004" s="13"/>
      <c r="AR2004" s="13"/>
      <c r="AS2004" s="13"/>
      <c r="AT2004" s="13"/>
      <c r="AU2004" s="13"/>
      <c r="AV2004" s="13"/>
      <c r="AW2004" s="13"/>
      <c r="AX2004" s="13"/>
      <c r="AY2004" s="13"/>
      <c r="AZ2004" s="13"/>
      <c r="BA2004" s="13"/>
      <c r="BB2004" s="13"/>
      <c r="BC2004" s="13"/>
      <c r="BD2004" s="13"/>
      <c r="BE2004" s="13"/>
      <c r="BF2004" s="13"/>
      <c r="BG2004" s="13"/>
      <c r="BH2004" s="13"/>
      <c r="BI2004" s="13"/>
      <c r="BJ2004" s="13"/>
      <c r="BK2004" s="13"/>
      <c r="BL2004" s="13"/>
    </row>
    <row r="2005" ht="17.25" customHeight="1">
      <c r="A2005" s="13"/>
      <c r="B2005" s="13"/>
      <c r="C2005" s="10"/>
      <c r="D2005" s="70"/>
      <c r="E2005" s="13"/>
      <c r="F2005" s="13"/>
      <c r="G2005" s="13"/>
      <c r="H2005" s="13"/>
      <c r="I2005" s="13"/>
      <c r="J2005" s="47"/>
      <c r="K2005" s="10"/>
      <c r="L2005" s="10"/>
      <c r="M2005" s="10"/>
      <c r="N2005" s="10"/>
      <c r="O2005" s="10"/>
      <c r="P2005" s="10"/>
      <c r="Q2005" s="10"/>
      <c r="R2005" s="10"/>
      <c r="S2005" s="10"/>
      <c r="T2005" s="10"/>
      <c r="U2005" s="13"/>
      <c r="V2005" s="10"/>
      <c r="W2005" s="10"/>
      <c r="X2005" s="10"/>
      <c r="Y2005" s="10"/>
      <c r="Z2005" s="13"/>
      <c r="AA2005" s="13"/>
      <c r="AB2005" s="13"/>
      <c r="AC2005" s="13"/>
      <c r="AD2005" s="13"/>
      <c r="AE2005" s="13"/>
      <c r="AF2005" s="13"/>
      <c r="AG2005" s="13"/>
      <c r="AH2005" s="13"/>
      <c r="AI2005" s="13"/>
      <c r="AJ2005" s="13"/>
      <c r="AK2005" s="13"/>
      <c r="AL2005" s="13"/>
      <c r="AM2005" s="13"/>
      <c r="AN2005" s="13"/>
      <c r="AO2005" s="13"/>
      <c r="AP2005" s="13"/>
      <c r="AQ2005" s="13"/>
      <c r="AR2005" s="13"/>
      <c r="AS2005" s="13"/>
      <c r="AT2005" s="13"/>
      <c r="AU2005" s="13"/>
      <c r="AV2005" s="13"/>
      <c r="AW2005" s="13"/>
      <c r="AX2005" s="13"/>
      <c r="AY2005" s="13"/>
      <c r="AZ2005" s="13"/>
      <c r="BA2005" s="13"/>
      <c r="BB2005" s="13"/>
      <c r="BC2005" s="13"/>
      <c r="BD2005" s="13"/>
      <c r="BE2005" s="13"/>
      <c r="BF2005" s="13"/>
      <c r="BG2005" s="13"/>
      <c r="BH2005" s="13"/>
      <c r="BI2005" s="13"/>
      <c r="BJ2005" s="13"/>
      <c r="BK2005" s="13"/>
      <c r="BL2005" s="13"/>
    </row>
    <row r="2006" ht="17.25" customHeight="1">
      <c r="A2006" s="13"/>
      <c r="B2006" s="13"/>
      <c r="C2006" s="10"/>
      <c r="D2006" s="70"/>
      <c r="E2006" s="13"/>
      <c r="F2006" s="13"/>
      <c r="G2006" s="13"/>
      <c r="H2006" s="13"/>
      <c r="I2006" s="13"/>
      <c r="J2006" s="47"/>
      <c r="K2006" s="10"/>
      <c r="L2006" s="10"/>
      <c r="M2006" s="10"/>
      <c r="N2006" s="10"/>
      <c r="O2006" s="10"/>
      <c r="P2006" s="10"/>
      <c r="Q2006" s="10"/>
      <c r="R2006" s="10"/>
      <c r="S2006" s="10"/>
      <c r="T2006" s="10"/>
      <c r="U2006" s="13"/>
      <c r="V2006" s="10"/>
      <c r="W2006" s="10"/>
      <c r="X2006" s="10"/>
      <c r="Y2006" s="10"/>
      <c r="Z2006" s="13"/>
      <c r="AA2006" s="13"/>
      <c r="AB2006" s="13"/>
      <c r="AC2006" s="13"/>
      <c r="AD2006" s="13"/>
      <c r="AE2006" s="13"/>
      <c r="AF2006" s="13"/>
      <c r="AG2006" s="13"/>
      <c r="AH2006" s="13"/>
      <c r="AI2006" s="13"/>
      <c r="AJ2006" s="13"/>
      <c r="AK2006" s="13"/>
      <c r="AL2006" s="13"/>
      <c r="AM2006" s="13"/>
      <c r="AN2006" s="13"/>
      <c r="AO2006" s="13"/>
      <c r="AP2006" s="13"/>
      <c r="AQ2006" s="13"/>
      <c r="AR2006" s="13"/>
      <c r="AS2006" s="13"/>
      <c r="AT2006" s="13"/>
      <c r="AU2006" s="13"/>
      <c r="AV2006" s="13"/>
      <c r="AW2006" s="13"/>
      <c r="AX2006" s="13"/>
      <c r="AY2006" s="13"/>
      <c r="AZ2006" s="13"/>
      <c r="BA2006" s="13"/>
      <c r="BB2006" s="13"/>
      <c r="BC2006" s="13"/>
      <c r="BD2006" s="13"/>
      <c r="BE2006" s="13"/>
      <c r="BF2006" s="13"/>
      <c r="BG2006" s="13"/>
      <c r="BH2006" s="13"/>
      <c r="BI2006" s="13"/>
      <c r="BJ2006" s="13"/>
      <c r="BK2006" s="13"/>
      <c r="BL2006" s="13"/>
    </row>
    <row r="2007" ht="17.25" customHeight="1">
      <c r="A2007" s="13"/>
      <c r="B2007" s="13"/>
      <c r="C2007" s="10"/>
      <c r="D2007" s="70"/>
      <c r="E2007" s="13"/>
      <c r="F2007" s="13"/>
      <c r="G2007" s="13"/>
      <c r="H2007" s="13"/>
      <c r="I2007" s="13"/>
      <c r="J2007" s="47"/>
      <c r="K2007" s="10"/>
      <c r="L2007" s="10"/>
      <c r="M2007" s="10"/>
      <c r="N2007" s="10"/>
      <c r="O2007" s="10"/>
      <c r="P2007" s="10"/>
      <c r="Q2007" s="10"/>
      <c r="R2007" s="10"/>
      <c r="S2007" s="10"/>
      <c r="T2007" s="10"/>
      <c r="U2007" s="13"/>
      <c r="V2007" s="10"/>
      <c r="W2007" s="10"/>
      <c r="X2007" s="10"/>
      <c r="Y2007" s="10"/>
      <c r="Z2007" s="13"/>
      <c r="AA2007" s="13"/>
      <c r="AB2007" s="13"/>
      <c r="AC2007" s="13"/>
      <c r="AD2007" s="13"/>
      <c r="AE2007" s="13"/>
      <c r="AF2007" s="13"/>
      <c r="AG2007" s="13"/>
      <c r="AH2007" s="13"/>
      <c r="AI2007" s="13"/>
      <c r="AJ2007" s="13"/>
      <c r="AK2007" s="13"/>
      <c r="AL2007" s="13"/>
      <c r="AM2007" s="13"/>
      <c r="AN2007" s="13"/>
      <c r="AO2007" s="13"/>
      <c r="AP2007" s="13"/>
      <c r="AQ2007" s="13"/>
      <c r="AR2007" s="13"/>
      <c r="AS2007" s="13"/>
      <c r="AT2007" s="13"/>
      <c r="AU2007" s="13"/>
      <c r="AV2007" s="13"/>
      <c r="AW2007" s="13"/>
      <c r="AX2007" s="13"/>
      <c r="AY2007" s="13"/>
      <c r="AZ2007" s="13"/>
      <c r="BA2007" s="13"/>
      <c r="BB2007" s="13"/>
      <c r="BC2007" s="13"/>
      <c r="BD2007" s="13"/>
      <c r="BE2007" s="13"/>
      <c r="BF2007" s="13"/>
      <c r="BG2007" s="13"/>
      <c r="BH2007" s="13"/>
      <c r="BI2007" s="13"/>
      <c r="BJ2007" s="13"/>
      <c r="BK2007" s="13"/>
      <c r="BL2007" s="13"/>
    </row>
    <row r="2008" ht="17.25" customHeight="1">
      <c r="A2008" s="13"/>
      <c r="B2008" s="13"/>
      <c r="C2008" s="10"/>
      <c r="D2008" s="70"/>
      <c r="E2008" s="13"/>
      <c r="F2008" s="13"/>
      <c r="G2008" s="13"/>
      <c r="H2008" s="13"/>
      <c r="I2008" s="13"/>
      <c r="J2008" s="47"/>
      <c r="K2008" s="10"/>
      <c r="L2008" s="10"/>
      <c r="M2008" s="10"/>
      <c r="N2008" s="10"/>
      <c r="O2008" s="10"/>
      <c r="P2008" s="10"/>
      <c r="Q2008" s="10"/>
      <c r="R2008" s="10"/>
      <c r="S2008" s="10"/>
      <c r="T2008" s="10"/>
      <c r="U2008" s="13"/>
      <c r="V2008" s="10"/>
      <c r="W2008" s="10"/>
      <c r="X2008" s="10"/>
      <c r="Y2008" s="10"/>
      <c r="Z2008" s="13"/>
      <c r="AA2008" s="13"/>
      <c r="AB2008" s="13"/>
      <c r="AC2008" s="13"/>
      <c r="AD2008" s="13"/>
      <c r="AE2008" s="13"/>
      <c r="AF2008" s="13"/>
      <c r="AG2008" s="13"/>
      <c r="AH2008" s="13"/>
      <c r="AI2008" s="13"/>
      <c r="AJ2008" s="13"/>
      <c r="AK2008" s="13"/>
      <c r="AL2008" s="13"/>
      <c r="AM2008" s="13"/>
      <c r="AN2008" s="13"/>
      <c r="AO2008" s="13"/>
      <c r="AP2008" s="13"/>
      <c r="AQ2008" s="13"/>
      <c r="AR2008" s="13"/>
      <c r="AS2008" s="13"/>
      <c r="AT2008" s="13"/>
      <c r="AU2008" s="13"/>
      <c r="AV2008" s="13"/>
      <c r="AW2008" s="13"/>
      <c r="AX2008" s="13"/>
      <c r="AY2008" s="13"/>
      <c r="AZ2008" s="13"/>
      <c r="BA2008" s="13"/>
      <c r="BB2008" s="13"/>
      <c r="BC2008" s="13"/>
      <c r="BD2008" s="13"/>
      <c r="BE2008" s="13"/>
      <c r="BF2008" s="13"/>
      <c r="BG2008" s="13"/>
      <c r="BH2008" s="13"/>
      <c r="BI2008" s="13"/>
      <c r="BJ2008" s="13"/>
      <c r="BK2008" s="13"/>
      <c r="BL2008" s="13"/>
    </row>
    <row r="2009" ht="17.25" customHeight="1">
      <c r="A2009" s="13"/>
      <c r="B2009" s="13"/>
      <c r="C2009" s="10"/>
      <c r="D2009" s="70"/>
      <c r="E2009" s="13"/>
      <c r="F2009" s="13"/>
      <c r="G2009" s="13"/>
      <c r="H2009" s="13"/>
      <c r="I2009" s="13"/>
      <c r="J2009" s="47"/>
      <c r="K2009" s="10"/>
      <c r="L2009" s="10"/>
      <c r="M2009" s="10"/>
      <c r="N2009" s="10"/>
      <c r="O2009" s="10"/>
      <c r="P2009" s="10"/>
      <c r="Q2009" s="10"/>
      <c r="R2009" s="10"/>
      <c r="S2009" s="10"/>
      <c r="T2009" s="10"/>
      <c r="U2009" s="13"/>
      <c r="V2009" s="10"/>
      <c r="W2009" s="10"/>
      <c r="X2009" s="10"/>
      <c r="Y2009" s="10"/>
      <c r="Z2009" s="13"/>
      <c r="AA2009" s="13"/>
      <c r="AB2009" s="13"/>
      <c r="AC2009" s="13"/>
      <c r="AD2009" s="13"/>
      <c r="AE2009" s="13"/>
      <c r="AF2009" s="13"/>
      <c r="AG2009" s="13"/>
      <c r="AH2009" s="13"/>
      <c r="AI2009" s="13"/>
      <c r="AJ2009" s="13"/>
      <c r="AK2009" s="13"/>
      <c r="AL2009" s="13"/>
      <c r="AM2009" s="13"/>
      <c r="AN2009" s="13"/>
      <c r="AO2009" s="13"/>
      <c r="AP2009" s="13"/>
      <c r="AQ2009" s="13"/>
      <c r="AR2009" s="13"/>
      <c r="AS2009" s="13"/>
      <c r="AT2009" s="13"/>
      <c r="AU2009" s="13"/>
      <c r="AV2009" s="13"/>
      <c r="AW2009" s="13"/>
      <c r="AX2009" s="13"/>
      <c r="AY2009" s="13"/>
      <c r="AZ2009" s="13"/>
      <c r="BA2009" s="13"/>
      <c r="BB2009" s="13"/>
      <c r="BC2009" s="13"/>
      <c r="BD2009" s="13"/>
      <c r="BE2009" s="13"/>
      <c r="BF2009" s="13"/>
      <c r="BG2009" s="13"/>
      <c r="BH2009" s="13"/>
      <c r="BI2009" s="13"/>
      <c r="BJ2009" s="13"/>
      <c r="BK2009" s="13"/>
      <c r="BL2009" s="13"/>
    </row>
    <row r="2010" ht="17.25" customHeight="1">
      <c r="A2010" s="13"/>
      <c r="B2010" s="13"/>
      <c r="C2010" s="10"/>
      <c r="D2010" s="70"/>
      <c r="E2010" s="13"/>
      <c r="F2010" s="13"/>
      <c r="G2010" s="13"/>
      <c r="H2010" s="13"/>
      <c r="I2010" s="13"/>
      <c r="J2010" s="47"/>
      <c r="K2010" s="10"/>
      <c r="L2010" s="10"/>
      <c r="M2010" s="10"/>
      <c r="N2010" s="10"/>
      <c r="O2010" s="10"/>
      <c r="P2010" s="10"/>
      <c r="Q2010" s="10"/>
      <c r="R2010" s="10"/>
      <c r="S2010" s="10"/>
      <c r="T2010" s="10"/>
      <c r="U2010" s="13"/>
      <c r="V2010" s="10"/>
      <c r="W2010" s="10"/>
      <c r="X2010" s="10"/>
      <c r="Y2010" s="10"/>
      <c r="Z2010" s="13"/>
      <c r="AA2010" s="13"/>
      <c r="AB2010" s="13"/>
      <c r="AC2010" s="13"/>
      <c r="AD2010" s="13"/>
      <c r="AE2010" s="13"/>
      <c r="AF2010" s="13"/>
      <c r="AG2010" s="13"/>
      <c r="AH2010" s="13"/>
      <c r="AI2010" s="13"/>
      <c r="AJ2010" s="13"/>
      <c r="AK2010" s="13"/>
      <c r="AL2010" s="13"/>
      <c r="AM2010" s="13"/>
      <c r="AN2010" s="13"/>
      <c r="AO2010" s="13"/>
      <c r="AP2010" s="13"/>
      <c r="AQ2010" s="13"/>
      <c r="AR2010" s="13"/>
      <c r="AS2010" s="13"/>
      <c r="AT2010" s="13"/>
      <c r="AU2010" s="13"/>
      <c r="AV2010" s="13"/>
      <c r="AW2010" s="13"/>
      <c r="AX2010" s="13"/>
      <c r="AY2010" s="13"/>
      <c r="AZ2010" s="13"/>
      <c r="BA2010" s="13"/>
      <c r="BB2010" s="13"/>
      <c r="BC2010" s="13"/>
      <c r="BD2010" s="13"/>
      <c r="BE2010" s="13"/>
      <c r="BF2010" s="13"/>
      <c r="BG2010" s="13"/>
      <c r="BH2010" s="13"/>
      <c r="BI2010" s="13"/>
      <c r="BJ2010" s="13"/>
      <c r="BK2010" s="13"/>
      <c r="BL2010" s="13"/>
    </row>
    <row r="2011" ht="17.25" customHeight="1">
      <c r="A2011" s="13"/>
      <c r="B2011" s="13"/>
      <c r="C2011" s="10"/>
      <c r="D2011" s="70"/>
      <c r="E2011" s="13"/>
      <c r="F2011" s="13"/>
      <c r="G2011" s="13"/>
      <c r="H2011" s="13"/>
      <c r="I2011" s="13"/>
      <c r="J2011" s="47"/>
      <c r="K2011" s="10"/>
      <c r="L2011" s="10"/>
      <c r="M2011" s="10"/>
      <c r="N2011" s="10"/>
      <c r="O2011" s="10"/>
      <c r="P2011" s="10"/>
      <c r="Q2011" s="10"/>
      <c r="R2011" s="10"/>
      <c r="S2011" s="10"/>
      <c r="T2011" s="10"/>
      <c r="U2011" s="13"/>
      <c r="V2011" s="10"/>
      <c r="W2011" s="10"/>
      <c r="X2011" s="10"/>
      <c r="Y2011" s="10"/>
      <c r="Z2011" s="13"/>
      <c r="AA2011" s="13"/>
      <c r="AB2011" s="13"/>
      <c r="AC2011" s="13"/>
      <c r="AD2011" s="13"/>
      <c r="AE2011" s="13"/>
      <c r="AF2011" s="13"/>
      <c r="AG2011" s="13"/>
      <c r="AH2011" s="13"/>
      <c r="AI2011" s="13"/>
      <c r="AJ2011" s="13"/>
      <c r="AK2011" s="13"/>
      <c r="AL2011" s="13"/>
      <c r="AM2011" s="13"/>
      <c r="AN2011" s="13"/>
      <c r="AO2011" s="13"/>
      <c r="AP2011" s="13"/>
      <c r="AQ2011" s="13"/>
      <c r="AR2011" s="13"/>
      <c r="AS2011" s="13"/>
      <c r="AT2011" s="13"/>
      <c r="AU2011" s="13"/>
      <c r="AV2011" s="13"/>
      <c r="AW2011" s="13"/>
      <c r="AX2011" s="13"/>
      <c r="AY2011" s="13"/>
      <c r="AZ2011" s="13"/>
      <c r="BA2011" s="13"/>
      <c r="BB2011" s="13"/>
      <c r="BC2011" s="13"/>
      <c r="BD2011" s="13"/>
      <c r="BE2011" s="13"/>
      <c r="BF2011" s="13"/>
      <c r="BG2011" s="13"/>
      <c r="BH2011" s="13"/>
      <c r="BI2011" s="13"/>
      <c r="BJ2011" s="13"/>
      <c r="BK2011" s="13"/>
      <c r="BL2011" s="13"/>
    </row>
    <row r="2012" ht="17.25" customHeight="1">
      <c r="A2012" s="13"/>
      <c r="B2012" s="13"/>
      <c r="C2012" s="10"/>
      <c r="D2012" s="70"/>
      <c r="E2012" s="13"/>
      <c r="F2012" s="13"/>
      <c r="G2012" s="13"/>
      <c r="H2012" s="13"/>
      <c r="I2012" s="13"/>
      <c r="J2012" s="47"/>
      <c r="K2012" s="10"/>
      <c r="L2012" s="10"/>
      <c r="M2012" s="10"/>
      <c r="N2012" s="10"/>
      <c r="O2012" s="10"/>
      <c r="P2012" s="10"/>
      <c r="Q2012" s="10"/>
      <c r="R2012" s="10"/>
      <c r="S2012" s="10"/>
      <c r="T2012" s="10"/>
      <c r="U2012" s="13"/>
      <c r="V2012" s="10"/>
      <c r="W2012" s="10"/>
      <c r="X2012" s="10"/>
      <c r="Y2012" s="10"/>
      <c r="Z2012" s="13"/>
      <c r="AA2012" s="13"/>
      <c r="AB2012" s="13"/>
      <c r="AC2012" s="13"/>
      <c r="AD2012" s="13"/>
      <c r="AE2012" s="13"/>
      <c r="AF2012" s="13"/>
      <c r="AG2012" s="13"/>
      <c r="AH2012" s="13"/>
      <c r="AI2012" s="13"/>
      <c r="AJ2012" s="13"/>
      <c r="AK2012" s="13"/>
      <c r="AL2012" s="13"/>
      <c r="AM2012" s="13"/>
      <c r="AN2012" s="13"/>
      <c r="AO2012" s="13"/>
      <c r="AP2012" s="13"/>
      <c r="AQ2012" s="13"/>
      <c r="AR2012" s="13"/>
      <c r="AS2012" s="13"/>
      <c r="AT2012" s="13"/>
      <c r="AU2012" s="13"/>
      <c r="AV2012" s="13"/>
      <c r="AW2012" s="13"/>
      <c r="AX2012" s="13"/>
      <c r="AY2012" s="13"/>
      <c r="AZ2012" s="13"/>
      <c r="BA2012" s="13"/>
      <c r="BB2012" s="13"/>
      <c r="BC2012" s="13"/>
      <c r="BD2012" s="13"/>
      <c r="BE2012" s="13"/>
      <c r="BF2012" s="13"/>
      <c r="BG2012" s="13"/>
      <c r="BH2012" s="13"/>
      <c r="BI2012" s="13"/>
      <c r="BJ2012" s="13"/>
      <c r="BK2012" s="13"/>
      <c r="BL2012" s="13"/>
    </row>
    <row r="2013" ht="17.25" customHeight="1">
      <c r="A2013" s="13"/>
      <c r="B2013" s="13"/>
      <c r="C2013" s="10"/>
      <c r="D2013" s="70"/>
      <c r="E2013" s="13"/>
      <c r="F2013" s="13"/>
      <c r="G2013" s="13"/>
      <c r="H2013" s="13"/>
      <c r="I2013" s="13"/>
      <c r="J2013" s="47"/>
      <c r="K2013" s="10"/>
      <c r="L2013" s="10"/>
      <c r="M2013" s="10"/>
      <c r="N2013" s="10"/>
      <c r="O2013" s="10"/>
      <c r="P2013" s="10"/>
      <c r="Q2013" s="10"/>
      <c r="R2013" s="10"/>
      <c r="S2013" s="10"/>
      <c r="T2013" s="10"/>
      <c r="U2013" s="13"/>
      <c r="V2013" s="10"/>
      <c r="W2013" s="10"/>
      <c r="X2013" s="10"/>
      <c r="Y2013" s="10"/>
      <c r="Z2013" s="13"/>
      <c r="AA2013" s="13"/>
      <c r="AB2013" s="13"/>
      <c r="AC2013" s="13"/>
      <c r="AD2013" s="13"/>
      <c r="AE2013" s="13"/>
      <c r="AF2013" s="13"/>
      <c r="AG2013" s="13"/>
      <c r="AH2013" s="13"/>
      <c r="AI2013" s="13"/>
      <c r="AJ2013" s="13"/>
      <c r="AK2013" s="13"/>
      <c r="AL2013" s="13"/>
      <c r="AM2013" s="13"/>
      <c r="AN2013" s="13"/>
      <c r="AO2013" s="13"/>
      <c r="AP2013" s="13"/>
      <c r="AQ2013" s="13"/>
      <c r="AR2013" s="13"/>
      <c r="AS2013" s="13"/>
      <c r="AT2013" s="13"/>
      <c r="AU2013" s="13"/>
      <c r="AV2013" s="13"/>
      <c r="AW2013" s="13"/>
      <c r="AX2013" s="13"/>
      <c r="AY2013" s="13"/>
      <c r="AZ2013" s="13"/>
      <c r="BA2013" s="13"/>
      <c r="BB2013" s="13"/>
      <c r="BC2013" s="13"/>
      <c r="BD2013" s="13"/>
      <c r="BE2013" s="13"/>
      <c r="BF2013" s="13"/>
      <c r="BG2013" s="13"/>
      <c r="BH2013" s="13"/>
      <c r="BI2013" s="13"/>
      <c r="BJ2013" s="13"/>
      <c r="BK2013" s="13"/>
      <c r="BL2013" s="13"/>
    </row>
    <row r="2014" ht="17.25" customHeight="1">
      <c r="A2014" s="13"/>
      <c r="B2014" s="13"/>
      <c r="C2014" s="10"/>
      <c r="D2014" s="70"/>
      <c r="E2014" s="13"/>
      <c r="F2014" s="13"/>
      <c r="G2014" s="13"/>
      <c r="H2014" s="13"/>
      <c r="I2014" s="13"/>
      <c r="J2014" s="47"/>
      <c r="K2014" s="10"/>
      <c r="L2014" s="10"/>
      <c r="M2014" s="10"/>
      <c r="N2014" s="10"/>
      <c r="O2014" s="10"/>
      <c r="P2014" s="10"/>
      <c r="Q2014" s="10"/>
      <c r="R2014" s="10"/>
      <c r="S2014" s="10"/>
      <c r="T2014" s="10"/>
      <c r="U2014" s="13"/>
      <c r="V2014" s="10"/>
      <c r="W2014" s="10"/>
      <c r="X2014" s="10"/>
      <c r="Y2014" s="10"/>
      <c r="Z2014" s="13"/>
      <c r="AA2014" s="13"/>
      <c r="AB2014" s="13"/>
      <c r="AC2014" s="13"/>
      <c r="AD2014" s="13"/>
      <c r="AE2014" s="13"/>
      <c r="AF2014" s="13"/>
      <c r="AG2014" s="13"/>
      <c r="AH2014" s="13"/>
      <c r="AI2014" s="13"/>
      <c r="AJ2014" s="13"/>
      <c r="AK2014" s="13"/>
      <c r="AL2014" s="13"/>
      <c r="AM2014" s="13"/>
      <c r="AN2014" s="13"/>
      <c r="AO2014" s="13"/>
      <c r="AP2014" s="13"/>
      <c r="AQ2014" s="13"/>
      <c r="AR2014" s="13"/>
      <c r="AS2014" s="13"/>
      <c r="AT2014" s="13"/>
      <c r="AU2014" s="13"/>
      <c r="AV2014" s="13"/>
      <c r="AW2014" s="13"/>
      <c r="AX2014" s="13"/>
      <c r="AY2014" s="13"/>
      <c r="AZ2014" s="13"/>
      <c r="BA2014" s="13"/>
      <c r="BB2014" s="13"/>
      <c r="BC2014" s="13"/>
      <c r="BD2014" s="13"/>
      <c r="BE2014" s="13"/>
      <c r="BF2014" s="13"/>
      <c r="BG2014" s="13"/>
      <c r="BH2014" s="13"/>
      <c r="BI2014" s="13"/>
      <c r="BJ2014" s="13"/>
      <c r="BK2014" s="13"/>
      <c r="BL2014" s="13"/>
    </row>
    <row r="2015" ht="17.25" customHeight="1">
      <c r="A2015" s="13"/>
      <c r="B2015" s="13"/>
      <c r="C2015" s="10"/>
      <c r="D2015" s="70"/>
      <c r="E2015" s="13"/>
      <c r="F2015" s="13"/>
      <c r="G2015" s="13"/>
      <c r="H2015" s="13"/>
      <c r="I2015" s="13"/>
      <c r="J2015" s="47"/>
      <c r="K2015" s="10"/>
      <c r="L2015" s="10"/>
      <c r="M2015" s="10"/>
      <c r="N2015" s="10"/>
      <c r="O2015" s="10"/>
      <c r="P2015" s="10"/>
      <c r="Q2015" s="10"/>
      <c r="R2015" s="10"/>
      <c r="S2015" s="10"/>
      <c r="T2015" s="10"/>
      <c r="U2015" s="13"/>
      <c r="V2015" s="10"/>
      <c r="W2015" s="10"/>
      <c r="X2015" s="10"/>
      <c r="Y2015" s="10"/>
      <c r="Z2015" s="13"/>
      <c r="AA2015" s="13"/>
      <c r="AB2015" s="13"/>
      <c r="AC2015" s="13"/>
      <c r="AD2015" s="13"/>
      <c r="AE2015" s="13"/>
      <c r="AF2015" s="13"/>
      <c r="AG2015" s="13"/>
      <c r="AH2015" s="13"/>
      <c r="AI2015" s="13"/>
      <c r="AJ2015" s="13"/>
      <c r="AK2015" s="13"/>
      <c r="AL2015" s="13"/>
      <c r="AM2015" s="13"/>
      <c r="AN2015" s="13"/>
      <c r="AO2015" s="13"/>
      <c r="AP2015" s="13"/>
      <c r="AQ2015" s="13"/>
      <c r="AR2015" s="13"/>
      <c r="AS2015" s="13"/>
      <c r="AT2015" s="13"/>
      <c r="AU2015" s="13"/>
      <c r="AV2015" s="13"/>
      <c r="AW2015" s="13"/>
      <c r="AX2015" s="13"/>
      <c r="AY2015" s="13"/>
      <c r="AZ2015" s="13"/>
      <c r="BA2015" s="13"/>
      <c r="BB2015" s="13"/>
      <c r="BC2015" s="13"/>
      <c r="BD2015" s="13"/>
      <c r="BE2015" s="13"/>
      <c r="BF2015" s="13"/>
      <c r="BG2015" s="13"/>
      <c r="BH2015" s="13"/>
      <c r="BI2015" s="13"/>
      <c r="BJ2015" s="13"/>
      <c r="BK2015" s="13"/>
      <c r="BL2015" s="13"/>
    </row>
    <row r="2016" ht="17.25" customHeight="1">
      <c r="A2016" s="13"/>
      <c r="B2016" s="13"/>
      <c r="C2016" s="10"/>
      <c r="D2016" s="70"/>
      <c r="E2016" s="13"/>
      <c r="F2016" s="13"/>
      <c r="G2016" s="13"/>
      <c r="H2016" s="13"/>
      <c r="I2016" s="13"/>
      <c r="J2016" s="47"/>
      <c r="K2016" s="10"/>
      <c r="L2016" s="10"/>
      <c r="M2016" s="10"/>
      <c r="N2016" s="10"/>
      <c r="O2016" s="10"/>
      <c r="P2016" s="10"/>
      <c r="Q2016" s="10"/>
      <c r="R2016" s="10"/>
      <c r="S2016" s="10"/>
      <c r="T2016" s="10"/>
      <c r="U2016" s="13"/>
      <c r="V2016" s="10"/>
      <c r="W2016" s="10"/>
      <c r="X2016" s="10"/>
      <c r="Y2016" s="10"/>
      <c r="Z2016" s="13"/>
      <c r="AA2016" s="13"/>
      <c r="AB2016" s="13"/>
      <c r="AC2016" s="13"/>
      <c r="AD2016" s="13"/>
      <c r="AE2016" s="13"/>
      <c r="AF2016" s="13"/>
      <c r="AG2016" s="13"/>
      <c r="AH2016" s="13"/>
      <c r="AI2016" s="13"/>
      <c r="AJ2016" s="13"/>
      <c r="AK2016" s="13"/>
      <c r="AL2016" s="13"/>
      <c r="AM2016" s="13"/>
      <c r="AN2016" s="13"/>
      <c r="AO2016" s="13"/>
      <c r="AP2016" s="13"/>
      <c r="AQ2016" s="13"/>
      <c r="AR2016" s="13"/>
      <c r="AS2016" s="13"/>
      <c r="AT2016" s="13"/>
      <c r="AU2016" s="13"/>
      <c r="AV2016" s="13"/>
      <c r="AW2016" s="13"/>
      <c r="AX2016" s="13"/>
      <c r="AY2016" s="13"/>
      <c r="AZ2016" s="13"/>
      <c r="BA2016" s="13"/>
      <c r="BB2016" s="13"/>
      <c r="BC2016" s="13"/>
      <c r="BD2016" s="13"/>
      <c r="BE2016" s="13"/>
      <c r="BF2016" s="13"/>
      <c r="BG2016" s="13"/>
      <c r="BH2016" s="13"/>
      <c r="BI2016" s="13"/>
      <c r="BJ2016" s="13"/>
      <c r="BK2016" s="13"/>
      <c r="BL2016" s="13"/>
    </row>
    <row r="2017" ht="17.25" customHeight="1">
      <c r="A2017" s="13"/>
      <c r="B2017" s="13"/>
      <c r="C2017" s="10"/>
      <c r="D2017" s="70"/>
      <c r="E2017" s="13"/>
      <c r="F2017" s="13"/>
      <c r="G2017" s="13"/>
      <c r="H2017" s="13"/>
      <c r="I2017" s="13"/>
      <c r="J2017" s="47"/>
      <c r="K2017" s="10"/>
      <c r="L2017" s="10"/>
      <c r="M2017" s="10"/>
      <c r="N2017" s="10"/>
      <c r="O2017" s="10"/>
      <c r="P2017" s="10"/>
      <c r="Q2017" s="10"/>
      <c r="R2017" s="10"/>
      <c r="S2017" s="10"/>
      <c r="T2017" s="10"/>
      <c r="U2017" s="13"/>
      <c r="V2017" s="10"/>
      <c r="W2017" s="10"/>
      <c r="X2017" s="10"/>
      <c r="Y2017" s="10"/>
      <c r="Z2017" s="13"/>
      <c r="AA2017" s="13"/>
      <c r="AB2017" s="13"/>
      <c r="AC2017" s="13"/>
      <c r="AD2017" s="13"/>
      <c r="AE2017" s="13"/>
      <c r="AF2017" s="13"/>
      <c r="AG2017" s="13"/>
      <c r="AH2017" s="13"/>
      <c r="AI2017" s="13"/>
      <c r="AJ2017" s="13"/>
      <c r="AK2017" s="13"/>
      <c r="AL2017" s="13"/>
      <c r="AM2017" s="13"/>
      <c r="AN2017" s="13"/>
      <c r="AO2017" s="13"/>
      <c r="AP2017" s="13"/>
      <c r="AQ2017" s="13"/>
      <c r="AR2017" s="13"/>
      <c r="AS2017" s="13"/>
      <c r="AT2017" s="13"/>
      <c r="AU2017" s="13"/>
      <c r="AV2017" s="13"/>
      <c r="AW2017" s="13"/>
      <c r="AX2017" s="13"/>
      <c r="AY2017" s="13"/>
      <c r="AZ2017" s="13"/>
      <c r="BA2017" s="13"/>
      <c r="BB2017" s="13"/>
      <c r="BC2017" s="13"/>
      <c r="BD2017" s="13"/>
      <c r="BE2017" s="13"/>
      <c r="BF2017" s="13"/>
      <c r="BG2017" s="13"/>
      <c r="BH2017" s="13"/>
      <c r="BI2017" s="13"/>
      <c r="BJ2017" s="13"/>
      <c r="BK2017" s="13"/>
      <c r="BL2017" s="13"/>
    </row>
    <row r="2018" ht="17.25" customHeight="1">
      <c r="A2018" s="13"/>
      <c r="B2018" s="13"/>
      <c r="C2018" s="10"/>
      <c r="D2018" s="70"/>
      <c r="E2018" s="13"/>
      <c r="F2018" s="13"/>
      <c r="G2018" s="13"/>
      <c r="H2018" s="13"/>
      <c r="I2018" s="13"/>
      <c r="J2018" s="47"/>
      <c r="K2018" s="10"/>
      <c r="L2018" s="10"/>
      <c r="M2018" s="10"/>
      <c r="N2018" s="10"/>
      <c r="O2018" s="10"/>
      <c r="P2018" s="10"/>
      <c r="Q2018" s="10"/>
      <c r="R2018" s="10"/>
      <c r="S2018" s="10"/>
      <c r="T2018" s="10"/>
      <c r="U2018" s="13"/>
      <c r="V2018" s="10"/>
      <c r="W2018" s="10"/>
      <c r="X2018" s="10"/>
      <c r="Y2018" s="10"/>
      <c r="Z2018" s="13"/>
      <c r="AA2018" s="13"/>
      <c r="AB2018" s="13"/>
      <c r="AC2018" s="13"/>
      <c r="AD2018" s="13"/>
      <c r="AE2018" s="13"/>
      <c r="AF2018" s="13"/>
      <c r="AG2018" s="13"/>
      <c r="AH2018" s="13"/>
      <c r="AI2018" s="13"/>
      <c r="AJ2018" s="13"/>
      <c r="AK2018" s="13"/>
      <c r="AL2018" s="13"/>
      <c r="AM2018" s="13"/>
      <c r="AN2018" s="13"/>
      <c r="AO2018" s="13"/>
      <c r="AP2018" s="13"/>
      <c r="AQ2018" s="13"/>
      <c r="AR2018" s="13"/>
      <c r="AS2018" s="13"/>
      <c r="AT2018" s="13"/>
      <c r="AU2018" s="13"/>
      <c r="AV2018" s="13"/>
      <c r="AW2018" s="13"/>
      <c r="AX2018" s="13"/>
      <c r="AY2018" s="13"/>
      <c r="AZ2018" s="13"/>
      <c r="BA2018" s="13"/>
      <c r="BB2018" s="13"/>
      <c r="BC2018" s="13"/>
      <c r="BD2018" s="13"/>
      <c r="BE2018" s="13"/>
      <c r="BF2018" s="13"/>
      <c r="BG2018" s="13"/>
      <c r="BH2018" s="13"/>
      <c r="BI2018" s="13"/>
      <c r="BJ2018" s="13"/>
      <c r="BK2018" s="13"/>
      <c r="BL2018" s="13"/>
    </row>
    <row r="2019" ht="17.25" customHeight="1">
      <c r="A2019" s="13"/>
      <c r="B2019" s="13"/>
      <c r="C2019" s="10"/>
      <c r="D2019" s="70"/>
      <c r="E2019" s="13"/>
      <c r="F2019" s="13"/>
      <c r="G2019" s="13"/>
      <c r="H2019" s="13"/>
      <c r="I2019" s="13"/>
      <c r="J2019" s="47"/>
      <c r="K2019" s="10"/>
      <c r="L2019" s="10"/>
      <c r="M2019" s="10"/>
      <c r="N2019" s="10"/>
      <c r="O2019" s="10"/>
      <c r="P2019" s="10"/>
      <c r="Q2019" s="10"/>
      <c r="R2019" s="10"/>
      <c r="S2019" s="10"/>
      <c r="T2019" s="10"/>
      <c r="U2019" s="13"/>
      <c r="V2019" s="10"/>
      <c r="W2019" s="10"/>
      <c r="X2019" s="10"/>
      <c r="Y2019" s="10"/>
      <c r="Z2019" s="13"/>
      <c r="AA2019" s="13"/>
      <c r="AB2019" s="13"/>
      <c r="AC2019" s="13"/>
      <c r="AD2019" s="13"/>
      <c r="AE2019" s="13"/>
      <c r="AF2019" s="13"/>
      <c r="AG2019" s="13"/>
      <c r="AH2019" s="13"/>
      <c r="AI2019" s="13"/>
      <c r="AJ2019" s="13"/>
      <c r="AK2019" s="13"/>
      <c r="AL2019" s="13"/>
      <c r="AM2019" s="13"/>
      <c r="AN2019" s="13"/>
      <c r="AO2019" s="13"/>
      <c r="AP2019" s="13"/>
      <c r="AQ2019" s="13"/>
      <c r="AR2019" s="13"/>
      <c r="AS2019" s="13"/>
      <c r="AT2019" s="13"/>
      <c r="AU2019" s="13"/>
      <c r="AV2019" s="13"/>
      <c r="AW2019" s="13"/>
      <c r="AX2019" s="13"/>
      <c r="AY2019" s="13"/>
      <c r="AZ2019" s="13"/>
      <c r="BA2019" s="13"/>
      <c r="BB2019" s="13"/>
      <c r="BC2019" s="13"/>
      <c r="BD2019" s="13"/>
      <c r="BE2019" s="13"/>
      <c r="BF2019" s="13"/>
      <c r="BG2019" s="13"/>
      <c r="BH2019" s="13"/>
      <c r="BI2019" s="13"/>
      <c r="BJ2019" s="13"/>
      <c r="BK2019" s="13"/>
      <c r="BL2019" s="13"/>
    </row>
    <row r="2020" ht="17.25" customHeight="1">
      <c r="A2020" s="13"/>
      <c r="B2020" s="13"/>
      <c r="C2020" s="10"/>
      <c r="D2020" s="70"/>
      <c r="E2020" s="13"/>
      <c r="F2020" s="13"/>
      <c r="G2020" s="13"/>
      <c r="H2020" s="13"/>
      <c r="I2020" s="13"/>
      <c r="J2020" s="47"/>
      <c r="K2020" s="10"/>
      <c r="L2020" s="10"/>
      <c r="M2020" s="10"/>
      <c r="N2020" s="10"/>
      <c r="O2020" s="10"/>
      <c r="P2020" s="10"/>
      <c r="Q2020" s="10"/>
      <c r="R2020" s="10"/>
      <c r="S2020" s="10"/>
      <c r="T2020" s="10"/>
      <c r="U2020" s="13"/>
      <c r="V2020" s="10"/>
      <c r="W2020" s="10"/>
      <c r="X2020" s="10"/>
      <c r="Y2020" s="10"/>
      <c r="Z2020" s="13"/>
      <c r="AA2020" s="13"/>
      <c r="AB2020" s="13"/>
      <c r="AC2020" s="13"/>
      <c r="AD2020" s="13"/>
      <c r="AE2020" s="13"/>
      <c r="AF2020" s="13"/>
      <c r="AG2020" s="13"/>
      <c r="AH2020" s="13"/>
      <c r="AI2020" s="13"/>
      <c r="AJ2020" s="13"/>
      <c r="AK2020" s="13"/>
      <c r="AL2020" s="13"/>
      <c r="AM2020" s="13"/>
      <c r="AN2020" s="13"/>
      <c r="AO2020" s="13"/>
      <c r="AP2020" s="13"/>
      <c r="AQ2020" s="13"/>
      <c r="AR2020" s="13"/>
      <c r="AS2020" s="13"/>
      <c r="AT2020" s="13"/>
      <c r="AU2020" s="13"/>
      <c r="AV2020" s="13"/>
      <c r="AW2020" s="13"/>
      <c r="AX2020" s="13"/>
      <c r="AY2020" s="13"/>
      <c r="AZ2020" s="13"/>
      <c r="BA2020" s="13"/>
      <c r="BB2020" s="13"/>
      <c r="BC2020" s="13"/>
      <c r="BD2020" s="13"/>
      <c r="BE2020" s="13"/>
      <c r="BF2020" s="13"/>
      <c r="BG2020" s="13"/>
      <c r="BH2020" s="13"/>
      <c r="BI2020" s="13"/>
      <c r="BJ2020" s="13"/>
      <c r="BK2020" s="13"/>
      <c r="BL2020" s="13"/>
    </row>
    <row r="2021" ht="17.25" customHeight="1">
      <c r="A2021" s="13"/>
      <c r="B2021" s="13"/>
      <c r="C2021" s="10"/>
      <c r="D2021" s="70"/>
      <c r="E2021" s="13"/>
      <c r="F2021" s="13"/>
      <c r="G2021" s="13"/>
      <c r="H2021" s="13"/>
      <c r="I2021" s="13"/>
      <c r="J2021" s="47"/>
      <c r="K2021" s="10"/>
      <c r="L2021" s="10"/>
      <c r="M2021" s="10"/>
      <c r="N2021" s="10"/>
      <c r="O2021" s="10"/>
      <c r="P2021" s="10"/>
      <c r="Q2021" s="10"/>
      <c r="R2021" s="10"/>
      <c r="S2021" s="10"/>
      <c r="T2021" s="10"/>
      <c r="U2021" s="13"/>
      <c r="V2021" s="10"/>
      <c r="W2021" s="10"/>
      <c r="X2021" s="10"/>
      <c r="Y2021" s="10"/>
      <c r="Z2021" s="13"/>
      <c r="AA2021" s="13"/>
      <c r="AB2021" s="13"/>
      <c r="AC2021" s="13"/>
      <c r="AD2021" s="13"/>
      <c r="AE2021" s="13"/>
      <c r="AF2021" s="13"/>
      <c r="AG2021" s="13"/>
      <c r="AH2021" s="13"/>
      <c r="AI2021" s="13"/>
      <c r="AJ2021" s="13"/>
      <c r="AK2021" s="13"/>
      <c r="AL2021" s="13"/>
      <c r="AM2021" s="13"/>
      <c r="AN2021" s="13"/>
      <c r="AO2021" s="13"/>
      <c r="AP2021" s="13"/>
      <c r="AQ2021" s="13"/>
      <c r="AR2021" s="13"/>
      <c r="AS2021" s="13"/>
      <c r="AT2021" s="13"/>
      <c r="AU2021" s="13"/>
      <c r="AV2021" s="13"/>
      <c r="AW2021" s="13"/>
      <c r="AX2021" s="13"/>
      <c r="AY2021" s="13"/>
      <c r="AZ2021" s="13"/>
      <c r="BA2021" s="13"/>
      <c r="BB2021" s="13"/>
      <c r="BC2021" s="13"/>
      <c r="BD2021" s="13"/>
      <c r="BE2021" s="13"/>
      <c r="BF2021" s="13"/>
      <c r="BG2021" s="13"/>
      <c r="BH2021" s="13"/>
      <c r="BI2021" s="13"/>
      <c r="BJ2021" s="13"/>
      <c r="BK2021" s="13"/>
      <c r="BL2021" s="13"/>
    </row>
    <row r="2022" ht="17.25" customHeight="1">
      <c r="A2022" s="13"/>
      <c r="B2022" s="13"/>
      <c r="C2022" s="10"/>
      <c r="D2022" s="70"/>
      <c r="E2022" s="13"/>
      <c r="F2022" s="13"/>
      <c r="G2022" s="13"/>
      <c r="H2022" s="13"/>
      <c r="I2022" s="13"/>
      <c r="J2022" s="47"/>
      <c r="K2022" s="10"/>
      <c r="L2022" s="10"/>
      <c r="M2022" s="10"/>
      <c r="N2022" s="10"/>
      <c r="O2022" s="10"/>
      <c r="P2022" s="10"/>
      <c r="Q2022" s="10"/>
      <c r="R2022" s="10"/>
      <c r="S2022" s="10"/>
      <c r="T2022" s="10"/>
      <c r="U2022" s="13"/>
      <c r="V2022" s="10"/>
      <c r="W2022" s="10"/>
      <c r="X2022" s="10"/>
      <c r="Y2022" s="10"/>
      <c r="Z2022" s="13"/>
      <c r="AA2022" s="13"/>
      <c r="AB2022" s="13"/>
      <c r="AC2022" s="13"/>
      <c r="AD2022" s="13"/>
      <c r="AE2022" s="13"/>
      <c r="AF2022" s="13"/>
      <c r="AG2022" s="13"/>
      <c r="AH2022" s="13"/>
      <c r="AI2022" s="13"/>
      <c r="AJ2022" s="13"/>
      <c r="AK2022" s="13"/>
      <c r="AL2022" s="13"/>
      <c r="AM2022" s="13"/>
      <c r="AN2022" s="13"/>
      <c r="AO2022" s="13"/>
      <c r="AP2022" s="13"/>
      <c r="AQ2022" s="13"/>
      <c r="AR2022" s="13"/>
      <c r="AS2022" s="13"/>
      <c r="AT2022" s="13"/>
      <c r="AU2022" s="13"/>
      <c r="AV2022" s="13"/>
      <c r="AW2022" s="13"/>
      <c r="AX2022" s="13"/>
      <c r="AY2022" s="13"/>
      <c r="AZ2022" s="13"/>
      <c r="BA2022" s="13"/>
      <c r="BB2022" s="13"/>
      <c r="BC2022" s="13"/>
      <c r="BD2022" s="13"/>
      <c r="BE2022" s="13"/>
      <c r="BF2022" s="13"/>
      <c r="BG2022" s="13"/>
      <c r="BH2022" s="13"/>
      <c r="BI2022" s="13"/>
      <c r="BJ2022" s="13"/>
      <c r="BK2022" s="13"/>
      <c r="BL2022" s="13"/>
    </row>
    <row r="2023" ht="17.25" customHeight="1">
      <c r="A2023" s="13"/>
      <c r="B2023" s="13"/>
      <c r="C2023" s="10"/>
      <c r="D2023" s="70"/>
      <c r="E2023" s="13"/>
      <c r="F2023" s="13"/>
      <c r="G2023" s="13"/>
      <c r="H2023" s="13"/>
      <c r="I2023" s="13"/>
      <c r="J2023" s="47"/>
      <c r="K2023" s="10"/>
      <c r="L2023" s="10"/>
      <c r="M2023" s="10"/>
      <c r="N2023" s="10"/>
      <c r="O2023" s="10"/>
      <c r="P2023" s="10"/>
      <c r="Q2023" s="10"/>
      <c r="R2023" s="10"/>
      <c r="S2023" s="10"/>
      <c r="T2023" s="10"/>
      <c r="U2023" s="13"/>
      <c r="V2023" s="10"/>
      <c r="W2023" s="10"/>
      <c r="X2023" s="10"/>
      <c r="Y2023" s="10"/>
      <c r="Z2023" s="13"/>
      <c r="AA2023" s="13"/>
      <c r="AB2023" s="13"/>
      <c r="AC2023" s="13"/>
      <c r="AD2023" s="13"/>
      <c r="AE2023" s="13"/>
      <c r="AF2023" s="13"/>
      <c r="AG2023" s="13"/>
      <c r="AH2023" s="13"/>
      <c r="AI2023" s="13"/>
      <c r="AJ2023" s="13"/>
      <c r="AK2023" s="13"/>
      <c r="AL2023" s="13"/>
      <c r="AM2023" s="13"/>
      <c r="AN2023" s="13"/>
      <c r="AO2023" s="13"/>
      <c r="AP2023" s="13"/>
      <c r="AQ2023" s="13"/>
      <c r="AR2023" s="13"/>
      <c r="AS2023" s="13"/>
      <c r="AT2023" s="13"/>
      <c r="AU2023" s="13"/>
      <c r="AV2023" s="13"/>
      <c r="AW2023" s="13"/>
      <c r="AX2023" s="13"/>
      <c r="AY2023" s="13"/>
      <c r="AZ2023" s="13"/>
      <c r="BA2023" s="13"/>
      <c r="BB2023" s="13"/>
      <c r="BC2023" s="13"/>
      <c r="BD2023" s="13"/>
      <c r="BE2023" s="13"/>
      <c r="BF2023" s="13"/>
      <c r="BG2023" s="13"/>
      <c r="BH2023" s="13"/>
      <c r="BI2023" s="13"/>
      <c r="BJ2023" s="13"/>
      <c r="BK2023" s="13"/>
      <c r="BL2023" s="13"/>
    </row>
    <row r="2024" ht="17.25" customHeight="1">
      <c r="A2024" s="13"/>
      <c r="B2024" s="13"/>
      <c r="C2024" s="10"/>
      <c r="D2024" s="70"/>
      <c r="E2024" s="13"/>
      <c r="F2024" s="13"/>
      <c r="G2024" s="13"/>
      <c r="H2024" s="13"/>
      <c r="I2024" s="13"/>
      <c r="J2024" s="47"/>
      <c r="K2024" s="10"/>
      <c r="L2024" s="10"/>
      <c r="M2024" s="10"/>
      <c r="N2024" s="10"/>
      <c r="O2024" s="10"/>
      <c r="P2024" s="10"/>
      <c r="Q2024" s="10"/>
      <c r="R2024" s="10"/>
      <c r="S2024" s="10"/>
      <c r="T2024" s="10"/>
      <c r="U2024" s="13"/>
      <c r="V2024" s="10"/>
      <c r="W2024" s="10"/>
      <c r="X2024" s="10"/>
      <c r="Y2024" s="10"/>
      <c r="Z2024" s="13"/>
      <c r="AA2024" s="13"/>
      <c r="AB2024" s="13"/>
      <c r="AC2024" s="13"/>
      <c r="AD2024" s="13"/>
      <c r="AE2024" s="13"/>
      <c r="AF2024" s="13"/>
      <c r="AG2024" s="13"/>
      <c r="AH2024" s="13"/>
      <c r="AI2024" s="13"/>
      <c r="AJ2024" s="13"/>
      <c r="AK2024" s="13"/>
      <c r="AL2024" s="13"/>
      <c r="AM2024" s="13"/>
      <c r="AN2024" s="13"/>
      <c r="AO2024" s="13"/>
      <c r="AP2024" s="13"/>
      <c r="AQ2024" s="13"/>
      <c r="AR2024" s="13"/>
      <c r="AS2024" s="13"/>
      <c r="AT2024" s="13"/>
      <c r="AU2024" s="13"/>
      <c r="AV2024" s="13"/>
      <c r="AW2024" s="13"/>
      <c r="AX2024" s="13"/>
      <c r="AY2024" s="13"/>
      <c r="AZ2024" s="13"/>
      <c r="BA2024" s="13"/>
      <c r="BB2024" s="13"/>
      <c r="BC2024" s="13"/>
      <c r="BD2024" s="13"/>
      <c r="BE2024" s="13"/>
      <c r="BF2024" s="13"/>
      <c r="BG2024" s="13"/>
      <c r="BH2024" s="13"/>
      <c r="BI2024" s="13"/>
      <c r="BJ2024" s="13"/>
      <c r="BK2024" s="13"/>
      <c r="BL2024" s="13"/>
    </row>
    <row r="2025" ht="17.25" customHeight="1">
      <c r="A2025" s="13"/>
      <c r="B2025" s="13"/>
      <c r="C2025" s="10"/>
      <c r="D2025" s="70"/>
      <c r="E2025" s="13"/>
      <c r="F2025" s="13"/>
      <c r="G2025" s="13"/>
      <c r="H2025" s="13"/>
      <c r="I2025" s="13"/>
      <c r="J2025" s="47"/>
      <c r="K2025" s="10"/>
      <c r="L2025" s="10"/>
      <c r="M2025" s="10"/>
      <c r="N2025" s="10"/>
      <c r="O2025" s="10"/>
      <c r="P2025" s="10"/>
      <c r="Q2025" s="10"/>
      <c r="R2025" s="10"/>
      <c r="S2025" s="10"/>
      <c r="T2025" s="10"/>
      <c r="U2025" s="13"/>
      <c r="V2025" s="10"/>
      <c r="W2025" s="10"/>
      <c r="X2025" s="10"/>
      <c r="Y2025" s="10"/>
      <c r="Z2025" s="13"/>
      <c r="AA2025" s="13"/>
      <c r="AB2025" s="13"/>
      <c r="AC2025" s="13"/>
      <c r="AD2025" s="13"/>
      <c r="AE2025" s="13"/>
      <c r="AF2025" s="13"/>
      <c r="AG2025" s="13"/>
      <c r="AH2025" s="13"/>
      <c r="AI2025" s="13"/>
      <c r="AJ2025" s="13"/>
      <c r="AK2025" s="13"/>
      <c r="AL2025" s="13"/>
      <c r="AM2025" s="13"/>
      <c r="AN2025" s="13"/>
      <c r="AO2025" s="13"/>
      <c r="AP2025" s="13"/>
      <c r="AQ2025" s="13"/>
      <c r="AR2025" s="13"/>
      <c r="AS2025" s="13"/>
      <c r="AT2025" s="13"/>
      <c r="AU2025" s="13"/>
      <c r="AV2025" s="13"/>
      <c r="AW2025" s="13"/>
      <c r="AX2025" s="13"/>
      <c r="AY2025" s="13"/>
      <c r="AZ2025" s="13"/>
      <c r="BA2025" s="13"/>
      <c r="BB2025" s="13"/>
      <c r="BC2025" s="13"/>
      <c r="BD2025" s="13"/>
      <c r="BE2025" s="13"/>
      <c r="BF2025" s="13"/>
      <c r="BG2025" s="13"/>
      <c r="BH2025" s="13"/>
      <c r="BI2025" s="13"/>
      <c r="BJ2025" s="13"/>
      <c r="BK2025" s="13"/>
      <c r="BL2025" s="13"/>
    </row>
    <row r="2026" ht="17.25" customHeight="1">
      <c r="A2026" s="13"/>
      <c r="B2026" s="13"/>
      <c r="C2026" s="10"/>
      <c r="D2026" s="70"/>
      <c r="E2026" s="13"/>
      <c r="F2026" s="13"/>
      <c r="G2026" s="13"/>
      <c r="H2026" s="13"/>
      <c r="I2026" s="13"/>
      <c r="J2026" s="47"/>
      <c r="K2026" s="10"/>
      <c r="L2026" s="10"/>
      <c r="M2026" s="10"/>
      <c r="N2026" s="10"/>
      <c r="O2026" s="10"/>
      <c r="P2026" s="10"/>
      <c r="Q2026" s="10"/>
      <c r="R2026" s="10"/>
      <c r="S2026" s="10"/>
      <c r="T2026" s="10"/>
      <c r="U2026" s="13"/>
      <c r="V2026" s="10"/>
      <c r="W2026" s="10"/>
      <c r="X2026" s="10"/>
      <c r="Y2026" s="10"/>
      <c r="Z2026" s="13"/>
      <c r="AA2026" s="13"/>
      <c r="AB2026" s="13"/>
      <c r="AC2026" s="13"/>
      <c r="AD2026" s="13"/>
      <c r="AE2026" s="13"/>
      <c r="AF2026" s="13"/>
      <c r="AG2026" s="13"/>
      <c r="AH2026" s="13"/>
      <c r="AI2026" s="13"/>
      <c r="AJ2026" s="13"/>
      <c r="AK2026" s="13"/>
      <c r="AL2026" s="13"/>
      <c r="AM2026" s="13"/>
      <c r="AN2026" s="13"/>
      <c r="AO2026" s="13"/>
      <c r="AP2026" s="13"/>
      <c r="AQ2026" s="13"/>
      <c r="AR2026" s="13"/>
      <c r="AS2026" s="13"/>
      <c r="AT2026" s="13"/>
      <c r="AU2026" s="13"/>
      <c r="AV2026" s="13"/>
      <c r="AW2026" s="13"/>
      <c r="AX2026" s="13"/>
      <c r="AY2026" s="13"/>
      <c r="AZ2026" s="13"/>
      <c r="BA2026" s="13"/>
      <c r="BB2026" s="13"/>
      <c r="BC2026" s="13"/>
      <c r="BD2026" s="13"/>
      <c r="BE2026" s="13"/>
      <c r="BF2026" s="13"/>
      <c r="BG2026" s="13"/>
      <c r="BH2026" s="13"/>
      <c r="BI2026" s="13"/>
      <c r="BJ2026" s="13"/>
      <c r="BK2026" s="13"/>
      <c r="BL2026" s="13"/>
    </row>
    <row r="2027" ht="17.25" customHeight="1">
      <c r="A2027" s="13"/>
      <c r="B2027" s="13"/>
      <c r="C2027" s="10"/>
      <c r="D2027" s="70"/>
      <c r="E2027" s="13"/>
      <c r="F2027" s="13"/>
      <c r="G2027" s="13"/>
      <c r="H2027" s="13"/>
      <c r="I2027" s="13"/>
      <c r="J2027" s="47"/>
      <c r="K2027" s="10"/>
      <c r="L2027" s="10"/>
      <c r="M2027" s="10"/>
      <c r="N2027" s="10"/>
      <c r="O2027" s="10"/>
      <c r="P2027" s="10"/>
      <c r="Q2027" s="10"/>
      <c r="R2027" s="10"/>
      <c r="S2027" s="10"/>
      <c r="T2027" s="10"/>
      <c r="U2027" s="13"/>
      <c r="V2027" s="10"/>
      <c r="W2027" s="10"/>
      <c r="X2027" s="10"/>
      <c r="Y2027" s="10"/>
      <c r="Z2027" s="13"/>
      <c r="AA2027" s="13"/>
      <c r="AB2027" s="13"/>
      <c r="AC2027" s="13"/>
      <c r="AD2027" s="13"/>
      <c r="AE2027" s="13"/>
      <c r="AF2027" s="13"/>
      <c r="AG2027" s="13"/>
      <c r="AH2027" s="13"/>
      <c r="AI2027" s="13"/>
      <c r="AJ2027" s="13"/>
      <c r="AK2027" s="13"/>
      <c r="AL2027" s="13"/>
      <c r="AM2027" s="13"/>
      <c r="AN2027" s="13"/>
      <c r="AO2027" s="13"/>
      <c r="AP2027" s="13"/>
      <c r="AQ2027" s="13"/>
      <c r="AR2027" s="13"/>
      <c r="AS2027" s="13"/>
      <c r="AT2027" s="13"/>
      <c r="AU2027" s="13"/>
      <c r="AV2027" s="13"/>
      <c r="AW2027" s="13"/>
      <c r="AX2027" s="13"/>
      <c r="AY2027" s="13"/>
      <c r="AZ2027" s="13"/>
      <c r="BA2027" s="13"/>
      <c r="BB2027" s="13"/>
      <c r="BC2027" s="13"/>
      <c r="BD2027" s="13"/>
      <c r="BE2027" s="13"/>
      <c r="BF2027" s="13"/>
      <c r="BG2027" s="13"/>
      <c r="BH2027" s="13"/>
      <c r="BI2027" s="13"/>
      <c r="BJ2027" s="13"/>
      <c r="BK2027" s="13"/>
      <c r="BL2027" s="13"/>
    </row>
    <row r="2028" ht="17.25" customHeight="1">
      <c r="A2028" s="13"/>
      <c r="B2028" s="13"/>
      <c r="C2028" s="10"/>
      <c r="D2028" s="70"/>
      <c r="E2028" s="13"/>
      <c r="F2028" s="13"/>
      <c r="G2028" s="13"/>
      <c r="H2028" s="13"/>
      <c r="I2028" s="13"/>
      <c r="J2028" s="47"/>
      <c r="K2028" s="10"/>
      <c r="L2028" s="10"/>
      <c r="M2028" s="10"/>
      <c r="N2028" s="10"/>
      <c r="O2028" s="10"/>
      <c r="P2028" s="10"/>
      <c r="Q2028" s="10"/>
      <c r="R2028" s="10"/>
      <c r="S2028" s="10"/>
      <c r="T2028" s="10"/>
      <c r="U2028" s="13"/>
      <c r="V2028" s="10"/>
      <c r="W2028" s="10"/>
      <c r="X2028" s="10"/>
      <c r="Y2028" s="10"/>
      <c r="Z2028" s="13"/>
      <c r="AA2028" s="13"/>
      <c r="AB2028" s="13"/>
      <c r="AC2028" s="13"/>
      <c r="AD2028" s="13"/>
      <c r="AE2028" s="13"/>
      <c r="AF2028" s="13"/>
      <c r="AG2028" s="13"/>
      <c r="AH2028" s="13"/>
      <c r="AI2028" s="13"/>
      <c r="AJ2028" s="13"/>
      <c r="AK2028" s="13"/>
      <c r="AL2028" s="13"/>
      <c r="AM2028" s="13"/>
      <c r="AN2028" s="13"/>
      <c r="AO2028" s="13"/>
      <c r="AP2028" s="13"/>
      <c r="AQ2028" s="13"/>
      <c r="AR2028" s="13"/>
      <c r="AS2028" s="13"/>
      <c r="AT2028" s="13"/>
      <c r="AU2028" s="13"/>
      <c r="AV2028" s="13"/>
      <c r="AW2028" s="13"/>
      <c r="AX2028" s="13"/>
      <c r="AY2028" s="13"/>
      <c r="AZ2028" s="13"/>
      <c r="BA2028" s="13"/>
      <c r="BB2028" s="13"/>
      <c r="BC2028" s="13"/>
      <c r="BD2028" s="13"/>
      <c r="BE2028" s="13"/>
      <c r="BF2028" s="13"/>
      <c r="BG2028" s="13"/>
      <c r="BH2028" s="13"/>
      <c r="BI2028" s="13"/>
      <c r="BJ2028" s="13"/>
      <c r="BK2028" s="13"/>
      <c r="BL2028" s="13"/>
    </row>
    <row r="2029" ht="17.25" customHeight="1">
      <c r="A2029" s="13"/>
      <c r="B2029" s="13"/>
      <c r="C2029" s="10"/>
      <c r="D2029" s="70"/>
      <c r="E2029" s="13"/>
      <c r="F2029" s="13"/>
      <c r="G2029" s="13"/>
      <c r="H2029" s="13"/>
      <c r="I2029" s="13"/>
      <c r="J2029" s="47"/>
      <c r="K2029" s="10"/>
      <c r="L2029" s="10"/>
      <c r="M2029" s="10"/>
      <c r="N2029" s="10"/>
      <c r="O2029" s="10"/>
      <c r="P2029" s="10"/>
      <c r="Q2029" s="10"/>
      <c r="R2029" s="10"/>
      <c r="S2029" s="10"/>
      <c r="T2029" s="10"/>
      <c r="U2029" s="13"/>
      <c r="V2029" s="10"/>
      <c r="W2029" s="10"/>
      <c r="X2029" s="10"/>
      <c r="Y2029" s="10"/>
      <c r="Z2029" s="13"/>
      <c r="AA2029" s="13"/>
      <c r="AB2029" s="13"/>
      <c r="AC2029" s="13"/>
      <c r="AD2029" s="13"/>
      <c r="AE2029" s="13"/>
      <c r="AF2029" s="13"/>
      <c r="AG2029" s="13"/>
      <c r="AH2029" s="13"/>
      <c r="AI2029" s="13"/>
      <c r="AJ2029" s="13"/>
      <c r="AK2029" s="13"/>
      <c r="AL2029" s="13"/>
      <c r="AM2029" s="13"/>
      <c r="AN2029" s="13"/>
      <c r="AO2029" s="13"/>
      <c r="AP2029" s="13"/>
      <c r="AQ2029" s="13"/>
      <c r="AR2029" s="13"/>
      <c r="AS2029" s="13"/>
      <c r="AT2029" s="13"/>
      <c r="AU2029" s="13"/>
      <c r="AV2029" s="13"/>
      <c r="AW2029" s="13"/>
      <c r="AX2029" s="13"/>
      <c r="AY2029" s="13"/>
      <c r="AZ2029" s="13"/>
      <c r="BA2029" s="13"/>
      <c r="BB2029" s="13"/>
      <c r="BC2029" s="13"/>
      <c r="BD2029" s="13"/>
      <c r="BE2029" s="13"/>
      <c r="BF2029" s="13"/>
      <c r="BG2029" s="13"/>
      <c r="BH2029" s="13"/>
      <c r="BI2029" s="13"/>
      <c r="BJ2029" s="13"/>
      <c r="BK2029" s="13"/>
      <c r="BL2029" s="13"/>
    </row>
    <row r="2030" ht="17.25" customHeight="1">
      <c r="A2030" s="13"/>
      <c r="B2030" s="13"/>
      <c r="C2030" s="10"/>
      <c r="D2030" s="70"/>
      <c r="E2030" s="13"/>
      <c r="F2030" s="13"/>
      <c r="G2030" s="13"/>
      <c r="H2030" s="13"/>
      <c r="I2030" s="13"/>
      <c r="J2030" s="47"/>
      <c r="K2030" s="10"/>
      <c r="L2030" s="10"/>
      <c r="M2030" s="10"/>
      <c r="N2030" s="10"/>
      <c r="O2030" s="10"/>
      <c r="P2030" s="10"/>
      <c r="Q2030" s="10"/>
      <c r="R2030" s="10"/>
      <c r="S2030" s="10"/>
      <c r="T2030" s="10"/>
      <c r="U2030" s="13"/>
      <c r="V2030" s="10"/>
      <c r="W2030" s="10"/>
      <c r="X2030" s="10"/>
      <c r="Y2030" s="10"/>
      <c r="Z2030" s="13"/>
      <c r="AA2030" s="13"/>
      <c r="AB2030" s="13"/>
      <c r="AC2030" s="13"/>
      <c r="AD2030" s="13"/>
      <c r="AE2030" s="13"/>
      <c r="AF2030" s="13"/>
      <c r="AG2030" s="13"/>
      <c r="AH2030" s="13"/>
      <c r="AI2030" s="13"/>
      <c r="AJ2030" s="13"/>
      <c r="AK2030" s="13"/>
      <c r="AL2030" s="13"/>
      <c r="AM2030" s="13"/>
      <c r="AN2030" s="13"/>
      <c r="AO2030" s="13"/>
      <c r="AP2030" s="13"/>
      <c r="AQ2030" s="13"/>
      <c r="AR2030" s="13"/>
      <c r="AS2030" s="13"/>
      <c r="AT2030" s="13"/>
      <c r="AU2030" s="13"/>
      <c r="AV2030" s="13"/>
      <c r="AW2030" s="13"/>
      <c r="AX2030" s="13"/>
      <c r="AY2030" s="13"/>
      <c r="AZ2030" s="13"/>
      <c r="BA2030" s="13"/>
      <c r="BB2030" s="13"/>
      <c r="BC2030" s="13"/>
      <c r="BD2030" s="13"/>
      <c r="BE2030" s="13"/>
      <c r="BF2030" s="13"/>
      <c r="BG2030" s="13"/>
      <c r="BH2030" s="13"/>
      <c r="BI2030" s="13"/>
      <c r="BJ2030" s="13"/>
      <c r="BK2030" s="13"/>
      <c r="BL2030" s="13"/>
    </row>
    <row r="2031" ht="17.25" customHeight="1">
      <c r="A2031" s="13"/>
      <c r="B2031" s="13"/>
      <c r="C2031" s="10"/>
      <c r="D2031" s="70"/>
      <c r="E2031" s="13"/>
      <c r="F2031" s="13"/>
      <c r="G2031" s="13"/>
      <c r="H2031" s="13"/>
      <c r="I2031" s="13"/>
      <c r="J2031" s="47"/>
      <c r="K2031" s="10"/>
      <c r="L2031" s="10"/>
      <c r="M2031" s="10"/>
      <c r="N2031" s="10"/>
      <c r="O2031" s="10"/>
      <c r="P2031" s="10"/>
      <c r="Q2031" s="10"/>
      <c r="R2031" s="10"/>
      <c r="S2031" s="10"/>
      <c r="T2031" s="10"/>
      <c r="U2031" s="13"/>
      <c r="V2031" s="10"/>
      <c r="W2031" s="10"/>
      <c r="X2031" s="10"/>
      <c r="Y2031" s="10"/>
      <c r="Z2031" s="13"/>
      <c r="AA2031" s="13"/>
      <c r="AB2031" s="13"/>
      <c r="AC2031" s="13"/>
      <c r="AD2031" s="13"/>
      <c r="AE2031" s="13"/>
      <c r="AF2031" s="13"/>
      <c r="AG2031" s="13"/>
      <c r="AH2031" s="13"/>
      <c r="AI2031" s="13"/>
      <c r="AJ2031" s="13"/>
      <c r="AK2031" s="13"/>
      <c r="AL2031" s="13"/>
      <c r="AM2031" s="13"/>
      <c r="AN2031" s="13"/>
      <c r="AO2031" s="13"/>
      <c r="AP2031" s="13"/>
      <c r="AQ2031" s="13"/>
      <c r="AR2031" s="13"/>
      <c r="AS2031" s="13"/>
      <c r="AT2031" s="13"/>
      <c r="AU2031" s="13"/>
      <c r="AV2031" s="13"/>
      <c r="AW2031" s="13"/>
      <c r="AX2031" s="13"/>
      <c r="AY2031" s="13"/>
      <c r="AZ2031" s="13"/>
      <c r="BA2031" s="13"/>
      <c r="BB2031" s="13"/>
      <c r="BC2031" s="13"/>
      <c r="BD2031" s="13"/>
      <c r="BE2031" s="13"/>
      <c r="BF2031" s="13"/>
      <c r="BG2031" s="13"/>
      <c r="BH2031" s="13"/>
      <c r="BI2031" s="13"/>
      <c r="BJ2031" s="13"/>
      <c r="BK2031" s="13"/>
      <c r="BL2031" s="13"/>
    </row>
    <row r="2032" ht="17.25" customHeight="1">
      <c r="A2032" s="13"/>
      <c r="B2032" s="13"/>
      <c r="C2032" s="10"/>
      <c r="D2032" s="70"/>
      <c r="E2032" s="13"/>
      <c r="F2032" s="13"/>
      <c r="G2032" s="13"/>
      <c r="H2032" s="13"/>
      <c r="I2032" s="13"/>
      <c r="J2032" s="47"/>
      <c r="K2032" s="10"/>
      <c r="L2032" s="10"/>
      <c r="M2032" s="10"/>
      <c r="N2032" s="10"/>
      <c r="O2032" s="10"/>
      <c r="P2032" s="10"/>
      <c r="Q2032" s="10"/>
      <c r="R2032" s="10"/>
      <c r="S2032" s="10"/>
      <c r="T2032" s="10"/>
      <c r="U2032" s="13"/>
      <c r="V2032" s="10"/>
      <c r="W2032" s="10"/>
      <c r="X2032" s="10"/>
      <c r="Y2032" s="10"/>
      <c r="Z2032" s="13"/>
      <c r="AA2032" s="13"/>
      <c r="AB2032" s="13"/>
      <c r="AC2032" s="13"/>
      <c r="AD2032" s="13"/>
      <c r="AE2032" s="13"/>
      <c r="AF2032" s="13"/>
      <c r="AG2032" s="13"/>
      <c r="AH2032" s="13"/>
      <c r="AI2032" s="13"/>
      <c r="AJ2032" s="13"/>
      <c r="AK2032" s="13"/>
      <c r="AL2032" s="13"/>
      <c r="AM2032" s="13"/>
      <c r="AN2032" s="13"/>
      <c r="AO2032" s="13"/>
      <c r="AP2032" s="13"/>
      <c r="AQ2032" s="13"/>
      <c r="AR2032" s="13"/>
      <c r="AS2032" s="13"/>
      <c r="AT2032" s="13"/>
      <c r="AU2032" s="13"/>
      <c r="AV2032" s="13"/>
      <c r="AW2032" s="13"/>
      <c r="AX2032" s="13"/>
      <c r="AY2032" s="13"/>
      <c r="AZ2032" s="13"/>
      <c r="BA2032" s="13"/>
      <c r="BB2032" s="13"/>
      <c r="BC2032" s="13"/>
      <c r="BD2032" s="13"/>
      <c r="BE2032" s="13"/>
      <c r="BF2032" s="13"/>
      <c r="BG2032" s="13"/>
      <c r="BH2032" s="13"/>
      <c r="BI2032" s="13"/>
      <c r="BJ2032" s="13"/>
      <c r="BK2032" s="13"/>
      <c r="BL2032" s="13"/>
    </row>
    <row r="2033" ht="17.25" customHeight="1">
      <c r="A2033" s="13"/>
      <c r="B2033" s="13"/>
      <c r="C2033" s="10"/>
      <c r="D2033" s="70"/>
      <c r="E2033" s="13"/>
      <c r="F2033" s="13"/>
      <c r="G2033" s="13"/>
      <c r="H2033" s="13"/>
      <c r="I2033" s="13"/>
      <c r="J2033" s="47"/>
      <c r="K2033" s="10"/>
      <c r="L2033" s="10"/>
      <c r="M2033" s="10"/>
      <c r="N2033" s="10"/>
      <c r="O2033" s="10"/>
      <c r="P2033" s="10"/>
      <c r="Q2033" s="10"/>
      <c r="R2033" s="10"/>
      <c r="S2033" s="10"/>
      <c r="T2033" s="10"/>
      <c r="U2033" s="13"/>
      <c r="V2033" s="10"/>
      <c r="W2033" s="10"/>
      <c r="X2033" s="10"/>
      <c r="Y2033" s="10"/>
      <c r="Z2033" s="13"/>
      <c r="AA2033" s="13"/>
      <c r="AB2033" s="13"/>
      <c r="AC2033" s="13"/>
      <c r="AD2033" s="13"/>
      <c r="AE2033" s="13"/>
      <c r="AF2033" s="13"/>
      <c r="AG2033" s="13"/>
      <c r="AH2033" s="13"/>
      <c r="AI2033" s="13"/>
      <c r="AJ2033" s="13"/>
      <c r="AK2033" s="13"/>
      <c r="AL2033" s="13"/>
      <c r="AM2033" s="13"/>
      <c r="AN2033" s="13"/>
      <c r="AO2033" s="13"/>
      <c r="AP2033" s="13"/>
      <c r="AQ2033" s="13"/>
      <c r="AR2033" s="13"/>
      <c r="AS2033" s="13"/>
      <c r="AT2033" s="13"/>
      <c r="AU2033" s="13"/>
      <c r="AV2033" s="13"/>
      <c r="AW2033" s="13"/>
      <c r="AX2033" s="13"/>
      <c r="AY2033" s="13"/>
      <c r="AZ2033" s="13"/>
      <c r="BA2033" s="13"/>
      <c r="BB2033" s="13"/>
      <c r="BC2033" s="13"/>
      <c r="BD2033" s="13"/>
      <c r="BE2033" s="13"/>
      <c r="BF2033" s="13"/>
      <c r="BG2033" s="13"/>
      <c r="BH2033" s="13"/>
      <c r="BI2033" s="13"/>
      <c r="BJ2033" s="13"/>
      <c r="BK2033" s="13"/>
      <c r="BL2033" s="13"/>
    </row>
    <row r="2034" ht="17.25" customHeight="1">
      <c r="A2034" s="13"/>
      <c r="B2034" s="13"/>
      <c r="C2034" s="10"/>
      <c r="D2034" s="70"/>
      <c r="E2034" s="13"/>
      <c r="F2034" s="13"/>
      <c r="G2034" s="13"/>
      <c r="H2034" s="13"/>
      <c r="I2034" s="13"/>
      <c r="J2034" s="47"/>
      <c r="K2034" s="10"/>
      <c r="L2034" s="10"/>
      <c r="M2034" s="10"/>
      <c r="N2034" s="10"/>
      <c r="O2034" s="10"/>
      <c r="P2034" s="10"/>
      <c r="Q2034" s="10"/>
      <c r="R2034" s="10"/>
      <c r="S2034" s="10"/>
      <c r="T2034" s="10"/>
      <c r="U2034" s="13"/>
      <c r="V2034" s="10"/>
      <c r="W2034" s="10"/>
      <c r="X2034" s="10"/>
      <c r="Y2034" s="10"/>
      <c r="Z2034" s="13"/>
      <c r="AA2034" s="13"/>
      <c r="AB2034" s="13"/>
      <c r="AC2034" s="13"/>
      <c r="AD2034" s="13"/>
      <c r="AE2034" s="13"/>
      <c r="AF2034" s="13"/>
      <c r="AG2034" s="13"/>
      <c r="AH2034" s="13"/>
      <c r="AI2034" s="13"/>
      <c r="AJ2034" s="13"/>
      <c r="AK2034" s="13"/>
      <c r="AL2034" s="13"/>
      <c r="AM2034" s="13"/>
      <c r="AN2034" s="13"/>
      <c r="AO2034" s="13"/>
      <c r="AP2034" s="13"/>
      <c r="AQ2034" s="13"/>
      <c r="AR2034" s="13"/>
      <c r="AS2034" s="13"/>
      <c r="AT2034" s="13"/>
      <c r="AU2034" s="13"/>
      <c r="AV2034" s="13"/>
      <c r="AW2034" s="13"/>
      <c r="AX2034" s="13"/>
      <c r="AY2034" s="13"/>
      <c r="AZ2034" s="13"/>
      <c r="BA2034" s="13"/>
      <c r="BB2034" s="13"/>
      <c r="BC2034" s="13"/>
      <c r="BD2034" s="13"/>
      <c r="BE2034" s="13"/>
      <c r="BF2034" s="13"/>
      <c r="BG2034" s="13"/>
      <c r="BH2034" s="13"/>
      <c r="BI2034" s="13"/>
      <c r="BJ2034" s="13"/>
      <c r="BK2034" s="13"/>
      <c r="BL2034" s="13"/>
    </row>
    <row r="2035" ht="17.25" customHeight="1">
      <c r="A2035" s="13"/>
      <c r="B2035" s="13"/>
      <c r="C2035" s="10"/>
      <c r="D2035" s="70"/>
      <c r="E2035" s="13"/>
      <c r="F2035" s="13"/>
      <c r="G2035" s="13"/>
      <c r="H2035" s="13"/>
      <c r="I2035" s="13"/>
      <c r="J2035" s="47"/>
      <c r="K2035" s="10"/>
      <c r="L2035" s="10"/>
      <c r="M2035" s="10"/>
      <c r="N2035" s="10"/>
      <c r="O2035" s="10"/>
      <c r="P2035" s="10"/>
      <c r="Q2035" s="10"/>
      <c r="R2035" s="10"/>
      <c r="S2035" s="10"/>
      <c r="T2035" s="10"/>
      <c r="U2035" s="13"/>
      <c r="V2035" s="10"/>
      <c r="W2035" s="10"/>
      <c r="X2035" s="10"/>
      <c r="Y2035" s="10"/>
      <c r="Z2035" s="13"/>
      <c r="AA2035" s="13"/>
      <c r="AB2035" s="13"/>
      <c r="AC2035" s="13"/>
      <c r="AD2035" s="13"/>
      <c r="AE2035" s="13"/>
      <c r="AF2035" s="13"/>
      <c r="AG2035" s="13"/>
      <c r="AH2035" s="13"/>
      <c r="AI2035" s="13"/>
      <c r="AJ2035" s="13"/>
      <c r="AK2035" s="13"/>
      <c r="AL2035" s="13"/>
      <c r="AM2035" s="13"/>
      <c r="AN2035" s="13"/>
      <c r="AO2035" s="13"/>
      <c r="AP2035" s="13"/>
      <c r="AQ2035" s="13"/>
      <c r="AR2035" s="13"/>
      <c r="AS2035" s="13"/>
      <c r="AT2035" s="13"/>
      <c r="AU2035" s="13"/>
      <c r="AV2035" s="13"/>
      <c r="AW2035" s="13"/>
      <c r="AX2035" s="13"/>
      <c r="AY2035" s="13"/>
      <c r="AZ2035" s="13"/>
      <c r="BA2035" s="13"/>
      <c r="BB2035" s="13"/>
      <c r="BC2035" s="13"/>
      <c r="BD2035" s="13"/>
      <c r="BE2035" s="13"/>
      <c r="BF2035" s="13"/>
      <c r="BG2035" s="13"/>
      <c r="BH2035" s="13"/>
      <c r="BI2035" s="13"/>
      <c r="BJ2035" s="13"/>
      <c r="BK2035" s="13"/>
      <c r="BL2035" s="13"/>
    </row>
    <row r="2036" ht="17.25" customHeight="1">
      <c r="A2036" s="13"/>
      <c r="B2036" s="13"/>
      <c r="C2036" s="10"/>
      <c r="D2036" s="70"/>
      <c r="E2036" s="13"/>
      <c r="F2036" s="13"/>
      <c r="G2036" s="13"/>
      <c r="H2036" s="13"/>
      <c r="I2036" s="13"/>
      <c r="J2036" s="47"/>
      <c r="K2036" s="10"/>
      <c r="L2036" s="10"/>
      <c r="M2036" s="10"/>
      <c r="N2036" s="10"/>
      <c r="O2036" s="10"/>
      <c r="P2036" s="10"/>
      <c r="Q2036" s="10"/>
      <c r="R2036" s="10"/>
      <c r="S2036" s="10"/>
      <c r="T2036" s="10"/>
      <c r="U2036" s="13"/>
      <c r="V2036" s="10"/>
      <c r="W2036" s="10"/>
      <c r="X2036" s="10"/>
      <c r="Y2036" s="10"/>
      <c r="Z2036" s="13"/>
      <c r="AA2036" s="13"/>
      <c r="AB2036" s="13"/>
      <c r="AC2036" s="13"/>
      <c r="AD2036" s="13"/>
      <c r="AE2036" s="13"/>
      <c r="AF2036" s="13"/>
      <c r="AG2036" s="13"/>
      <c r="AH2036" s="13"/>
      <c r="AI2036" s="13"/>
      <c r="AJ2036" s="13"/>
      <c r="AK2036" s="13"/>
      <c r="AL2036" s="13"/>
      <c r="AM2036" s="13"/>
      <c r="AN2036" s="13"/>
      <c r="AO2036" s="13"/>
      <c r="AP2036" s="13"/>
      <c r="AQ2036" s="13"/>
      <c r="AR2036" s="13"/>
      <c r="AS2036" s="13"/>
      <c r="AT2036" s="13"/>
      <c r="AU2036" s="13"/>
      <c r="AV2036" s="13"/>
      <c r="AW2036" s="13"/>
      <c r="AX2036" s="13"/>
      <c r="AY2036" s="13"/>
      <c r="AZ2036" s="13"/>
      <c r="BA2036" s="13"/>
      <c r="BB2036" s="13"/>
      <c r="BC2036" s="13"/>
      <c r="BD2036" s="13"/>
      <c r="BE2036" s="13"/>
      <c r="BF2036" s="13"/>
      <c r="BG2036" s="13"/>
      <c r="BH2036" s="13"/>
      <c r="BI2036" s="13"/>
      <c r="BJ2036" s="13"/>
      <c r="BK2036" s="13"/>
      <c r="BL2036" s="13"/>
    </row>
    <row r="2037" ht="17.25" customHeight="1">
      <c r="A2037" s="13"/>
      <c r="B2037" s="13"/>
      <c r="C2037" s="10"/>
      <c r="D2037" s="70"/>
      <c r="E2037" s="13"/>
      <c r="F2037" s="13"/>
      <c r="G2037" s="13"/>
      <c r="H2037" s="13"/>
      <c r="I2037" s="13"/>
      <c r="J2037" s="47"/>
      <c r="K2037" s="10"/>
      <c r="L2037" s="10"/>
      <c r="M2037" s="10"/>
      <c r="N2037" s="10"/>
      <c r="O2037" s="10"/>
      <c r="P2037" s="10"/>
      <c r="Q2037" s="10"/>
      <c r="R2037" s="10"/>
      <c r="S2037" s="10"/>
      <c r="T2037" s="10"/>
      <c r="U2037" s="13"/>
      <c r="V2037" s="10"/>
      <c r="W2037" s="10"/>
      <c r="X2037" s="10"/>
      <c r="Y2037" s="10"/>
      <c r="Z2037" s="13"/>
      <c r="AA2037" s="13"/>
      <c r="AB2037" s="13"/>
      <c r="AC2037" s="13"/>
      <c r="AD2037" s="13"/>
      <c r="AE2037" s="13"/>
      <c r="AF2037" s="13"/>
      <c r="AG2037" s="13"/>
      <c r="AH2037" s="13"/>
      <c r="AI2037" s="13"/>
      <c r="AJ2037" s="13"/>
      <c r="AK2037" s="13"/>
      <c r="AL2037" s="13"/>
      <c r="AM2037" s="13"/>
      <c r="AN2037" s="13"/>
      <c r="AO2037" s="13"/>
      <c r="AP2037" s="13"/>
      <c r="AQ2037" s="13"/>
      <c r="AR2037" s="13"/>
      <c r="AS2037" s="13"/>
      <c r="AT2037" s="13"/>
      <c r="AU2037" s="13"/>
      <c r="AV2037" s="13"/>
      <c r="AW2037" s="13"/>
      <c r="AX2037" s="13"/>
      <c r="AY2037" s="13"/>
      <c r="AZ2037" s="13"/>
      <c r="BA2037" s="13"/>
      <c r="BB2037" s="13"/>
      <c r="BC2037" s="13"/>
      <c r="BD2037" s="13"/>
      <c r="BE2037" s="13"/>
      <c r="BF2037" s="13"/>
      <c r="BG2037" s="13"/>
      <c r="BH2037" s="13"/>
      <c r="BI2037" s="13"/>
      <c r="BJ2037" s="13"/>
      <c r="BK2037" s="13"/>
      <c r="BL2037" s="13"/>
    </row>
    <row r="2038" ht="17.25" customHeight="1">
      <c r="A2038" s="13"/>
      <c r="B2038" s="13"/>
      <c r="C2038" s="10"/>
      <c r="D2038" s="70"/>
      <c r="E2038" s="13"/>
      <c r="F2038" s="13"/>
      <c r="G2038" s="13"/>
      <c r="H2038" s="13"/>
      <c r="I2038" s="13"/>
      <c r="J2038" s="47"/>
      <c r="K2038" s="10"/>
      <c r="L2038" s="10"/>
      <c r="M2038" s="10"/>
      <c r="N2038" s="10"/>
      <c r="O2038" s="10"/>
      <c r="P2038" s="10"/>
      <c r="Q2038" s="10"/>
      <c r="R2038" s="10"/>
      <c r="S2038" s="10"/>
      <c r="T2038" s="10"/>
      <c r="U2038" s="13"/>
      <c r="V2038" s="10"/>
      <c r="W2038" s="10"/>
      <c r="X2038" s="10"/>
      <c r="Y2038" s="10"/>
      <c r="Z2038" s="13"/>
      <c r="AA2038" s="13"/>
      <c r="AB2038" s="13"/>
      <c r="AC2038" s="13"/>
      <c r="AD2038" s="13"/>
      <c r="AE2038" s="13"/>
      <c r="AF2038" s="13"/>
      <c r="AG2038" s="13"/>
      <c r="AH2038" s="13"/>
      <c r="AI2038" s="13"/>
      <c r="AJ2038" s="13"/>
      <c r="AK2038" s="13"/>
      <c r="AL2038" s="13"/>
      <c r="AM2038" s="13"/>
      <c r="AN2038" s="13"/>
      <c r="AO2038" s="13"/>
      <c r="AP2038" s="13"/>
      <c r="AQ2038" s="13"/>
      <c r="AR2038" s="13"/>
      <c r="AS2038" s="13"/>
      <c r="AT2038" s="13"/>
      <c r="AU2038" s="13"/>
      <c r="AV2038" s="13"/>
      <c r="AW2038" s="13"/>
      <c r="AX2038" s="13"/>
      <c r="AY2038" s="13"/>
      <c r="AZ2038" s="13"/>
      <c r="BA2038" s="13"/>
      <c r="BB2038" s="13"/>
      <c r="BC2038" s="13"/>
      <c r="BD2038" s="13"/>
      <c r="BE2038" s="13"/>
      <c r="BF2038" s="13"/>
      <c r="BG2038" s="13"/>
      <c r="BH2038" s="13"/>
      <c r="BI2038" s="13"/>
      <c r="BJ2038" s="13"/>
      <c r="BK2038" s="13"/>
      <c r="BL2038" s="13"/>
    </row>
    <row r="2039" ht="17.25" customHeight="1">
      <c r="A2039" s="13"/>
      <c r="B2039" s="13"/>
      <c r="C2039" s="10"/>
      <c r="D2039" s="70"/>
      <c r="E2039" s="13"/>
      <c r="F2039" s="13"/>
      <c r="G2039" s="13"/>
      <c r="H2039" s="13"/>
      <c r="I2039" s="13"/>
      <c r="J2039" s="47"/>
      <c r="K2039" s="10"/>
      <c r="L2039" s="10"/>
      <c r="M2039" s="10"/>
      <c r="N2039" s="10"/>
      <c r="O2039" s="10"/>
      <c r="P2039" s="10"/>
      <c r="Q2039" s="10"/>
      <c r="R2039" s="10"/>
      <c r="S2039" s="10"/>
      <c r="T2039" s="10"/>
      <c r="U2039" s="13"/>
      <c r="V2039" s="10"/>
      <c r="W2039" s="10"/>
      <c r="X2039" s="10"/>
      <c r="Y2039" s="10"/>
      <c r="Z2039" s="13"/>
      <c r="AA2039" s="13"/>
      <c r="AB2039" s="13"/>
      <c r="AC2039" s="13"/>
      <c r="AD2039" s="13"/>
      <c r="AE2039" s="13"/>
      <c r="AF2039" s="13"/>
      <c r="AG2039" s="13"/>
      <c r="AH2039" s="13"/>
      <c r="AI2039" s="13"/>
      <c r="AJ2039" s="13"/>
      <c r="AK2039" s="13"/>
      <c r="AL2039" s="13"/>
      <c r="AM2039" s="13"/>
      <c r="AN2039" s="13"/>
      <c r="AO2039" s="13"/>
      <c r="AP2039" s="13"/>
      <c r="AQ2039" s="13"/>
      <c r="AR2039" s="13"/>
      <c r="AS2039" s="13"/>
      <c r="AT2039" s="13"/>
      <c r="AU2039" s="13"/>
      <c r="AV2039" s="13"/>
      <c r="AW2039" s="13"/>
      <c r="AX2039" s="13"/>
      <c r="AY2039" s="13"/>
      <c r="AZ2039" s="13"/>
      <c r="BA2039" s="13"/>
      <c r="BB2039" s="13"/>
      <c r="BC2039" s="13"/>
      <c r="BD2039" s="13"/>
      <c r="BE2039" s="13"/>
      <c r="BF2039" s="13"/>
      <c r="BG2039" s="13"/>
      <c r="BH2039" s="13"/>
      <c r="BI2039" s="13"/>
      <c r="BJ2039" s="13"/>
      <c r="BK2039" s="13"/>
      <c r="BL2039" s="13"/>
    </row>
    <row r="2040" ht="17.25" customHeight="1">
      <c r="A2040" s="13"/>
      <c r="B2040" s="13"/>
      <c r="C2040" s="10"/>
      <c r="D2040" s="70"/>
      <c r="E2040" s="13"/>
      <c r="F2040" s="13"/>
      <c r="G2040" s="13"/>
      <c r="H2040" s="13"/>
      <c r="I2040" s="13"/>
      <c r="J2040" s="47"/>
      <c r="K2040" s="10"/>
      <c r="L2040" s="10"/>
      <c r="M2040" s="10"/>
      <c r="N2040" s="10"/>
      <c r="O2040" s="10"/>
      <c r="P2040" s="10"/>
      <c r="Q2040" s="10"/>
      <c r="R2040" s="10"/>
      <c r="S2040" s="10"/>
      <c r="T2040" s="10"/>
      <c r="U2040" s="13"/>
      <c r="V2040" s="10"/>
      <c r="W2040" s="10"/>
      <c r="X2040" s="10"/>
      <c r="Y2040" s="10"/>
      <c r="Z2040" s="13"/>
      <c r="AA2040" s="13"/>
      <c r="AB2040" s="13"/>
      <c r="AC2040" s="13"/>
      <c r="AD2040" s="13"/>
      <c r="AE2040" s="13"/>
      <c r="AF2040" s="13"/>
      <c r="AG2040" s="13"/>
      <c r="AH2040" s="13"/>
      <c r="AI2040" s="13"/>
      <c r="AJ2040" s="13"/>
      <c r="AK2040" s="13"/>
      <c r="AL2040" s="13"/>
      <c r="AM2040" s="13"/>
      <c r="AN2040" s="13"/>
      <c r="AO2040" s="13"/>
      <c r="AP2040" s="13"/>
      <c r="AQ2040" s="13"/>
      <c r="AR2040" s="13"/>
      <c r="AS2040" s="13"/>
      <c r="AT2040" s="13"/>
      <c r="AU2040" s="13"/>
      <c r="AV2040" s="13"/>
      <c r="AW2040" s="13"/>
      <c r="AX2040" s="13"/>
      <c r="AY2040" s="13"/>
      <c r="AZ2040" s="13"/>
      <c r="BA2040" s="13"/>
      <c r="BB2040" s="13"/>
      <c r="BC2040" s="13"/>
      <c r="BD2040" s="13"/>
      <c r="BE2040" s="13"/>
      <c r="BF2040" s="13"/>
      <c r="BG2040" s="13"/>
      <c r="BH2040" s="13"/>
      <c r="BI2040" s="13"/>
      <c r="BJ2040" s="13"/>
      <c r="BK2040" s="13"/>
      <c r="BL2040" s="13"/>
    </row>
    <row r="2041" ht="17.25" customHeight="1">
      <c r="A2041" s="13"/>
      <c r="B2041" s="13"/>
      <c r="C2041" s="10"/>
      <c r="D2041" s="70"/>
      <c r="E2041" s="13"/>
      <c r="F2041" s="13"/>
      <c r="G2041" s="13"/>
      <c r="H2041" s="13"/>
      <c r="I2041" s="13"/>
      <c r="J2041" s="47"/>
      <c r="K2041" s="10"/>
      <c r="L2041" s="10"/>
      <c r="M2041" s="10"/>
      <c r="N2041" s="10"/>
      <c r="O2041" s="10"/>
      <c r="P2041" s="10"/>
      <c r="Q2041" s="10"/>
      <c r="R2041" s="10"/>
      <c r="S2041" s="10"/>
      <c r="T2041" s="10"/>
      <c r="U2041" s="13"/>
      <c r="V2041" s="10"/>
      <c r="W2041" s="10"/>
      <c r="X2041" s="10"/>
      <c r="Y2041" s="10"/>
      <c r="Z2041" s="13"/>
      <c r="AA2041" s="13"/>
      <c r="AB2041" s="13"/>
      <c r="AC2041" s="13"/>
      <c r="AD2041" s="13"/>
      <c r="AE2041" s="13"/>
      <c r="AF2041" s="13"/>
      <c r="AG2041" s="13"/>
      <c r="AH2041" s="13"/>
      <c r="AI2041" s="13"/>
      <c r="AJ2041" s="13"/>
      <c r="AK2041" s="13"/>
      <c r="AL2041" s="13"/>
      <c r="AM2041" s="13"/>
      <c r="AN2041" s="13"/>
      <c r="AO2041" s="13"/>
      <c r="AP2041" s="13"/>
      <c r="AQ2041" s="13"/>
      <c r="AR2041" s="13"/>
      <c r="AS2041" s="13"/>
      <c r="AT2041" s="13"/>
      <c r="AU2041" s="13"/>
      <c r="AV2041" s="13"/>
      <c r="AW2041" s="13"/>
      <c r="AX2041" s="13"/>
      <c r="AY2041" s="13"/>
      <c r="AZ2041" s="13"/>
      <c r="BA2041" s="13"/>
      <c r="BB2041" s="13"/>
      <c r="BC2041" s="13"/>
      <c r="BD2041" s="13"/>
      <c r="BE2041" s="13"/>
      <c r="BF2041" s="13"/>
      <c r="BG2041" s="13"/>
      <c r="BH2041" s="13"/>
      <c r="BI2041" s="13"/>
      <c r="BJ2041" s="13"/>
      <c r="BK2041" s="13"/>
      <c r="BL2041" s="13"/>
    </row>
    <row r="2042" ht="17.25" customHeight="1">
      <c r="A2042" s="13"/>
      <c r="B2042" s="13"/>
      <c r="C2042" s="10"/>
      <c r="D2042" s="70"/>
      <c r="E2042" s="13"/>
      <c r="F2042" s="13"/>
      <c r="G2042" s="13"/>
      <c r="H2042" s="13"/>
      <c r="I2042" s="13"/>
      <c r="J2042" s="47"/>
      <c r="K2042" s="10"/>
      <c r="L2042" s="10"/>
      <c r="M2042" s="10"/>
      <c r="N2042" s="10"/>
      <c r="O2042" s="10"/>
      <c r="P2042" s="10"/>
      <c r="Q2042" s="10"/>
      <c r="R2042" s="10"/>
      <c r="S2042" s="10"/>
      <c r="T2042" s="10"/>
      <c r="U2042" s="13"/>
      <c r="V2042" s="10"/>
      <c r="W2042" s="10"/>
      <c r="X2042" s="10"/>
      <c r="Y2042" s="10"/>
      <c r="Z2042" s="13"/>
      <c r="AA2042" s="13"/>
      <c r="AB2042" s="13"/>
      <c r="AC2042" s="13"/>
      <c r="AD2042" s="13"/>
      <c r="AE2042" s="13"/>
      <c r="AF2042" s="13"/>
      <c r="AG2042" s="13"/>
      <c r="AH2042" s="13"/>
      <c r="AI2042" s="13"/>
      <c r="AJ2042" s="13"/>
      <c r="AK2042" s="13"/>
      <c r="AL2042" s="13"/>
      <c r="AM2042" s="13"/>
      <c r="AN2042" s="13"/>
      <c r="AO2042" s="13"/>
      <c r="AP2042" s="13"/>
      <c r="AQ2042" s="13"/>
      <c r="AR2042" s="13"/>
      <c r="AS2042" s="13"/>
      <c r="AT2042" s="13"/>
      <c r="AU2042" s="13"/>
      <c r="AV2042" s="13"/>
      <c r="AW2042" s="13"/>
      <c r="AX2042" s="13"/>
      <c r="AY2042" s="13"/>
      <c r="AZ2042" s="13"/>
      <c r="BA2042" s="13"/>
      <c r="BB2042" s="13"/>
      <c r="BC2042" s="13"/>
      <c r="BD2042" s="13"/>
      <c r="BE2042" s="13"/>
      <c r="BF2042" s="13"/>
      <c r="BG2042" s="13"/>
      <c r="BH2042" s="13"/>
      <c r="BI2042" s="13"/>
      <c r="BJ2042" s="13"/>
      <c r="BK2042" s="13"/>
      <c r="BL2042" s="13"/>
    </row>
    <row r="2043" ht="17.25" customHeight="1">
      <c r="A2043" s="13"/>
      <c r="B2043" s="13"/>
      <c r="C2043" s="10"/>
      <c r="D2043" s="70"/>
      <c r="E2043" s="13"/>
      <c r="F2043" s="13"/>
      <c r="G2043" s="13"/>
      <c r="H2043" s="13"/>
      <c r="I2043" s="13"/>
      <c r="J2043" s="47"/>
      <c r="K2043" s="10"/>
      <c r="L2043" s="10"/>
      <c r="M2043" s="10"/>
      <c r="N2043" s="10"/>
      <c r="O2043" s="10"/>
      <c r="P2043" s="10"/>
      <c r="Q2043" s="10"/>
      <c r="R2043" s="10"/>
      <c r="S2043" s="10"/>
      <c r="T2043" s="10"/>
      <c r="U2043" s="13"/>
      <c r="V2043" s="10"/>
      <c r="W2043" s="10"/>
      <c r="X2043" s="10"/>
      <c r="Y2043" s="10"/>
      <c r="Z2043" s="13"/>
      <c r="AA2043" s="13"/>
      <c r="AB2043" s="13"/>
      <c r="AC2043" s="13"/>
      <c r="AD2043" s="13"/>
      <c r="AE2043" s="13"/>
      <c r="AF2043" s="13"/>
      <c r="AG2043" s="13"/>
      <c r="AH2043" s="13"/>
      <c r="AI2043" s="13"/>
      <c r="AJ2043" s="13"/>
      <c r="AK2043" s="13"/>
      <c r="AL2043" s="13"/>
      <c r="AM2043" s="13"/>
      <c r="AN2043" s="13"/>
      <c r="AO2043" s="13"/>
      <c r="AP2043" s="13"/>
      <c r="AQ2043" s="13"/>
      <c r="AR2043" s="13"/>
      <c r="AS2043" s="13"/>
      <c r="AT2043" s="13"/>
      <c r="AU2043" s="13"/>
      <c r="AV2043" s="13"/>
      <c r="AW2043" s="13"/>
      <c r="AX2043" s="13"/>
      <c r="AY2043" s="13"/>
      <c r="AZ2043" s="13"/>
      <c r="BA2043" s="13"/>
      <c r="BB2043" s="13"/>
      <c r="BC2043" s="13"/>
      <c r="BD2043" s="13"/>
      <c r="BE2043" s="13"/>
      <c r="BF2043" s="13"/>
      <c r="BG2043" s="13"/>
      <c r="BH2043" s="13"/>
      <c r="BI2043" s="13"/>
      <c r="BJ2043" s="13"/>
      <c r="BK2043" s="13"/>
      <c r="BL2043" s="13"/>
    </row>
    <row r="2044" ht="17.25" customHeight="1">
      <c r="A2044" s="13"/>
      <c r="B2044" s="13"/>
      <c r="C2044" s="10"/>
      <c r="D2044" s="70"/>
      <c r="E2044" s="13"/>
      <c r="F2044" s="13"/>
      <c r="G2044" s="13"/>
      <c r="H2044" s="13"/>
      <c r="I2044" s="13"/>
      <c r="J2044" s="47"/>
      <c r="K2044" s="10"/>
      <c r="L2044" s="10"/>
      <c r="M2044" s="10"/>
      <c r="N2044" s="10"/>
      <c r="O2044" s="10"/>
      <c r="P2044" s="10"/>
      <c r="Q2044" s="10"/>
      <c r="R2044" s="10"/>
      <c r="S2044" s="10"/>
      <c r="T2044" s="10"/>
      <c r="U2044" s="13"/>
      <c r="V2044" s="10"/>
      <c r="W2044" s="10"/>
      <c r="X2044" s="10"/>
      <c r="Y2044" s="10"/>
      <c r="Z2044" s="13"/>
      <c r="AA2044" s="13"/>
      <c r="AB2044" s="13"/>
      <c r="AC2044" s="13"/>
      <c r="AD2044" s="13"/>
      <c r="AE2044" s="13"/>
      <c r="AF2044" s="13"/>
      <c r="AG2044" s="13"/>
      <c r="AH2044" s="13"/>
      <c r="AI2044" s="13"/>
      <c r="AJ2044" s="13"/>
      <c r="AK2044" s="13"/>
      <c r="AL2044" s="13"/>
      <c r="AM2044" s="13"/>
      <c r="AN2044" s="13"/>
      <c r="AO2044" s="13"/>
      <c r="AP2044" s="13"/>
      <c r="AQ2044" s="13"/>
      <c r="AR2044" s="13"/>
      <c r="AS2044" s="13"/>
      <c r="AT2044" s="13"/>
      <c r="AU2044" s="13"/>
      <c r="AV2044" s="13"/>
      <c r="AW2044" s="13"/>
      <c r="AX2044" s="13"/>
      <c r="AY2044" s="13"/>
      <c r="AZ2044" s="13"/>
      <c r="BA2044" s="13"/>
      <c r="BB2044" s="13"/>
      <c r="BC2044" s="13"/>
      <c r="BD2044" s="13"/>
      <c r="BE2044" s="13"/>
      <c r="BF2044" s="13"/>
      <c r="BG2044" s="13"/>
      <c r="BH2044" s="13"/>
      <c r="BI2044" s="13"/>
      <c r="BJ2044" s="13"/>
      <c r="BK2044" s="13"/>
      <c r="BL2044" s="13"/>
    </row>
    <row r="2045" ht="17.25" customHeight="1">
      <c r="A2045" s="13"/>
      <c r="B2045" s="13"/>
      <c r="C2045" s="10"/>
      <c r="D2045" s="70"/>
      <c r="E2045" s="13"/>
      <c r="F2045" s="13"/>
      <c r="G2045" s="13"/>
      <c r="H2045" s="13"/>
      <c r="I2045" s="13"/>
      <c r="J2045" s="47"/>
      <c r="K2045" s="10"/>
      <c r="L2045" s="10"/>
      <c r="M2045" s="10"/>
      <c r="N2045" s="10"/>
      <c r="O2045" s="10"/>
      <c r="P2045" s="10"/>
      <c r="Q2045" s="10"/>
      <c r="R2045" s="10"/>
      <c r="S2045" s="10"/>
      <c r="T2045" s="10"/>
      <c r="U2045" s="13"/>
      <c r="V2045" s="10"/>
      <c r="W2045" s="10"/>
      <c r="X2045" s="10"/>
      <c r="Y2045" s="10"/>
      <c r="Z2045" s="13"/>
      <c r="AA2045" s="13"/>
      <c r="AB2045" s="13"/>
      <c r="AC2045" s="13"/>
      <c r="AD2045" s="13"/>
      <c r="AE2045" s="13"/>
      <c r="AF2045" s="13"/>
      <c r="AG2045" s="13"/>
      <c r="AH2045" s="13"/>
      <c r="AI2045" s="13"/>
      <c r="AJ2045" s="13"/>
      <c r="AK2045" s="13"/>
      <c r="AL2045" s="13"/>
      <c r="AM2045" s="13"/>
      <c r="AN2045" s="13"/>
      <c r="AO2045" s="13"/>
      <c r="AP2045" s="13"/>
      <c r="AQ2045" s="13"/>
      <c r="AR2045" s="13"/>
      <c r="AS2045" s="13"/>
      <c r="AT2045" s="13"/>
      <c r="AU2045" s="13"/>
      <c r="AV2045" s="13"/>
      <c r="AW2045" s="13"/>
      <c r="AX2045" s="13"/>
      <c r="AY2045" s="13"/>
      <c r="AZ2045" s="13"/>
      <c r="BA2045" s="13"/>
      <c r="BB2045" s="13"/>
      <c r="BC2045" s="13"/>
      <c r="BD2045" s="13"/>
      <c r="BE2045" s="13"/>
      <c r="BF2045" s="13"/>
      <c r="BG2045" s="13"/>
      <c r="BH2045" s="13"/>
      <c r="BI2045" s="13"/>
      <c r="BJ2045" s="13"/>
      <c r="BK2045" s="13"/>
      <c r="BL2045" s="13"/>
    </row>
    <row r="2046" ht="17.25" customHeight="1">
      <c r="A2046" s="13"/>
      <c r="B2046" s="13"/>
      <c r="C2046" s="10"/>
      <c r="D2046" s="70"/>
      <c r="E2046" s="13"/>
      <c r="F2046" s="13"/>
      <c r="G2046" s="13"/>
      <c r="H2046" s="13"/>
      <c r="I2046" s="13"/>
      <c r="J2046" s="47"/>
      <c r="K2046" s="10"/>
      <c r="L2046" s="10"/>
      <c r="M2046" s="10"/>
      <c r="N2046" s="10"/>
      <c r="O2046" s="10"/>
      <c r="P2046" s="10"/>
      <c r="Q2046" s="10"/>
      <c r="R2046" s="10"/>
      <c r="S2046" s="10"/>
      <c r="T2046" s="10"/>
      <c r="U2046" s="13"/>
      <c r="V2046" s="10"/>
      <c r="W2046" s="10"/>
      <c r="X2046" s="10"/>
      <c r="Y2046" s="10"/>
      <c r="Z2046" s="13"/>
      <c r="AA2046" s="13"/>
      <c r="AB2046" s="13"/>
      <c r="AC2046" s="13"/>
      <c r="AD2046" s="13"/>
      <c r="AE2046" s="13"/>
      <c r="AF2046" s="13"/>
      <c r="AG2046" s="13"/>
      <c r="AH2046" s="13"/>
      <c r="AI2046" s="13"/>
      <c r="AJ2046" s="13"/>
      <c r="AK2046" s="13"/>
      <c r="AL2046" s="13"/>
      <c r="AM2046" s="13"/>
      <c r="AN2046" s="13"/>
      <c r="AO2046" s="13"/>
      <c r="AP2046" s="13"/>
      <c r="AQ2046" s="13"/>
      <c r="AR2046" s="13"/>
      <c r="AS2046" s="13"/>
      <c r="AT2046" s="13"/>
      <c r="AU2046" s="13"/>
      <c r="AV2046" s="13"/>
      <c r="AW2046" s="13"/>
      <c r="AX2046" s="13"/>
      <c r="AY2046" s="13"/>
      <c r="AZ2046" s="13"/>
      <c r="BA2046" s="13"/>
      <c r="BB2046" s="13"/>
      <c r="BC2046" s="13"/>
      <c r="BD2046" s="13"/>
      <c r="BE2046" s="13"/>
      <c r="BF2046" s="13"/>
      <c r="BG2046" s="13"/>
      <c r="BH2046" s="13"/>
      <c r="BI2046" s="13"/>
      <c r="BJ2046" s="13"/>
      <c r="BK2046" s="13"/>
      <c r="BL2046" s="13"/>
    </row>
    <row r="2047" ht="17.25" customHeight="1">
      <c r="A2047" s="13"/>
      <c r="B2047" s="13"/>
      <c r="C2047" s="10"/>
      <c r="D2047" s="70"/>
      <c r="E2047" s="13"/>
      <c r="F2047" s="13"/>
      <c r="G2047" s="13"/>
      <c r="H2047" s="13"/>
      <c r="I2047" s="13"/>
      <c r="J2047" s="47"/>
      <c r="K2047" s="10"/>
      <c r="L2047" s="10"/>
      <c r="M2047" s="10"/>
      <c r="N2047" s="10"/>
      <c r="O2047" s="10"/>
      <c r="P2047" s="10"/>
      <c r="Q2047" s="10"/>
      <c r="R2047" s="10"/>
      <c r="S2047" s="10"/>
      <c r="T2047" s="10"/>
      <c r="U2047" s="13"/>
      <c r="V2047" s="10"/>
      <c r="W2047" s="10"/>
      <c r="X2047" s="10"/>
      <c r="Y2047" s="10"/>
      <c r="Z2047" s="13"/>
      <c r="AA2047" s="13"/>
      <c r="AB2047" s="13"/>
      <c r="AC2047" s="13"/>
      <c r="AD2047" s="13"/>
      <c r="AE2047" s="13"/>
      <c r="AF2047" s="13"/>
      <c r="AG2047" s="13"/>
      <c r="AH2047" s="13"/>
      <c r="AI2047" s="13"/>
      <c r="AJ2047" s="13"/>
      <c r="AK2047" s="13"/>
      <c r="AL2047" s="13"/>
      <c r="AM2047" s="13"/>
      <c r="AN2047" s="13"/>
      <c r="AO2047" s="13"/>
      <c r="AP2047" s="13"/>
      <c r="AQ2047" s="13"/>
      <c r="AR2047" s="13"/>
      <c r="AS2047" s="13"/>
      <c r="AT2047" s="13"/>
      <c r="AU2047" s="13"/>
      <c r="AV2047" s="13"/>
      <c r="AW2047" s="13"/>
      <c r="AX2047" s="13"/>
      <c r="AY2047" s="13"/>
      <c r="AZ2047" s="13"/>
      <c r="BA2047" s="13"/>
      <c r="BB2047" s="13"/>
      <c r="BC2047" s="13"/>
      <c r="BD2047" s="13"/>
      <c r="BE2047" s="13"/>
      <c r="BF2047" s="13"/>
      <c r="BG2047" s="13"/>
      <c r="BH2047" s="13"/>
      <c r="BI2047" s="13"/>
      <c r="BJ2047" s="13"/>
      <c r="BK2047" s="13"/>
      <c r="BL2047" s="13"/>
    </row>
    <row r="2048" ht="17.25" customHeight="1">
      <c r="A2048" s="13"/>
      <c r="B2048" s="13"/>
      <c r="C2048" s="10"/>
      <c r="D2048" s="70"/>
      <c r="E2048" s="13"/>
      <c r="F2048" s="13"/>
      <c r="G2048" s="13"/>
      <c r="H2048" s="13"/>
      <c r="I2048" s="13"/>
      <c r="J2048" s="47"/>
      <c r="K2048" s="10"/>
      <c r="L2048" s="10"/>
      <c r="M2048" s="10"/>
      <c r="N2048" s="10"/>
      <c r="O2048" s="10"/>
      <c r="P2048" s="10"/>
      <c r="Q2048" s="10"/>
      <c r="R2048" s="10"/>
      <c r="S2048" s="10"/>
      <c r="T2048" s="10"/>
      <c r="U2048" s="13"/>
      <c r="V2048" s="10"/>
      <c r="W2048" s="10"/>
      <c r="X2048" s="10"/>
      <c r="Y2048" s="10"/>
      <c r="Z2048" s="13"/>
      <c r="AA2048" s="13"/>
      <c r="AB2048" s="13"/>
      <c r="AC2048" s="13"/>
      <c r="AD2048" s="13"/>
      <c r="AE2048" s="13"/>
      <c r="AF2048" s="13"/>
      <c r="AG2048" s="13"/>
      <c r="AH2048" s="13"/>
      <c r="AI2048" s="13"/>
      <c r="AJ2048" s="13"/>
      <c r="AK2048" s="13"/>
      <c r="AL2048" s="13"/>
      <c r="AM2048" s="13"/>
      <c r="AN2048" s="13"/>
      <c r="AO2048" s="13"/>
      <c r="AP2048" s="13"/>
      <c r="AQ2048" s="13"/>
      <c r="AR2048" s="13"/>
      <c r="AS2048" s="13"/>
      <c r="AT2048" s="13"/>
      <c r="AU2048" s="13"/>
      <c r="AV2048" s="13"/>
      <c r="AW2048" s="13"/>
      <c r="AX2048" s="13"/>
      <c r="AY2048" s="13"/>
      <c r="AZ2048" s="13"/>
      <c r="BA2048" s="13"/>
      <c r="BB2048" s="13"/>
      <c r="BC2048" s="13"/>
      <c r="BD2048" s="13"/>
      <c r="BE2048" s="13"/>
      <c r="BF2048" s="13"/>
      <c r="BG2048" s="13"/>
      <c r="BH2048" s="13"/>
      <c r="BI2048" s="13"/>
      <c r="BJ2048" s="13"/>
      <c r="BK2048" s="13"/>
      <c r="BL2048" s="13"/>
    </row>
    <row r="2049" ht="17.25" customHeight="1">
      <c r="A2049" s="13"/>
      <c r="B2049" s="13"/>
      <c r="C2049" s="10"/>
      <c r="D2049" s="70"/>
      <c r="E2049" s="13"/>
      <c r="F2049" s="13"/>
      <c r="G2049" s="13"/>
      <c r="H2049" s="13"/>
      <c r="I2049" s="13"/>
      <c r="J2049" s="47"/>
      <c r="K2049" s="10"/>
      <c r="L2049" s="10"/>
      <c r="M2049" s="10"/>
      <c r="N2049" s="10"/>
      <c r="O2049" s="10"/>
      <c r="P2049" s="10"/>
      <c r="Q2049" s="10"/>
      <c r="R2049" s="10"/>
      <c r="S2049" s="10"/>
      <c r="T2049" s="10"/>
      <c r="U2049" s="13"/>
      <c r="V2049" s="10"/>
      <c r="W2049" s="10"/>
      <c r="X2049" s="10"/>
      <c r="Y2049" s="10"/>
      <c r="Z2049" s="13"/>
      <c r="AA2049" s="13"/>
      <c r="AB2049" s="13"/>
      <c r="AC2049" s="13"/>
      <c r="AD2049" s="13"/>
      <c r="AE2049" s="13"/>
      <c r="AF2049" s="13"/>
      <c r="AG2049" s="13"/>
      <c r="AH2049" s="13"/>
      <c r="AI2049" s="13"/>
      <c r="AJ2049" s="13"/>
      <c r="AK2049" s="13"/>
      <c r="AL2049" s="13"/>
      <c r="AM2049" s="13"/>
      <c r="AN2049" s="13"/>
      <c r="AO2049" s="13"/>
      <c r="AP2049" s="13"/>
      <c r="AQ2049" s="13"/>
      <c r="AR2049" s="13"/>
      <c r="AS2049" s="13"/>
      <c r="AT2049" s="13"/>
      <c r="AU2049" s="13"/>
      <c r="AV2049" s="13"/>
      <c r="AW2049" s="13"/>
      <c r="AX2049" s="13"/>
      <c r="AY2049" s="13"/>
      <c r="AZ2049" s="13"/>
      <c r="BA2049" s="13"/>
      <c r="BB2049" s="13"/>
      <c r="BC2049" s="13"/>
      <c r="BD2049" s="13"/>
      <c r="BE2049" s="13"/>
      <c r="BF2049" s="13"/>
      <c r="BG2049" s="13"/>
      <c r="BH2049" s="13"/>
      <c r="BI2049" s="13"/>
      <c r="BJ2049" s="13"/>
      <c r="BK2049" s="13"/>
      <c r="BL2049" s="13"/>
    </row>
    <row r="2050" ht="17.25" customHeight="1">
      <c r="A2050" s="13"/>
      <c r="B2050" s="13"/>
      <c r="C2050" s="10"/>
      <c r="D2050" s="70"/>
      <c r="E2050" s="13"/>
      <c r="F2050" s="13"/>
      <c r="G2050" s="13"/>
      <c r="H2050" s="13"/>
      <c r="I2050" s="13"/>
      <c r="J2050" s="47"/>
      <c r="K2050" s="10"/>
      <c r="L2050" s="10"/>
      <c r="M2050" s="10"/>
      <c r="N2050" s="10"/>
      <c r="O2050" s="10"/>
      <c r="P2050" s="10"/>
      <c r="Q2050" s="10"/>
      <c r="R2050" s="10"/>
      <c r="S2050" s="10"/>
      <c r="T2050" s="10"/>
      <c r="U2050" s="13"/>
      <c r="V2050" s="10"/>
      <c r="W2050" s="10"/>
      <c r="X2050" s="10"/>
      <c r="Y2050" s="10"/>
      <c r="Z2050" s="13"/>
      <c r="AA2050" s="13"/>
      <c r="AB2050" s="13"/>
      <c r="AC2050" s="13"/>
      <c r="AD2050" s="13"/>
      <c r="AE2050" s="13"/>
      <c r="AF2050" s="13"/>
      <c r="AG2050" s="13"/>
      <c r="AH2050" s="13"/>
      <c r="AI2050" s="13"/>
      <c r="AJ2050" s="13"/>
      <c r="AK2050" s="13"/>
      <c r="AL2050" s="13"/>
      <c r="AM2050" s="13"/>
      <c r="AN2050" s="13"/>
      <c r="AO2050" s="13"/>
      <c r="AP2050" s="13"/>
      <c r="AQ2050" s="13"/>
      <c r="AR2050" s="13"/>
      <c r="AS2050" s="13"/>
      <c r="AT2050" s="13"/>
      <c r="AU2050" s="13"/>
      <c r="AV2050" s="13"/>
      <c r="AW2050" s="13"/>
      <c r="AX2050" s="13"/>
      <c r="AY2050" s="13"/>
      <c r="AZ2050" s="13"/>
      <c r="BA2050" s="13"/>
      <c r="BB2050" s="13"/>
      <c r="BC2050" s="13"/>
      <c r="BD2050" s="13"/>
      <c r="BE2050" s="13"/>
      <c r="BF2050" s="13"/>
      <c r="BG2050" s="13"/>
      <c r="BH2050" s="13"/>
      <c r="BI2050" s="13"/>
      <c r="BJ2050" s="13"/>
      <c r="BK2050" s="13"/>
      <c r="BL2050" s="13"/>
    </row>
    <row r="2051" ht="17.25" customHeight="1">
      <c r="A2051" s="13"/>
      <c r="B2051" s="13"/>
      <c r="C2051" s="10"/>
      <c r="D2051" s="70"/>
      <c r="E2051" s="13"/>
      <c r="F2051" s="13"/>
      <c r="G2051" s="13"/>
      <c r="H2051" s="13"/>
      <c r="I2051" s="13"/>
      <c r="J2051" s="47"/>
      <c r="K2051" s="10"/>
      <c r="L2051" s="10"/>
      <c r="M2051" s="10"/>
      <c r="N2051" s="10"/>
      <c r="O2051" s="10"/>
      <c r="P2051" s="10"/>
      <c r="Q2051" s="10"/>
      <c r="R2051" s="10"/>
      <c r="S2051" s="10"/>
      <c r="T2051" s="10"/>
      <c r="U2051" s="13"/>
      <c r="V2051" s="10"/>
      <c r="W2051" s="10"/>
      <c r="X2051" s="10"/>
      <c r="Y2051" s="10"/>
      <c r="Z2051" s="13"/>
      <c r="AA2051" s="13"/>
      <c r="AB2051" s="13"/>
      <c r="AC2051" s="13"/>
      <c r="AD2051" s="13"/>
      <c r="AE2051" s="13"/>
      <c r="AF2051" s="13"/>
      <c r="AG2051" s="13"/>
      <c r="AH2051" s="13"/>
      <c r="AI2051" s="13"/>
      <c r="AJ2051" s="13"/>
      <c r="AK2051" s="13"/>
      <c r="AL2051" s="13"/>
      <c r="AM2051" s="13"/>
      <c r="AN2051" s="13"/>
      <c r="AO2051" s="13"/>
      <c r="AP2051" s="13"/>
      <c r="AQ2051" s="13"/>
      <c r="AR2051" s="13"/>
      <c r="AS2051" s="13"/>
      <c r="AT2051" s="13"/>
      <c r="AU2051" s="13"/>
      <c r="AV2051" s="13"/>
      <c r="AW2051" s="13"/>
      <c r="AX2051" s="13"/>
      <c r="AY2051" s="13"/>
      <c r="AZ2051" s="13"/>
      <c r="BA2051" s="13"/>
      <c r="BB2051" s="13"/>
      <c r="BC2051" s="13"/>
      <c r="BD2051" s="13"/>
      <c r="BE2051" s="13"/>
      <c r="BF2051" s="13"/>
      <c r="BG2051" s="13"/>
      <c r="BH2051" s="13"/>
      <c r="BI2051" s="13"/>
      <c r="BJ2051" s="13"/>
      <c r="BK2051" s="13"/>
      <c r="BL2051" s="13"/>
    </row>
    <row r="2052" ht="17.25" customHeight="1">
      <c r="A2052" s="13"/>
      <c r="B2052" s="13"/>
      <c r="C2052" s="10"/>
      <c r="D2052" s="70"/>
      <c r="E2052" s="13"/>
      <c r="F2052" s="13"/>
      <c r="G2052" s="13"/>
      <c r="H2052" s="13"/>
      <c r="I2052" s="13"/>
      <c r="J2052" s="47"/>
      <c r="K2052" s="10"/>
      <c r="L2052" s="10"/>
      <c r="M2052" s="10"/>
      <c r="N2052" s="10"/>
      <c r="O2052" s="10"/>
      <c r="P2052" s="10"/>
      <c r="Q2052" s="10"/>
      <c r="R2052" s="10"/>
      <c r="S2052" s="10"/>
      <c r="T2052" s="10"/>
      <c r="U2052" s="13"/>
      <c r="V2052" s="10"/>
      <c r="W2052" s="10"/>
      <c r="X2052" s="10"/>
      <c r="Y2052" s="10"/>
      <c r="Z2052" s="13"/>
      <c r="AA2052" s="13"/>
      <c r="AB2052" s="13"/>
      <c r="AC2052" s="13"/>
      <c r="AD2052" s="13"/>
      <c r="AE2052" s="13"/>
      <c r="AF2052" s="13"/>
      <c r="AG2052" s="13"/>
      <c r="AH2052" s="13"/>
      <c r="AI2052" s="13"/>
      <c r="AJ2052" s="13"/>
      <c r="AK2052" s="13"/>
      <c r="AL2052" s="13"/>
      <c r="AM2052" s="13"/>
      <c r="AN2052" s="13"/>
      <c r="AO2052" s="13"/>
      <c r="AP2052" s="13"/>
      <c r="AQ2052" s="13"/>
      <c r="AR2052" s="13"/>
      <c r="AS2052" s="13"/>
      <c r="AT2052" s="13"/>
      <c r="AU2052" s="13"/>
      <c r="AV2052" s="13"/>
      <c r="AW2052" s="13"/>
      <c r="AX2052" s="13"/>
      <c r="AY2052" s="13"/>
      <c r="AZ2052" s="13"/>
      <c r="BA2052" s="13"/>
      <c r="BB2052" s="13"/>
      <c r="BC2052" s="13"/>
      <c r="BD2052" s="13"/>
      <c r="BE2052" s="13"/>
      <c r="BF2052" s="13"/>
      <c r="BG2052" s="13"/>
      <c r="BH2052" s="13"/>
      <c r="BI2052" s="13"/>
      <c r="BJ2052" s="13"/>
      <c r="BK2052" s="13"/>
      <c r="BL2052" s="13"/>
    </row>
    <row r="2053" ht="17.25" customHeight="1">
      <c r="A2053" s="13"/>
      <c r="B2053" s="13"/>
      <c r="C2053" s="10"/>
      <c r="D2053" s="70"/>
      <c r="E2053" s="13"/>
      <c r="F2053" s="13"/>
      <c r="G2053" s="13"/>
      <c r="H2053" s="13"/>
      <c r="I2053" s="13"/>
      <c r="J2053" s="47"/>
      <c r="K2053" s="10"/>
      <c r="L2053" s="10"/>
      <c r="M2053" s="10"/>
      <c r="N2053" s="10"/>
      <c r="O2053" s="10"/>
      <c r="P2053" s="10"/>
      <c r="Q2053" s="10"/>
      <c r="R2053" s="10"/>
      <c r="S2053" s="10"/>
      <c r="T2053" s="10"/>
      <c r="U2053" s="13"/>
      <c r="V2053" s="10"/>
      <c r="W2053" s="10"/>
      <c r="X2053" s="10"/>
      <c r="Y2053" s="10"/>
      <c r="Z2053" s="13"/>
      <c r="AA2053" s="13"/>
      <c r="AB2053" s="13"/>
      <c r="AC2053" s="13"/>
      <c r="AD2053" s="13"/>
      <c r="AE2053" s="13"/>
      <c r="AF2053" s="13"/>
      <c r="AG2053" s="13"/>
      <c r="AH2053" s="13"/>
      <c r="AI2053" s="13"/>
      <c r="AJ2053" s="13"/>
      <c r="AK2053" s="13"/>
      <c r="AL2053" s="13"/>
      <c r="AM2053" s="13"/>
      <c r="AN2053" s="13"/>
      <c r="AO2053" s="13"/>
      <c r="AP2053" s="13"/>
      <c r="AQ2053" s="13"/>
      <c r="AR2053" s="13"/>
      <c r="AS2053" s="13"/>
      <c r="AT2053" s="13"/>
      <c r="AU2053" s="13"/>
      <c r="AV2053" s="13"/>
      <c r="AW2053" s="13"/>
      <c r="AX2053" s="13"/>
      <c r="AY2053" s="13"/>
      <c r="AZ2053" s="13"/>
      <c r="BA2053" s="13"/>
      <c r="BB2053" s="13"/>
      <c r="BC2053" s="13"/>
      <c r="BD2053" s="13"/>
      <c r="BE2053" s="13"/>
      <c r="BF2053" s="13"/>
      <c r="BG2053" s="13"/>
      <c r="BH2053" s="13"/>
      <c r="BI2053" s="13"/>
      <c r="BJ2053" s="13"/>
      <c r="BK2053" s="13"/>
      <c r="BL2053" s="13"/>
    </row>
    <row r="2054" ht="17.25" customHeight="1">
      <c r="A2054" s="13"/>
      <c r="B2054" s="13"/>
      <c r="C2054" s="10"/>
      <c r="D2054" s="70"/>
      <c r="E2054" s="13"/>
      <c r="F2054" s="13"/>
      <c r="G2054" s="13"/>
      <c r="H2054" s="13"/>
      <c r="I2054" s="13"/>
      <c r="J2054" s="47"/>
      <c r="K2054" s="10"/>
      <c r="L2054" s="10"/>
      <c r="M2054" s="10"/>
      <c r="N2054" s="10"/>
      <c r="O2054" s="10"/>
      <c r="P2054" s="10"/>
      <c r="Q2054" s="10"/>
      <c r="R2054" s="10"/>
      <c r="S2054" s="10"/>
      <c r="T2054" s="10"/>
      <c r="U2054" s="13"/>
      <c r="V2054" s="10"/>
      <c r="W2054" s="10"/>
      <c r="X2054" s="10"/>
      <c r="Y2054" s="10"/>
      <c r="Z2054" s="13"/>
      <c r="AA2054" s="13"/>
      <c r="AB2054" s="13"/>
      <c r="AC2054" s="13"/>
      <c r="AD2054" s="13"/>
      <c r="AE2054" s="13"/>
      <c r="AF2054" s="13"/>
      <c r="AG2054" s="13"/>
      <c r="AH2054" s="13"/>
      <c r="AI2054" s="13"/>
      <c r="AJ2054" s="13"/>
      <c r="AK2054" s="13"/>
      <c r="AL2054" s="13"/>
      <c r="AM2054" s="13"/>
      <c r="AN2054" s="13"/>
      <c r="AO2054" s="13"/>
      <c r="AP2054" s="13"/>
      <c r="AQ2054" s="13"/>
      <c r="AR2054" s="13"/>
      <c r="AS2054" s="13"/>
      <c r="AT2054" s="13"/>
      <c r="AU2054" s="13"/>
      <c r="AV2054" s="13"/>
      <c r="AW2054" s="13"/>
      <c r="AX2054" s="13"/>
      <c r="AY2054" s="13"/>
      <c r="AZ2054" s="13"/>
      <c r="BA2054" s="13"/>
      <c r="BB2054" s="13"/>
      <c r="BC2054" s="13"/>
      <c r="BD2054" s="13"/>
      <c r="BE2054" s="13"/>
      <c r="BF2054" s="13"/>
      <c r="BG2054" s="13"/>
      <c r="BH2054" s="13"/>
      <c r="BI2054" s="13"/>
      <c r="BJ2054" s="13"/>
      <c r="BK2054" s="13"/>
      <c r="BL2054" s="13"/>
    </row>
    <row r="2055" ht="17.25" customHeight="1">
      <c r="A2055" s="13"/>
      <c r="B2055" s="13"/>
      <c r="C2055" s="10"/>
      <c r="D2055" s="70"/>
      <c r="E2055" s="13"/>
      <c r="F2055" s="13"/>
      <c r="G2055" s="13"/>
      <c r="H2055" s="13"/>
      <c r="I2055" s="13"/>
      <c r="J2055" s="47"/>
      <c r="K2055" s="10"/>
      <c r="L2055" s="10"/>
      <c r="M2055" s="10"/>
      <c r="N2055" s="10"/>
      <c r="O2055" s="10"/>
      <c r="P2055" s="10"/>
      <c r="Q2055" s="10"/>
      <c r="R2055" s="10"/>
      <c r="S2055" s="10"/>
      <c r="T2055" s="10"/>
      <c r="U2055" s="13"/>
      <c r="V2055" s="10"/>
      <c r="W2055" s="10"/>
      <c r="X2055" s="10"/>
      <c r="Y2055" s="10"/>
      <c r="Z2055" s="13"/>
      <c r="AA2055" s="13"/>
      <c r="AB2055" s="13"/>
      <c r="AC2055" s="13"/>
      <c r="AD2055" s="13"/>
      <c r="AE2055" s="13"/>
      <c r="AF2055" s="13"/>
      <c r="AG2055" s="13"/>
      <c r="AH2055" s="13"/>
      <c r="AI2055" s="13"/>
      <c r="AJ2055" s="13"/>
      <c r="AK2055" s="13"/>
      <c r="AL2055" s="13"/>
      <c r="AM2055" s="13"/>
      <c r="AN2055" s="13"/>
      <c r="AO2055" s="13"/>
      <c r="AP2055" s="13"/>
      <c r="AQ2055" s="13"/>
      <c r="AR2055" s="13"/>
      <c r="AS2055" s="13"/>
      <c r="AT2055" s="13"/>
      <c r="AU2055" s="13"/>
      <c r="AV2055" s="13"/>
      <c r="AW2055" s="13"/>
      <c r="AX2055" s="13"/>
      <c r="AY2055" s="13"/>
      <c r="AZ2055" s="13"/>
      <c r="BA2055" s="13"/>
      <c r="BB2055" s="13"/>
      <c r="BC2055" s="13"/>
      <c r="BD2055" s="13"/>
      <c r="BE2055" s="13"/>
      <c r="BF2055" s="13"/>
      <c r="BG2055" s="13"/>
      <c r="BH2055" s="13"/>
      <c r="BI2055" s="13"/>
      <c r="BJ2055" s="13"/>
      <c r="BK2055" s="13"/>
      <c r="BL2055" s="13"/>
    </row>
    <row r="2056" ht="17.25" customHeight="1">
      <c r="A2056" s="13"/>
      <c r="B2056" s="13"/>
      <c r="C2056" s="10"/>
      <c r="D2056" s="70"/>
      <c r="E2056" s="13"/>
      <c r="F2056" s="13"/>
      <c r="G2056" s="13"/>
      <c r="H2056" s="13"/>
      <c r="I2056" s="13"/>
      <c r="J2056" s="47"/>
      <c r="K2056" s="10"/>
      <c r="L2056" s="10"/>
      <c r="M2056" s="10"/>
      <c r="N2056" s="10"/>
      <c r="O2056" s="10"/>
      <c r="P2056" s="10"/>
      <c r="Q2056" s="10"/>
      <c r="R2056" s="10"/>
      <c r="S2056" s="10"/>
      <c r="T2056" s="10"/>
      <c r="U2056" s="13"/>
      <c r="V2056" s="10"/>
      <c r="W2056" s="10"/>
      <c r="X2056" s="10"/>
      <c r="Y2056" s="10"/>
      <c r="Z2056" s="13"/>
      <c r="AA2056" s="13"/>
      <c r="AB2056" s="13"/>
      <c r="AC2056" s="13"/>
      <c r="AD2056" s="13"/>
      <c r="AE2056" s="13"/>
      <c r="AF2056" s="13"/>
      <c r="AG2056" s="13"/>
      <c r="AH2056" s="13"/>
      <c r="AI2056" s="13"/>
      <c r="AJ2056" s="13"/>
      <c r="AK2056" s="13"/>
      <c r="AL2056" s="13"/>
      <c r="AM2056" s="13"/>
      <c r="AN2056" s="13"/>
      <c r="AO2056" s="13"/>
      <c r="AP2056" s="13"/>
      <c r="AQ2056" s="13"/>
      <c r="AR2056" s="13"/>
      <c r="AS2056" s="13"/>
      <c r="AT2056" s="13"/>
      <c r="AU2056" s="13"/>
      <c r="AV2056" s="13"/>
      <c r="AW2056" s="13"/>
      <c r="AX2056" s="13"/>
      <c r="AY2056" s="13"/>
      <c r="AZ2056" s="13"/>
      <c r="BA2056" s="13"/>
      <c r="BB2056" s="13"/>
      <c r="BC2056" s="13"/>
      <c r="BD2056" s="13"/>
      <c r="BE2056" s="13"/>
      <c r="BF2056" s="13"/>
      <c r="BG2056" s="13"/>
      <c r="BH2056" s="13"/>
      <c r="BI2056" s="13"/>
      <c r="BJ2056" s="13"/>
      <c r="BK2056" s="13"/>
      <c r="BL2056" s="13"/>
    </row>
    <row r="2057" ht="17.25" customHeight="1">
      <c r="A2057" s="13"/>
      <c r="B2057" s="13"/>
      <c r="C2057" s="10"/>
      <c r="D2057" s="70"/>
      <c r="E2057" s="13"/>
      <c r="F2057" s="13"/>
      <c r="G2057" s="13"/>
      <c r="H2057" s="13"/>
      <c r="I2057" s="13"/>
      <c r="J2057" s="47"/>
      <c r="K2057" s="10"/>
      <c r="L2057" s="10"/>
      <c r="M2057" s="10"/>
      <c r="N2057" s="10"/>
      <c r="O2057" s="10"/>
      <c r="P2057" s="10"/>
      <c r="Q2057" s="10"/>
      <c r="R2057" s="10"/>
      <c r="S2057" s="10"/>
      <c r="T2057" s="10"/>
      <c r="U2057" s="13"/>
      <c r="V2057" s="10"/>
      <c r="W2057" s="10"/>
      <c r="X2057" s="10"/>
      <c r="Y2057" s="10"/>
      <c r="Z2057" s="13"/>
      <c r="AA2057" s="13"/>
      <c r="AB2057" s="13"/>
      <c r="AC2057" s="13"/>
      <c r="AD2057" s="13"/>
      <c r="AE2057" s="13"/>
      <c r="AF2057" s="13"/>
      <c r="AG2057" s="13"/>
      <c r="AH2057" s="13"/>
      <c r="AI2057" s="13"/>
      <c r="AJ2057" s="13"/>
      <c r="AK2057" s="13"/>
      <c r="AL2057" s="13"/>
      <c r="AM2057" s="13"/>
      <c r="AN2057" s="13"/>
      <c r="AO2057" s="13"/>
      <c r="AP2057" s="13"/>
      <c r="AQ2057" s="13"/>
      <c r="AR2057" s="13"/>
      <c r="AS2057" s="13"/>
      <c r="AT2057" s="13"/>
      <c r="AU2057" s="13"/>
      <c r="AV2057" s="13"/>
      <c r="AW2057" s="13"/>
      <c r="AX2057" s="13"/>
      <c r="AY2057" s="13"/>
      <c r="AZ2057" s="13"/>
      <c r="BA2057" s="13"/>
      <c r="BB2057" s="13"/>
      <c r="BC2057" s="13"/>
      <c r="BD2057" s="13"/>
      <c r="BE2057" s="13"/>
      <c r="BF2057" s="13"/>
      <c r="BG2057" s="13"/>
      <c r="BH2057" s="13"/>
      <c r="BI2057" s="13"/>
      <c r="BJ2057" s="13"/>
      <c r="BK2057" s="13"/>
      <c r="BL2057" s="13"/>
    </row>
    <row r="2058" ht="17.25" customHeight="1">
      <c r="A2058" s="13"/>
      <c r="B2058" s="13"/>
      <c r="C2058" s="10"/>
      <c r="D2058" s="70"/>
      <c r="E2058" s="13"/>
      <c r="F2058" s="13"/>
      <c r="G2058" s="13"/>
      <c r="H2058" s="13"/>
      <c r="I2058" s="13"/>
      <c r="J2058" s="47"/>
      <c r="K2058" s="10"/>
      <c r="L2058" s="10"/>
      <c r="M2058" s="10"/>
      <c r="N2058" s="10"/>
      <c r="O2058" s="10"/>
      <c r="P2058" s="10"/>
      <c r="Q2058" s="10"/>
      <c r="R2058" s="10"/>
      <c r="S2058" s="10"/>
      <c r="T2058" s="10"/>
      <c r="U2058" s="13"/>
      <c r="V2058" s="10"/>
      <c r="W2058" s="10"/>
      <c r="X2058" s="10"/>
      <c r="Y2058" s="10"/>
      <c r="Z2058" s="13"/>
      <c r="AA2058" s="13"/>
      <c r="AB2058" s="13"/>
      <c r="AC2058" s="13"/>
      <c r="AD2058" s="13"/>
      <c r="AE2058" s="13"/>
      <c r="AF2058" s="13"/>
      <c r="AG2058" s="13"/>
      <c r="AH2058" s="13"/>
      <c r="AI2058" s="13"/>
      <c r="AJ2058" s="13"/>
      <c r="AK2058" s="13"/>
      <c r="AL2058" s="13"/>
      <c r="AM2058" s="13"/>
      <c r="AN2058" s="13"/>
      <c r="AO2058" s="13"/>
      <c r="AP2058" s="13"/>
      <c r="AQ2058" s="13"/>
      <c r="AR2058" s="13"/>
      <c r="AS2058" s="13"/>
      <c r="AT2058" s="13"/>
      <c r="AU2058" s="13"/>
      <c r="AV2058" s="13"/>
      <c r="AW2058" s="13"/>
      <c r="AX2058" s="13"/>
      <c r="AY2058" s="13"/>
      <c r="AZ2058" s="13"/>
      <c r="BA2058" s="13"/>
      <c r="BB2058" s="13"/>
      <c r="BC2058" s="13"/>
      <c r="BD2058" s="13"/>
      <c r="BE2058" s="13"/>
      <c r="BF2058" s="13"/>
      <c r="BG2058" s="13"/>
      <c r="BH2058" s="13"/>
      <c r="BI2058" s="13"/>
      <c r="BJ2058" s="13"/>
      <c r="BK2058" s="13"/>
      <c r="BL2058" s="13"/>
    </row>
    <row r="2059" ht="17.25" customHeight="1">
      <c r="A2059" s="13"/>
      <c r="B2059" s="13"/>
      <c r="C2059" s="10"/>
      <c r="D2059" s="70"/>
      <c r="E2059" s="13"/>
      <c r="F2059" s="13"/>
      <c r="G2059" s="13"/>
      <c r="H2059" s="13"/>
      <c r="I2059" s="13"/>
      <c r="J2059" s="47"/>
      <c r="K2059" s="10"/>
      <c r="L2059" s="10"/>
      <c r="M2059" s="10"/>
      <c r="N2059" s="10"/>
      <c r="O2059" s="10"/>
      <c r="P2059" s="10"/>
      <c r="Q2059" s="10"/>
      <c r="R2059" s="10"/>
      <c r="S2059" s="10"/>
      <c r="T2059" s="10"/>
      <c r="U2059" s="13"/>
      <c r="V2059" s="10"/>
      <c r="W2059" s="10"/>
      <c r="X2059" s="10"/>
      <c r="Y2059" s="10"/>
      <c r="Z2059" s="13"/>
      <c r="AA2059" s="13"/>
      <c r="AB2059" s="13"/>
      <c r="AC2059" s="13"/>
      <c r="AD2059" s="13"/>
      <c r="AE2059" s="13"/>
      <c r="AF2059" s="13"/>
      <c r="AG2059" s="13"/>
      <c r="AH2059" s="13"/>
      <c r="AI2059" s="13"/>
      <c r="AJ2059" s="13"/>
      <c r="AK2059" s="13"/>
      <c r="AL2059" s="13"/>
      <c r="AM2059" s="13"/>
      <c r="AN2059" s="13"/>
      <c r="AO2059" s="13"/>
      <c r="AP2059" s="13"/>
      <c r="AQ2059" s="13"/>
      <c r="AR2059" s="13"/>
      <c r="AS2059" s="13"/>
      <c r="AT2059" s="13"/>
      <c r="AU2059" s="13"/>
      <c r="AV2059" s="13"/>
      <c r="AW2059" s="13"/>
      <c r="AX2059" s="13"/>
      <c r="AY2059" s="13"/>
      <c r="AZ2059" s="13"/>
      <c r="BA2059" s="13"/>
      <c r="BB2059" s="13"/>
      <c r="BC2059" s="13"/>
      <c r="BD2059" s="13"/>
      <c r="BE2059" s="13"/>
      <c r="BF2059" s="13"/>
      <c r="BG2059" s="13"/>
      <c r="BH2059" s="13"/>
      <c r="BI2059" s="13"/>
      <c r="BJ2059" s="13"/>
      <c r="BK2059" s="13"/>
      <c r="BL2059" s="13"/>
    </row>
    <row r="2060" ht="17.25" customHeight="1">
      <c r="A2060" s="13"/>
      <c r="B2060" s="13"/>
      <c r="C2060" s="10"/>
      <c r="D2060" s="70"/>
      <c r="E2060" s="13"/>
      <c r="F2060" s="13"/>
      <c r="G2060" s="13"/>
      <c r="H2060" s="13"/>
      <c r="I2060" s="13"/>
      <c r="J2060" s="47"/>
      <c r="K2060" s="10"/>
      <c r="L2060" s="10"/>
      <c r="M2060" s="10"/>
      <c r="N2060" s="10"/>
      <c r="O2060" s="10"/>
      <c r="P2060" s="10"/>
      <c r="Q2060" s="10"/>
      <c r="R2060" s="10"/>
      <c r="S2060" s="10"/>
      <c r="T2060" s="10"/>
      <c r="U2060" s="13"/>
      <c r="V2060" s="10"/>
      <c r="W2060" s="10"/>
      <c r="X2060" s="10"/>
      <c r="Y2060" s="10"/>
      <c r="Z2060" s="13"/>
      <c r="AA2060" s="13"/>
      <c r="AB2060" s="13"/>
      <c r="AC2060" s="13"/>
      <c r="AD2060" s="13"/>
      <c r="AE2060" s="13"/>
      <c r="AF2060" s="13"/>
      <c r="AG2060" s="13"/>
      <c r="AH2060" s="13"/>
      <c r="AI2060" s="13"/>
      <c r="AJ2060" s="13"/>
      <c r="AK2060" s="13"/>
      <c r="AL2060" s="13"/>
      <c r="AM2060" s="13"/>
      <c r="AN2060" s="13"/>
      <c r="AO2060" s="13"/>
      <c r="AP2060" s="13"/>
      <c r="AQ2060" s="13"/>
      <c r="AR2060" s="13"/>
      <c r="AS2060" s="13"/>
      <c r="AT2060" s="13"/>
      <c r="AU2060" s="13"/>
      <c r="AV2060" s="13"/>
      <c r="AW2060" s="13"/>
      <c r="AX2060" s="13"/>
      <c r="AY2060" s="13"/>
      <c r="AZ2060" s="13"/>
      <c r="BA2060" s="13"/>
      <c r="BB2060" s="13"/>
      <c r="BC2060" s="13"/>
      <c r="BD2060" s="13"/>
      <c r="BE2060" s="13"/>
      <c r="BF2060" s="13"/>
      <c r="BG2060" s="13"/>
      <c r="BH2060" s="13"/>
      <c r="BI2060" s="13"/>
      <c r="BJ2060" s="13"/>
      <c r="BK2060" s="13"/>
      <c r="BL2060" s="13"/>
    </row>
    <row r="2061" ht="17.25" customHeight="1">
      <c r="A2061" s="13"/>
      <c r="B2061" s="13"/>
      <c r="C2061" s="10"/>
      <c r="D2061" s="70"/>
      <c r="E2061" s="13"/>
      <c r="F2061" s="13"/>
      <c r="G2061" s="13"/>
      <c r="H2061" s="13"/>
      <c r="I2061" s="13"/>
      <c r="J2061" s="47"/>
      <c r="K2061" s="10"/>
      <c r="L2061" s="10"/>
      <c r="M2061" s="10"/>
      <c r="N2061" s="10"/>
      <c r="O2061" s="10"/>
      <c r="P2061" s="10"/>
      <c r="Q2061" s="10"/>
      <c r="R2061" s="10"/>
      <c r="S2061" s="10"/>
      <c r="T2061" s="10"/>
      <c r="U2061" s="13"/>
      <c r="V2061" s="10"/>
      <c r="W2061" s="10"/>
      <c r="X2061" s="10"/>
      <c r="Y2061" s="10"/>
      <c r="Z2061" s="13"/>
      <c r="AA2061" s="13"/>
      <c r="AB2061" s="13"/>
      <c r="AC2061" s="13"/>
      <c r="AD2061" s="13"/>
      <c r="AE2061" s="13"/>
      <c r="AF2061" s="13"/>
      <c r="AG2061" s="13"/>
      <c r="AH2061" s="13"/>
      <c r="AI2061" s="13"/>
      <c r="AJ2061" s="13"/>
      <c r="AK2061" s="13"/>
      <c r="AL2061" s="13"/>
      <c r="AM2061" s="13"/>
      <c r="AN2061" s="13"/>
      <c r="AO2061" s="13"/>
      <c r="AP2061" s="13"/>
      <c r="AQ2061" s="13"/>
      <c r="AR2061" s="13"/>
      <c r="AS2061" s="13"/>
      <c r="AT2061" s="13"/>
      <c r="AU2061" s="13"/>
      <c r="AV2061" s="13"/>
      <c r="AW2061" s="13"/>
      <c r="AX2061" s="13"/>
      <c r="AY2061" s="13"/>
      <c r="AZ2061" s="13"/>
      <c r="BA2061" s="13"/>
      <c r="BB2061" s="13"/>
      <c r="BC2061" s="13"/>
      <c r="BD2061" s="13"/>
      <c r="BE2061" s="13"/>
      <c r="BF2061" s="13"/>
      <c r="BG2061" s="13"/>
      <c r="BH2061" s="13"/>
      <c r="BI2061" s="13"/>
      <c r="BJ2061" s="13"/>
      <c r="BK2061" s="13"/>
      <c r="BL2061" s="13"/>
    </row>
    <row r="2062" ht="17.25" customHeight="1">
      <c r="A2062" s="13"/>
      <c r="B2062" s="13"/>
      <c r="C2062" s="10"/>
      <c r="D2062" s="70"/>
      <c r="E2062" s="13"/>
      <c r="F2062" s="13"/>
      <c r="G2062" s="13"/>
      <c r="H2062" s="13"/>
      <c r="I2062" s="13"/>
      <c r="J2062" s="47"/>
      <c r="K2062" s="10"/>
      <c r="L2062" s="10"/>
      <c r="M2062" s="10"/>
      <c r="N2062" s="10"/>
      <c r="O2062" s="10"/>
      <c r="P2062" s="10"/>
      <c r="Q2062" s="10"/>
      <c r="R2062" s="10"/>
      <c r="S2062" s="10"/>
      <c r="T2062" s="10"/>
      <c r="U2062" s="13"/>
      <c r="V2062" s="10"/>
      <c r="W2062" s="10"/>
      <c r="X2062" s="10"/>
      <c r="Y2062" s="10"/>
      <c r="Z2062" s="13"/>
      <c r="AA2062" s="13"/>
      <c r="AB2062" s="13"/>
      <c r="AC2062" s="13"/>
      <c r="AD2062" s="13"/>
      <c r="AE2062" s="13"/>
      <c r="AF2062" s="13"/>
      <c r="AG2062" s="13"/>
      <c r="AH2062" s="13"/>
      <c r="AI2062" s="13"/>
      <c r="AJ2062" s="13"/>
      <c r="AK2062" s="13"/>
      <c r="AL2062" s="13"/>
      <c r="AM2062" s="13"/>
      <c r="AN2062" s="13"/>
      <c r="AO2062" s="13"/>
      <c r="AP2062" s="13"/>
      <c r="AQ2062" s="13"/>
      <c r="AR2062" s="13"/>
      <c r="AS2062" s="13"/>
      <c r="AT2062" s="13"/>
      <c r="AU2062" s="13"/>
      <c r="AV2062" s="13"/>
      <c r="AW2062" s="13"/>
      <c r="AX2062" s="13"/>
      <c r="AY2062" s="13"/>
      <c r="AZ2062" s="13"/>
      <c r="BA2062" s="13"/>
      <c r="BB2062" s="13"/>
      <c r="BC2062" s="13"/>
      <c r="BD2062" s="13"/>
      <c r="BE2062" s="13"/>
      <c r="BF2062" s="13"/>
      <c r="BG2062" s="13"/>
      <c r="BH2062" s="13"/>
      <c r="BI2062" s="13"/>
      <c r="BJ2062" s="13"/>
      <c r="BK2062" s="13"/>
      <c r="BL2062" s="13"/>
    </row>
    <row r="2063" ht="17.25" customHeight="1">
      <c r="A2063" s="13"/>
      <c r="B2063" s="13"/>
      <c r="C2063" s="10"/>
      <c r="D2063" s="70"/>
      <c r="E2063" s="13"/>
      <c r="F2063" s="13"/>
      <c r="G2063" s="13"/>
      <c r="H2063" s="13"/>
      <c r="I2063" s="13"/>
      <c r="J2063" s="47"/>
      <c r="K2063" s="10"/>
      <c r="L2063" s="10"/>
      <c r="M2063" s="10"/>
      <c r="N2063" s="10"/>
      <c r="O2063" s="10"/>
      <c r="P2063" s="10"/>
      <c r="Q2063" s="10"/>
      <c r="R2063" s="10"/>
      <c r="S2063" s="10"/>
      <c r="T2063" s="10"/>
      <c r="U2063" s="13"/>
      <c r="V2063" s="10"/>
      <c r="W2063" s="10"/>
      <c r="X2063" s="10"/>
      <c r="Y2063" s="10"/>
      <c r="Z2063" s="13"/>
      <c r="AA2063" s="13"/>
      <c r="AB2063" s="13"/>
      <c r="AC2063" s="13"/>
      <c r="AD2063" s="13"/>
      <c r="AE2063" s="13"/>
      <c r="AF2063" s="13"/>
      <c r="AG2063" s="13"/>
      <c r="AH2063" s="13"/>
      <c r="AI2063" s="13"/>
      <c r="AJ2063" s="13"/>
      <c r="AK2063" s="13"/>
      <c r="AL2063" s="13"/>
      <c r="AM2063" s="13"/>
      <c r="AN2063" s="13"/>
      <c r="AO2063" s="13"/>
      <c r="AP2063" s="13"/>
      <c r="AQ2063" s="13"/>
      <c r="AR2063" s="13"/>
      <c r="AS2063" s="13"/>
      <c r="AT2063" s="13"/>
      <c r="AU2063" s="13"/>
      <c r="AV2063" s="13"/>
      <c r="AW2063" s="13"/>
      <c r="AX2063" s="13"/>
      <c r="AY2063" s="13"/>
      <c r="AZ2063" s="13"/>
      <c r="BA2063" s="13"/>
      <c r="BB2063" s="13"/>
      <c r="BC2063" s="13"/>
      <c r="BD2063" s="13"/>
      <c r="BE2063" s="13"/>
      <c r="BF2063" s="13"/>
      <c r="BG2063" s="13"/>
      <c r="BH2063" s="13"/>
      <c r="BI2063" s="13"/>
      <c r="BJ2063" s="13"/>
      <c r="BK2063" s="13"/>
      <c r="BL2063" s="13"/>
    </row>
    <row r="2064" ht="17.25" customHeight="1">
      <c r="A2064" s="13"/>
      <c r="B2064" s="13"/>
      <c r="C2064" s="10"/>
      <c r="D2064" s="70"/>
      <c r="E2064" s="13"/>
      <c r="F2064" s="13"/>
      <c r="G2064" s="13"/>
      <c r="H2064" s="13"/>
      <c r="I2064" s="13"/>
      <c r="J2064" s="47"/>
      <c r="K2064" s="10"/>
      <c r="L2064" s="10"/>
      <c r="M2064" s="10"/>
      <c r="N2064" s="10"/>
      <c r="O2064" s="10"/>
      <c r="P2064" s="10"/>
      <c r="Q2064" s="10"/>
      <c r="R2064" s="10"/>
      <c r="S2064" s="10"/>
      <c r="T2064" s="10"/>
      <c r="U2064" s="13"/>
      <c r="V2064" s="10"/>
      <c r="W2064" s="10"/>
      <c r="X2064" s="10"/>
      <c r="Y2064" s="10"/>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c r="BC2064" s="13"/>
      <c r="BD2064" s="13"/>
      <c r="BE2064" s="13"/>
      <c r="BF2064" s="13"/>
      <c r="BG2064" s="13"/>
      <c r="BH2064" s="13"/>
      <c r="BI2064" s="13"/>
      <c r="BJ2064" s="13"/>
      <c r="BK2064" s="13"/>
      <c r="BL2064" s="13"/>
    </row>
    <row r="2065" ht="17.25" customHeight="1">
      <c r="A2065" s="13"/>
      <c r="B2065" s="13"/>
      <c r="C2065" s="10"/>
      <c r="D2065" s="70"/>
      <c r="E2065" s="13"/>
      <c r="F2065" s="13"/>
      <c r="G2065" s="13"/>
      <c r="H2065" s="13"/>
      <c r="I2065" s="13"/>
      <c r="J2065" s="47"/>
      <c r="K2065" s="10"/>
      <c r="L2065" s="10"/>
      <c r="M2065" s="10"/>
      <c r="N2065" s="10"/>
      <c r="O2065" s="10"/>
      <c r="P2065" s="10"/>
      <c r="Q2065" s="10"/>
      <c r="R2065" s="10"/>
      <c r="S2065" s="10"/>
      <c r="T2065" s="10"/>
      <c r="U2065" s="13"/>
      <c r="V2065" s="10"/>
      <c r="W2065" s="10"/>
      <c r="X2065" s="10"/>
      <c r="Y2065" s="10"/>
      <c r="Z2065" s="13"/>
      <c r="AA2065" s="13"/>
      <c r="AB2065" s="13"/>
      <c r="AC2065" s="13"/>
      <c r="AD2065" s="13"/>
      <c r="AE2065" s="13"/>
      <c r="AF2065" s="13"/>
      <c r="AG2065" s="13"/>
      <c r="AH2065" s="13"/>
      <c r="AI2065" s="13"/>
      <c r="AJ2065" s="13"/>
      <c r="AK2065" s="13"/>
      <c r="AL2065" s="13"/>
      <c r="AM2065" s="13"/>
      <c r="AN2065" s="13"/>
      <c r="AO2065" s="13"/>
      <c r="AP2065" s="13"/>
      <c r="AQ2065" s="13"/>
      <c r="AR2065" s="13"/>
      <c r="AS2065" s="13"/>
      <c r="AT2065" s="13"/>
      <c r="AU2065" s="13"/>
      <c r="AV2065" s="13"/>
      <c r="AW2065" s="13"/>
      <c r="AX2065" s="13"/>
      <c r="AY2065" s="13"/>
      <c r="AZ2065" s="13"/>
      <c r="BA2065" s="13"/>
      <c r="BB2065" s="13"/>
      <c r="BC2065" s="13"/>
      <c r="BD2065" s="13"/>
      <c r="BE2065" s="13"/>
      <c r="BF2065" s="13"/>
      <c r="BG2065" s="13"/>
      <c r="BH2065" s="13"/>
      <c r="BI2065" s="13"/>
      <c r="BJ2065" s="13"/>
      <c r="BK2065" s="13"/>
      <c r="BL2065" s="13"/>
    </row>
    <row r="2066" ht="17.25" customHeight="1">
      <c r="A2066" s="13"/>
      <c r="B2066" s="13"/>
      <c r="C2066" s="10"/>
      <c r="D2066" s="70"/>
      <c r="E2066" s="13"/>
      <c r="F2066" s="13"/>
      <c r="G2066" s="13"/>
      <c r="H2066" s="13"/>
      <c r="I2066" s="13"/>
      <c r="J2066" s="47"/>
      <c r="K2066" s="10"/>
      <c r="L2066" s="10"/>
      <c r="M2066" s="10"/>
      <c r="N2066" s="10"/>
      <c r="O2066" s="10"/>
      <c r="P2066" s="10"/>
      <c r="Q2066" s="10"/>
      <c r="R2066" s="10"/>
      <c r="S2066" s="10"/>
      <c r="T2066" s="10"/>
      <c r="U2066" s="13"/>
      <c r="V2066" s="10"/>
      <c r="W2066" s="10"/>
      <c r="X2066" s="10"/>
      <c r="Y2066" s="10"/>
      <c r="Z2066" s="13"/>
      <c r="AA2066" s="13"/>
      <c r="AB2066" s="13"/>
      <c r="AC2066" s="13"/>
      <c r="AD2066" s="13"/>
      <c r="AE2066" s="13"/>
      <c r="AF2066" s="13"/>
      <c r="AG2066" s="13"/>
      <c r="AH2066" s="13"/>
      <c r="AI2066" s="13"/>
      <c r="AJ2066" s="13"/>
      <c r="AK2066" s="13"/>
      <c r="AL2066" s="13"/>
      <c r="AM2066" s="13"/>
      <c r="AN2066" s="13"/>
      <c r="AO2066" s="13"/>
      <c r="AP2066" s="13"/>
      <c r="AQ2066" s="13"/>
      <c r="AR2066" s="13"/>
      <c r="AS2066" s="13"/>
      <c r="AT2066" s="13"/>
      <c r="AU2066" s="13"/>
      <c r="AV2066" s="13"/>
      <c r="AW2066" s="13"/>
      <c r="AX2066" s="13"/>
      <c r="AY2066" s="13"/>
      <c r="AZ2066" s="13"/>
      <c r="BA2066" s="13"/>
      <c r="BB2066" s="13"/>
      <c r="BC2066" s="13"/>
      <c r="BD2066" s="13"/>
      <c r="BE2066" s="13"/>
      <c r="BF2066" s="13"/>
      <c r="BG2066" s="13"/>
      <c r="BH2066" s="13"/>
      <c r="BI2066" s="13"/>
      <c r="BJ2066" s="13"/>
      <c r="BK2066" s="13"/>
      <c r="BL2066" s="13"/>
    </row>
    <row r="2067" ht="17.25" customHeight="1">
      <c r="A2067" s="13"/>
      <c r="B2067" s="13"/>
      <c r="C2067" s="10"/>
      <c r="D2067" s="70"/>
      <c r="E2067" s="13"/>
      <c r="F2067" s="13"/>
      <c r="G2067" s="13"/>
      <c r="H2067" s="13"/>
      <c r="I2067" s="13"/>
      <c r="J2067" s="47"/>
      <c r="K2067" s="10"/>
      <c r="L2067" s="10"/>
      <c r="M2067" s="10"/>
      <c r="N2067" s="10"/>
      <c r="O2067" s="10"/>
      <c r="P2067" s="10"/>
      <c r="Q2067" s="10"/>
      <c r="R2067" s="10"/>
      <c r="S2067" s="10"/>
      <c r="T2067" s="10"/>
      <c r="U2067" s="13"/>
      <c r="V2067" s="10"/>
      <c r="W2067" s="10"/>
      <c r="X2067" s="10"/>
      <c r="Y2067" s="10"/>
      <c r="Z2067" s="13"/>
      <c r="AA2067" s="13"/>
      <c r="AB2067" s="13"/>
      <c r="AC2067" s="13"/>
      <c r="AD2067" s="13"/>
      <c r="AE2067" s="13"/>
      <c r="AF2067" s="13"/>
      <c r="AG2067" s="13"/>
      <c r="AH2067" s="13"/>
      <c r="AI2067" s="13"/>
      <c r="AJ2067" s="13"/>
      <c r="AK2067" s="13"/>
      <c r="AL2067" s="13"/>
      <c r="AM2067" s="13"/>
      <c r="AN2067" s="13"/>
      <c r="AO2067" s="13"/>
      <c r="AP2067" s="13"/>
      <c r="AQ2067" s="13"/>
      <c r="AR2067" s="13"/>
      <c r="AS2067" s="13"/>
      <c r="AT2067" s="13"/>
      <c r="AU2067" s="13"/>
      <c r="AV2067" s="13"/>
      <c r="AW2067" s="13"/>
      <c r="AX2067" s="13"/>
      <c r="AY2067" s="13"/>
      <c r="AZ2067" s="13"/>
      <c r="BA2067" s="13"/>
      <c r="BB2067" s="13"/>
      <c r="BC2067" s="13"/>
      <c r="BD2067" s="13"/>
      <c r="BE2067" s="13"/>
      <c r="BF2067" s="13"/>
      <c r="BG2067" s="13"/>
      <c r="BH2067" s="13"/>
      <c r="BI2067" s="13"/>
      <c r="BJ2067" s="13"/>
      <c r="BK2067" s="13"/>
      <c r="BL2067" s="13"/>
    </row>
    <row r="2068" ht="17.25" customHeight="1">
      <c r="A2068" s="13"/>
      <c r="B2068" s="13"/>
      <c r="C2068" s="10"/>
      <c r="D2068" s="70"/>
      <c r="E2068" s="13"/>
      <c r="F2068" s="13"/>
      <c r="G2068" s="13"/>
      <c r="H2068" s="13"/>
      <c r="I2068" s="13"/>
      <c r="J2068" s="47"/>
      <c r="K2068" s="10"/>
      <c r="L2068" s="10"/>
      <c r="M2068" s="10"/>
      <c r="N2068" s="10"/>
      <c r="O2068" s="10"/>
      <c r="P2068" s="10"/>
      <c r="Q2068" s="10"/>
      <c r="R2068" s="10"/>
      <c r="S2068" s="10"/>
      <c r="T2068" s="10"/>
      <c r="U2068" s="13"/>
      <c r="V2068" s="10"/>
      <c r="W2068" s="10"/>
      <c r="X2068" s="10"/>
      <c r="Y2068" s="10"/>
      <c r="Z2068" s="13"/>
      <c r="AA2068" s="13"/>
      <c r="AB2068" s="13"/>
      <c r="AC2068" s="13"/>
      <c r="AD2068" s="13"/>
      <c r="AE2068" s="13"/>
      <c r="AF2068" s="13"/>
      <c r="AG2068" s="13"/>
      <c r="AH2068" s="13"/>
      <c r="AI2068" s="13"/>
      <c r="AJ2068" s="13"/>
      <c r="AK2068" s="13"/>
      <c r="AL2068" s="13"/>
      <c r="AM2068" s="13"/>
      <c r="AN2068" s="13"/>
      <c r="AO2068" s="13"/>
      <c r="AP2068" s="13"/>
      <c r="AQ2068" s="13"/>
      <c r="AR2068" s="13"/>
      <c r="AS2068" s="13"/>
      <c r="AT2068" s="13"/>
      <c r="AU2068" s="13"/>
      <c r="AV2068" s="13"/>
      <c r="AW2068" s="13"/>
      <c r="AX2068" s="13"/>
      <c r="AY2068" s="13"/>
      <c r="AZ2068" s="13"/>
      <c r="BA2068" s="13"/>
      <c r="BB2068" s="13"/>
      <c r="BC2068" s="13"/>
      <c r="BD2068" s="13"/>
      <c r="BE2068" s="13"/>
      <c r="BF2068" s="13"/>
      <c r="BG2068" s="13"/>
      <c r="BH2068" s="13"/>
      <c r="BI2068" s="13"/>
      <c r="BJ2068" s="13"/>
      <c r="BK2068" s="13"/>
      <c r="BL2068" s="13"/>
    </row>
    <row r="2069" ht="17.25" customHeight="1">
      <c r="A2069" s="13"/>
      <c r="B2069" s="13"/>
      <c r="C2069" s="10"/>
      <c r="D2069" s="70"/>
      <c r="E2069" s="13"/>
      <c r="F2069" s="13"/>
      <c r="G2069" s="13"/>
      <c r="H2069" s="13"/>
      <c r="I2069" s="13"/>
      <c r="J2069" s="47"/>
      <c r="K2069" s="10"/>
      <c r="L2069" s="10"/>
      <c r="M2069" s="10"/>
      <c r="N2069" s="10"/>
      <c r="O2069" s="10"/>
      <c r="P2069" s="10"/>
      <c r="Q2069" s="10"/>
      <c r="R2069" s="10"/>
      <c r="S2069" s="10"/>
      <c r="T2069" s="10"/>
      <c r="U2069" s="13"/>
      <c r="V2069" s="10"/>
      <c r="W2069" s="10"/>
      <c r="X2069" s="10"/>
      <c r="Y2069" s="10"/>
      <c r="Z2069" s="13"/>
      <c r="AA2069" s="13"/>
      <c r="AB2069" s="13"/>
      <c r="AC2069" s="13"/>
      <c r="AD2069" s="13"/>
      <c r="AE2069" s="13"/>
      <c r="AF2069" s="13"/>
      <c r="AG2069" s="13"/>
      <c r="AH2069" s="13"/>
      <c r="AI2069" s="13"/>
      <c r="AJ2069" s="13"/>
      <c r="AK2069" s="13"/>
      <c r="AL2069" s="13"/>
      <c r="AM2069" s="13"/>
      <c r="AN2069" s="13"/>
      <c r="AO2069" s="13"/>
      <c r="AP2069" s="13"/>
      <c r="AQ2069" s="13"/>
      <c r="AR2069" s="13"/>
      <c r="AS2069" s="13"/>
      <c r="AT2069" s="13"/>
      <c r="AU2069" s="13"/>
      <c r="AV2069" s="13"/>
      <c r="AW2069" s="13"/>
      <c r="AX2069" s="13"/>
      <c r="AY2069" s="13"/>
      <c r="AZ2069" s="13"/>
      <c r="BA2069" s="13"/>
      <c r="BB2069" s="13"/>
      <c r="BC2069" s="13"/>
      <c r="BD2069" s="13"/>
      <c r="BE2069" s="13"/>
      <c r="BF2069" s="13"/>
      <c r="BG2069" s="13"/>
      <c r="BH2069" s="13"/>
      <c r="BI2069" s="13"/>
      <c r="BJ2069" s="13"/>
      <c r="BK2069" s="13"/>
      <c r="BL2069" s="13"/>
    </row>
    <row r="2070" ht="17.25" customHeight="1">
      <c r="A2070" s="13"/>
      <c r="B2070" s="13"/>
      <c r="C2070" s="10"/>
      <c r="D2070" s="70"/>
      <c r="E2070" s="13"/>
      <c r="F2070" s="13"/>
      <c r="G2070" s="13"/>
      <c r="H2070" s="13"/>
      <c r="I2070" s="13"/>
      <c r="J2070" s="47"/>
      <c r="K2070" s="10"/>
      <c r="L2070" s="10"/>
      <c r="M2070" s="10"/>
      <c r="N2070" s="10"/>
      <c r="O2070" s="10"/>
      <c r="P2070" s="10"/>
      <c r="Q2070" s="10"/>
      <c r="R2070" s="10"/>
      <c r="S2070" s="10"/>
      <c r="T2070" s="10"/>
      <c r="U2070" s="13"/>
      <c r="V2070" s="10"/>
      <c r="W2070" s="10"/>
      <c r="X2070" s="10"/>
      <c r="Y2070" s="10"/>
      <c r="Z2070" s="13"/>
      <c r="AA2070" s="13"/>
      <c r="AB2070" s="13"/>
      <c r="AC2070" s="13"/>
      <c r="AD2070" s="13"/>
      <c r="AE2070" s="13"/>
      <c r="AF2070" s="13"/>
      <c r="AG2070" s="13"/>
      <c r="AH2070" s="13"/>
      <c r="AI2070" s="13"/>
      <c r="AJ2070" s="13"/>
      <c r="AK2070" s="13"/>
      <c r="AL2070" s="13"/>
      <c r="AM2070" s="13"/>
      <c r="AN2070" s="13"/>
      <c r="AO2070" s="13"/>
      <c r="AP2070" s="13"/>
      <c r="AQ2070" s="13"/>
      <c r="AR2070" s="13"/>
      <c r="AS2070" s="13"/>
      <c r="AT2070" s="13"/>
      <c r="AU2070" s="13"/>
      <c r="AV2070" s="13"/>
      <c r="AW2070" s="13"/>
      <c r="AX2070" s="13"/>
      <c r="AY2070" s="13"/>
      <c r="AZ2070" s="13"/>
      <c r="BA2070" s="13"/>
      <c r="BB2070" s="13"/>
      <c r="BC2070" s="13"/>
      <c r="BD2070" s="13"/>
      <c r="BE2070" s="13"/>
      <c r="BF2070" s="13"/>
      <c r="BG2070" s="13"/>
      <c r="BH2070" s="13"/>
      <c r="BI2070" s="13"/>
      <c r="BJ2070" s="13"/>
      <c r="BK2070" s="13"/>
      <c r="BL2070" s="13"/>
    </row>
    <row r="2071" ht="17.25" customHeight="1">
      <c r="A2071" s="13"/>
      <c r="B2071" s="13"/>
      <c r="C2071" s="10"/>
      <c r="D2071" s="70"/>
      <c r="E2071" s="13"/>
      <c r="F2071" s="13"/>
      <c r="G2071" s="13"/>
      <c r="H2071" s="13"/>
      <c r="I2071" s="13"/>
      <c r="J2071" s="47"/>
      <c r="K2071" s="10"/>
      <c r="L2071" s="10"/>
      <c r="M2071" s="10"/>
      <c r="N2071" s="10"/>
      <c r="O2071" s="10"/>
      <c r="P2071" s="10"/>
      <c r="Q2071" s="10"/>
      <c r="R2071" s="10"/>
      <c r="S2071" s="10"/>
      <c r="T2071" s="10"/>
      <c r="U2071" s="13"/>
      <c r="V2071" s="10"/>
      <c r="W2071" s="10"/>
      <c r="X2071" s="10"/>
      <c r="Y2071" s="10"/>
      <c r="Z2071" s="13"/>
      <c r="AA2071" s="13"/>
      <c r="AB2071" s="13"/>
      <c r="AC2071" s="13"/>
      <c r="AD2071" s="13"/>
      <c r="AE2071" s="13"/>
      <c r="AF2071" s="13"/>
      <c r="AG2071" s="13"/>
      <c r="AH2071" s="13"/>
      <c r="AI2071" s="13"/>
      <c r="AJ2071" s="13"/>
      <c r="AK2071" s="13"/>
      <c r="AL2071" s="13"/>
      <c r="AM2071" s="13"/>
      <c r="AN2071" s="13"/>
      <c r="AO2071" s="13"/>
      <c r="AP2071" s="13"/>
      <c r="AQ2071" s="13"/>
      <c r="AR2071" s="13"/>
      <c r="AS2071" s="13"/>
      <c r="AT2071" s="13"/>
      <c r="AU2071" s="13"/>
      <c r="AV2071" s="13"/>
      <c r="AW2071" s="13"/>
      <c r="AX2071" s="13"/>
      <c r="AY2071" s="13"/>
      <c r="AZ2071" s="13"/>
      <c r="BA2071" s="13"/>
      <c r="BB2071" s="13"/>
      <c r="BC2071" s="13"/>
      <c r="BD2071" s="13"/>
      <c r="BE2071" s="13"/>
      <c r="BF2071" s="13"/>
      <c r="BG2071" s="13"/>
      <c r="BH2071" s="13"/>
      <c r="BI2071" s="13"/>
      <c r="BJ2071" s="13"/>
      <c r="BK2071" s="13"/>
      <c r="BL2071" s="13"/>
    </row>
    <row r="2072" ht="17.25" customHeight="1">
      <c r="A2072" s="13"/>
      <c r="B2072" s="13"/>
      <c r="C2072" s="10"/>
      <c r="D2072" s="70"/>
      <c r="E2072" s="13"/>
      <c r="F2072" s="13"/>
      <c r="G2072" s="13"/>
      <c r="H2072" s="13"/>
      <c r="I2072" s="13"/>
      <c r="J2072" s="47"/>
      <c r="K2072" s="10"/>
      <c r="L2072" s="10"/>
      <c r="M2072" s="10"/>
      <c r="N2072" s="10"/>
      <c r="O2072" s="10"/>
      <c r="P2072" s="10"/>
      <c r="Q2072" s="10"/>
      <c r="R2072" s="10"/>
      <c r="S2072" s="10"/>
      <c r="T2072" s="10"/>
      <c r="U2072" s="13"/>
      <c r="V2072" s="10"/>
      <c r="W2072" s="10"/>
      <c r="X2072" s="10"/>
      <c r="Y2072" s="10"/>
      <c r="Z2072" s="13"/>
      <c r="AA2072" s="13"/>
      <c r="AB2072" s="13"/>
      <c r="AC2072" s="13"/>
      <c r="AD2072" s="13"/>
      <c r="AE2072" s="13"/>
      <c r="AF2072" s="13"/>
      <c r="AG2072" s="13"/>
      <c r="AH2072" s="13"/>
      <c r="AI2072" s="13"/>
      <c r="AJ2072" s="13"/>
      <c r="AK2072" s="13"/>
      <c r="AL2072" s="13"/>
      <c r="AM2072" s="13"/>
      <c r="AN2072" s="13"/>
      <c r="AO2072" s="13"/>
      <c r="AP2072" s="13"/>
      <c r="AQ2072" s="13"/>
      <c r="AR2072" s="13"/>
      <c r="AS2072" s="13"/>
      <c r="AT2072" s="13"/>
      <c r="AU2072" s="13"/>
      <c r="AV2072" s="13"/>
      <c r="AW2072" s="13"/>
      <c r="AX2072" s="13"/>
      <c r="AY2072" s="13"/>
      <c r="AZ2072" s="13"/>
      <c r="BA2072" s="13"/>
      <c r="BB2072" s="13"/>
      <c r="BC2072" s="13"/>
      <c r="BD2072" s="13"/>
      <c r="BE2072" s="13"/>
      <c r="BF2072" s="13"/>
      <c r="BG2072" s="13"/>
      <c r="BH2072" s="13"/>
      <c r="BI2072" s="13"/>
      <c r="BJ2072" s="13"/>
      <c r="BK2072" s="13"/>
      <c r="BL2072" s="13"/>
    </row>
    <row r="2073" ht="17.25" customHeight="1">
      <c r="A2073" s="13"/>
      <c r="B2073" s="13"/>
      <c r="C2073" s="10"/>
      <c r="D2073" s="70"/>
      <c r="E2073" s="13"/>
      <c r="F2073" s="13"/>
      <c r="G2073" s="13"/>
      <c r="H2073" s="13"/>
      <c r="I2073" s="13"/>
      <c r="J2073" s="47"/>
      <c r="K2073" s="10"/>
      <c r="L2073" s="10"/>
      <c r="M2073" s="10"/>
      <c r="N2073" s="10"/>
      <c r="O2073" s="10"/>
      <c r="P2073" s="10"/>
      <c r="Q2073" s="10"/>
      <c r="R2073" s="10"/>
      <c r="S2073" s="10"/>
      <c r="T2073" s="10"/>
      <c r="U2073" s="13"/>
      <c r="V2073" s="10"/>
      <c r="W2073" s="10"/>
      <c r="X2073" s="10"/>
      <c r="Y2073" s="10"/>
      <c r="Z2073" s="13"/>
      <c r="AA2073" s="13"/>
      <c r="AB2073" s="13"/>
      <c r="AC2073" s="13"/>
      <c r="AD2073" s="13"/>
      <c r="AE2073" s="13"/>
      <c r="AF2073" s="13"/>
      <c r="AG2073" s="13"/>
      <c r="AH2073" s="13"/>
      <c r="AI2073" s="13"/>
      <c r="AJ2073" s="13"/>
      <c r="AK2073" s="13"/>
      <c r="AL2073" s="13"/>
      <c r="AM2073" s="13"/>
      <c r="AN2073" s="13"/>
      <c r="AO2073" s="13"/>
      <c r="AP2073" s="13"/>
      <c r="AQ2073" s="13"/>
      <c r="AR2073" s="13"/>
      <c r="AS2073" s="13"/>
      <c r="AT2073" s="13"/>
      <c r="AU2073" s="13"/>
      <c r="AV2073" s="13"/>
      <c r="AW2073" s="13"/>
      <c r="AX2073" s="13"/>
      <c r="AY2073" s="13"/>
      <c r="AZ2073" s="13"/>
      <c r="BA2073" s="13"/>
      <c r="BB2073" s="13"/>
      <c r="BC2073" s="13"/>
      <c r="BD2073" s="13"/>
      <c r="BE2073" s="13"/>
      <c r="BF2073" s="13"/>
      <c r="BG2073" s="13"/>
      <c r="BH2073" s="13"/>
      <c r="BI2073" s="13"/>
      <c r="BJ2073" s="13"/>
      <c r="BK2073" s="13"/>
      <c r="BL2073" s="13"/>
    </row>
    <row r="2074" ht="17.25" customHeight="1">
      <c r="A2074" s="13"/>
      <c r="B2074" s="13"/>
      <c r="C2074" s="10"/>
      <c r="D2074" s="70"/>
      <c r="E2074" s="13"/>
      <c r="F2074" s="13"/>
      <c r="G2074" s="13"/>
      <c r="H2074" s="13"/>
      <c r="I2074" s="13"/>
      <c r="J2074" s="47"/>
      <c r="K2074" s="10"/>
      <c r="L2074" s="10"/>
      <c r="M2074" s="10"/>
      <c r="N2074" s="10"/>
      <c r="O2074" s="10"/>
      <c r="P2074" s="10"/>
      <c r="Q2074" s="10"/>
      <c r="R2074" s="10"/>
      <c r="S2074" s="10"/>
      <c r="T2074" s="10"/>
      <c r="U2074" s="13"/>
      <c r="V2074" s="10"/>
      <c r="W2074" s="10"/>
      <c r="X2074" s="10"/>
      <c r="Y2074" s="10"/>
      <c r="Z2074" s="13"/>
      <c r="AA2074" s="13"/>
      <c r="AB2074" s="13"/>
      <c r="AC2074" s="13"/>
      <c r="AD2074" s="13"/>
      <c r="AE2074" s="13"/>
      <c r="AF2074" s="13"/>
      <c r="AG2074" s="13"/>
      <c r="AH2074" s="13"/>
      <c r="AI2074" s="13"/>
      <c r="AJ2074" s="13"/>
      <c r="AK2074" s="13"/>
      <c r="AL2074" s="13"/>
      <c r="AM2074" s="13"/>
      <c r="AN2074" s="13"/>
      <c r="AO2074" s="13"/>
      <c r="AP2074" s="13"/>
      <c r="AQ2074" s="13"/>
      <c r="AR2074" s="13"/>
      <c r="AS2074" s="13"/>
      <c r="AT2074" s="13"/>
      <c r="AU2074" s="13"/>
      <c r="AV2074" s="13"/>
      <c r="AW2074" s="13"/>
      <c r="AX2074" s="13"/>
      <c r="AY2074" s="13"/>
      <c r="AZ2074" s="13"/>
      <c r="BA2074" s="13"/>
      <c r="BB2074" s="13"/>
      <c r="BC2074" s="13"/>
      <c r="BD2074" s="13"/>
      <c r="BE2074" s="13"/>
      <c r="BF2074" s="13"/>
      <c r="BG2074" s="13"/>
      <c r="BH2074" s="13"/>
      <c r="BI2074" s="13"/>
      <c r="BJ2074" s="13"/>
      <c r="BK2074" s="13"/>
      <c r="BL2074" s="13"/>
    </row>
    <row r="2075" ht="17.25" customHeight="1">
      <c r="A2075" s="13"/>
      <c r="B2075" s="13"/>
      <c r="C2075" s="10"/>
      <c r="D2075" s="70"/>
      <c r="E2075" s="13"/>
      <c r="F2075" s="13"/>
      <c r="G2075" s="13"/>
      <c r="H2075" s="13"/>
      <c r="I2075" s="13"/>
      <c r="J2075" s="47"/>
      <c r="K2075" s="10"/>
      <c r="L2075" s="10"/>
      <c r="M2075" s="10"/>
      <c r="N2075" s="10"/>
      <c r="O2075" s="10"/>
      <c r="P2075" s="10"/>
      <c r="Q2075" s="10"/>
      <c r="R2075" s="10"/>
      <c r="S2075" s="10"/>
      <c r="T2075" s="10"/>
      <c r="U2075" s="13"/>
      <c r="V2075" s="10"/>
      <c r="W2075" s="10"/>
      <c r="X2075" s="10"/>
      <c r="Y2075" s="10"/>
      <c r="Z2075" s="13"/>
      <c r="AA2075" s="13"/>
      <c r="AB2075" s="13"/>
      <c r="AC2075" s="13"/>
      <c r="AD2075" s="13"/>
      <c r="AE2075" s="13"/>
      <c r="AF2075" s="13"/>
      <c r="AG2075" s="13"/>
      <c r="AH2075" s="13"/>
      <c r="AI2075" s="13"/>
      <c r="AJ2075" s="13"/>
      <c r="AK2075" s="13"/>
      <c r="AL2075" s="13"/>
      <c r="AM2075" s="13"/>
      <c r="AN2075" s="13"/>
      <c r="AO2075" s="13"/>
      <c r="AP2075" s="13"/>
      <c r="AQ2075" s="13"/>
      <c r="AR2075" s="13"/>
      <c r="AS2075" s="13"/>
      <c r="AT2075" s="13"/>
      <c r="AU2075" s="13"/>
      <c r="AV2075" s="13"/>
      <c r="AW2075" s="13"/>
      <c r="AX2075" s="13"/>
      <c r="AY2075" s="13"/>
      <c r="AZ2075" s="13"/>
      <c r="BA2075" s="13"/>
      <c r="BB2075" s="13"/>
      <c r="BC2075" s="13"/>
      <c r="BD2075" s="13"/>
      <c r="BE2075" s="13"/>
      <c r="BF2075" s="13"/>
      <c r="BG2075" s="13"/>
      <c r="BH2075" s="13"/>
      <c r="BI2075" s="13"/>
      <c r="BJ2075" s="13"/>
      <c r="BK2075" s="13"/>
      <c r="BL2075" s="13"/>
    </row>
    <row r="2076" ht="17.25" customHeight="1">
      <c r="A2076" s="13"/>
      <c r="B2076" s="13"/>
      <c r="C2076" s="10"/>
      <c r="D2076" s="70"/>
      <c r="E2076" s="13"/>
      <c r="F2076" s="13"/>
      <c r="G2076" s="13"/>
      <c r="H2076" s="13"/>
      <c r="I2076" s="13"/>
      <c r="J2076" s="47"/>
      <c r="K2076" s="10"/>
      <c r="L2076" s="10"/>
      <c r="M2076" s="10"/>
      <c r="N2076" s="10"/>
      <c r="O2076" s="10"/>
      <c r="P2076" s="10"/>
      <c r="Q2076" s="10"/>
      <c r="R2076" s="10"/>
      <c r="S2076" s="10"/>
      <c r="T2076" s="10"/>
      <c r="U2076" s="13"/>
      <c r="V2076" s="10"/>
      <c r="W2076" s="10"/>
      <c r="X2076" s="10"/>
      <c r="Y2076" s="10"/>
      <c r="Z2076" s="13"/>
      <c r="AA2076" s="13"/>
      <c r="AB2076" s="13"/>
      <c r="AC2076" s="13"/>
      <c r="AD2076" s="13"/>
      <c r="AE2076" s="13"/>
      <c r="AF2076" s="13"/>
      <c r="AG2076" s="13"/>
      <c r="AH2076" s="13"/>
      <c r="AI2076" s="13"/>
      <c r="AJ2076" s="13"/>
      <c r="AK2076" s="13"/>
      <c r="AL2076" s="13"/>
      <c r="AM2076" s="13"/>
      <c r="AN2076" s="13"/>
      <c r="AO2076" s="13"/>
      <c r="AP2076" s="13"/>
      <c r="AQ2076" s="13"/>
      <c r="AR2076" s="13"/>
      <c r="AS2076" s="13"/>
      <c r="AT2076" s="13"/>
      <c r="AU2076" s="13"/>
      <c r="AV2076" s="13"/>
      <c r="AW2076" s="13"/>
      <c r="AX2076" s="13"/>
      <c r="AY2076" s="13"/>
      <c r="AZ2076" s="13"/>
      <c r="BA2076" s="13"/>
      <c r="BB2076" s="13"/>
      <c r="BC2076" s="13"/>
      <c r="BD2076" s="13"/>
      <c r="BE2076" s="13"/>
      <c r="BF2076" s="13"/>
      <c r="BG2076" s="13"/>
      <c r="BH2076" s="13"/>
      <c r="BI2076" s="13"/>
      <c r="BJ2076" s="13"/>
      <c r="BK2076" s="13"/>
      <c r="BL2076" s="13"/>
    </row>
    <row r="2077" ht="17.25" customHeight="1">
      <c r="A2077" s="13"/>
      <c r="B2077" s="13"/>
      <c r="C2077" s="10"/>
      <c r="D2077" s="70"/>
      <c r="E2077" s="13"/>
      <c r="F2077" s="13"/>
      <c r="G2077" s="13"/>
      <c r="H2077" s="13"/>
      <c r="I2077" s="13"/>
      <c r="J2077" s="47"/>
      <c r="K2077" s="10"/>
      <c r="L2077" s="10"/>
      <c r="M2077" s="10"/>
      <c r="N2077" s="10"/>
      <c r="O2077" s="10"/>
      <c r="P2077" s="10"/>
      <c r="Q2077" s="10"/>
      <c r="R2077" s="10"/>
      <c r="S2077" s="10"/>
      <c r="T2077" s="10"/>
      <c r="U2077" s="13"/>
      <c r="V2077" s="10"/>
      <c r="W2077" s="10"/>
      <c r="X2077" s="10"/>
      <c r="Y2077" s="10"/>
      <c r="Z2077" s="13"/>
      <c r="AA2077" s="13"/>
      <c r="AB2077" s="13"/>
      <c r="AC2077" s="13"/>
      <c r="AD2077" s="13"/>
      <c r="AE2077" s="13"/>
      <c r="AF2077" s="13"/>
      <c r="AG2077" s="13"/>
      <c r="AH2077" s="13"/>
      <c r="AI2077" s="13"/>
      <c r="AJ2077" s="13"/>
      <c r="AK2077" s="13"/>
      <c r="AL2077" s="13"/>
      <c r="AM2077" s="13"/>
      <c r="AN2077" s="13"/>
      <c r="AO2077" s="13"/>
      <c r="AP2077" s="13"/>
      <c r="AQ2077" s="13"/>
      <c r="AR2077" s="13"/>
      <c r="AS2077" s="13"/>
      <c r="AT2077" s="13"/>
      <c r="AU2077" s="13"/>
      <c r="AV2077" s="13"/>
      <c r="AW2077" s="13"/>
      <c r="AX2077" s="13"/>
      <c r="AY2077" s="13"/>
      <c r="AZ2077" s="13"/>
      <c r="BA2077" s="13"/>
      <c r="BB2077" s="13"/>
      <c r="BC2077" s="13"/>
      <c r="BD2077" s="13"/>
      <c r="BE2077" s="13"/>
      <c r="BF2077" s="13"/>
      <c r="BG2077" s="13"/>
      <c r="BH2077" s="13"/>
      <c r="BI2077" s="13"/>
      <c r="BJ2077" s="13"/>
      <c r="BK2077" s="13"/>
      <c r="BL2077" s="13"/>
    </row>
    <row r="2078" ht="17.25" customHeight="1">
      <c r="A2078" s="13"/>
      <c r="B2078" s="13"/>
      <c r="C2078" s="10"/>
      <c r="D2078" s="70"/>
      <c r="E2078" s="13"/>
      <c r="F2078" s="13"/>
      <c r="G2078" s="13"/>
      <c r="H2078" s="13"/>
      <c r="I2078" s="13"/>
      <c r="J2078" s="47"/>
      <c r="K2078" s="10"/>
      <c r="L2078" s="10"/>
      <c r="M2078" s="10"/>
      <c r="N2078" s="10"/>
      <c r="O2078" s="10"/>
      <c r="P2078" s="10"/>
      <c r="Q2078" s="10"/>
      <c r="R2078" s="10"/>
      <c r="S2078" s="10"/>
      <c r="T2078" s="10"/>
      <c r="U2078" s="13"/>
      <c r="V2078" s="10"/>
      <c r="W2078" s="10"/>
      <c r="X2078" s="10"/>
      <c r="Y2078" s="10"/>
      <c r="Z2078" s="13"/>
      <c r="AA2078" s="13"/>
      <c r="AB2078" s="13"/>
      <c r="AC2078" s="13"/>
      <c r="AD2078" s="13"/>
      <c r="AE2078" s="13"/>
      <c r="AF2078" s="13"/>
      <c r="AG2078" s="13"/>
      <c r="AH2078" s="13"/>
      <c r="AI2078" s="13"/>
      <c r="AJ2078" s="13"/>
      <c r="AK2078" s="13"/>
      <c r="AL2078" s="13"/>
      <c r="AM2078" s="13"/>
      <c r="AN2078" s="13"/>
      <c r="AO2078" s="13"/>
      <c r="AP2078" s="13"/>
      <c r="AQ2078" s="13"/>
      <c r="AR2078" s="13"/>
      <c r="AS2078" s="13"/>
      <c r="AT2078" s="13"/>
      <c r="AU2078" s="13"/>
      <c r="AV2078" s="13"/>
      <c r="AW2078" s="13"/>
      <c r="AX2078" s="13"/>
      <c r="AY2078" s="13"/>
      <c r="AZ2078" s="13"/>
      <c r="BA2078" s="13"/>
      <c r="BB2078" s="13"/>
      <c r="BC2078" s="13"/>
      <c r="BD2078" s="13"/>
      <c r="BE2078" s="13"/>
      <c r="BF2078" s="13"/>
      <c r="BG2078" s="13"/>
      <c r="BH2078" s="13"/>
      <c r="BI2078" s="13"/>
      <c r="BJ2078" s="13"/>
      <c r="BK2078" s="13"/>
      <c r="BL2078" s="13"/>
    </row>
    <row r="2079" ht="17.25" customHeight="1">
      <c r="A2079" s="13"/>
      <c r="B2079" s="13"/>
      <c r="C2079" s="10"/>
      <c r="D2079" s="70"/>
      <c r="E2079" s="13"/>
      <c r="F2079" s="13"/>
      <c r="G2079" s="13"/>
      <c r="H2079" s="13"/>
      <c r="I2079" s="13"/>
      <c r="J2079" s="47"/>
      <c r="K2079" s="10"/>
      <c r="L2079" s="10"/>
      <c r="M2079" s="10"/>
      <c r="N2079" s="10"/>
      <c r="O2079" s="10"/>
      <c r="P2079" s="10"/>
      <c r="Q2079" s="10"/>
      <c r="R2079" s="10"/>
      <c r="S2079" s="10"/>
      <c r="T2079" s="10"/>
      <c r="U2079" s="13"/>
      <c r="V2079" s="10"/>
      <c r="W2079" s="10"/>
      <c r="X2079" s="10"/>
      <c r="Y2079" s="10"/>
      <c r="Z2079" s="13"/>
      <c r="AA2079" s="13"/>
      <c r="AB2079" s="13"/>
      <c r="AC2079" s="13"/>
      <c r="AD2079" s="13"/>
      <c r="AE2079" s="13"/>
      <c r="AF2079" s="13"/>
      <c r="AG2079" s="13"/>
      <c r="AH2079" s="13"/>
      <c r="AI2079" s="13"/>
      <c r="AJ2079" s="13"/>
      <c r="AK2079" s="13"/>
      <c r="AL2079" s="13"/>
      <c r="AM2079" s="13"/>
      <c r="AN2079" s="13"/>
      <c r="AO2079" s="13"/>
      <c r="AP2079" s="13"/>
      <c r="AQ2079" s="13"/>
      <c r="AR2079" s="13"/>
      <c r="AS2079" s="13"/>
      <c r="AT2079" s="13"/>
      <c r="AU2079" s="13"/>
      <c r="AV2079" s="13"/>
      <c r="AW2079" s="13"/>
      <c r="AX2079" s="13"/>
      <c r="AY2079" s="13"/>
      <c r="AZ2079" s="13"/>
      <c r="BA2079" s="13"/>
      <c r="BB2079" s="13"/>
      <c r="BC2079" s="13"/>
      <c r="BD2079" s="13"/>
      <c r="BE2079" s="13"/>
      <c r="BF2079" s="13"/>
      <c r="BG2079" s="13"/>
      <c r="BH2079" s="13"/>
      <c r="BI2079" s="13"/>
      <c r="BJ2079" s="13"/>
      <c r="BK2079" s="13"/>
      <c r="BL2079" s="13"/>
    </row>
    <row r="2080" ht="17.25" customHeight="1">
      <c r="A2080" s="13"/>
      <c r="B2080" s="13"/>
      <c r="C2080" s="10"/>
      <c r="D2080" s="70"/>
      <c r="E2080" s="13"/>
      <c r="F2080" s="13"/>
      <c r="G2080" s="13"/>
      <c r="H2080" s="13"/>
      <c r="I2080" s="13"/>
      <c r="J2080" s="47"/>
      <c r="K2080" s="10"/>
      <c r="L2080" s="10"/>
      <c r="M2080" s="10"/>
      <c r="N2080" s="10"/>
      <c r="O2080" s="10"/>
      <c r="P2080" s="10"/>
      <c r="Q2080" s="10"/>
      <c r="R2080" s="10"/>
      <c r="S2080" s="10"/>
      <c r="T2080" s="10"/>
      <c r="U2080" s="13"/>
      <c r="V2080" s="10"/>
      <c r="W2080" s="10"/>
      <c r="X2080" s="10"/>
      <c r="Y2080" s="10"/>
      <c r="Z2080" s="13"/>
      <c r="AA2080" s="13"/>
      <c r="AB2080" s="13"/>
      <c r="AC2080" s="13"/>
      <c r="AD2080" s="13"/>
      <c r="AE2080" s="13"/>
      <c r="AF2080" s="13"/>
      <c r="AG2080" s="13"/>
      <c r="AH2080" s="13"/>
      <c r="AI2080" s="13"/>
      <c r="AJ2080" s="13"/>
      <c r="AK2080" s="13"/>
      <c r="AL2080" s="13"/>
      <c r="AM2080" s="13"/>
      <c r="AN2080" s="13"/>
      <c r="AO2080" s="13"/>
      <c r="AP2080" s="13"/>
      <c r="AQ2080" s="13"/>
      <c r="AR2080" s="13"/>
      <c r="AS2080" s="13"/>
      <c r="AT2080" s="13"/>
      <c r="AU2080" s="13"/>
      <c r="AV2080" s="13"/>
      <c r="AW2080" s="13"/>
      <c r="AX2080" s="13"/>
      <c r="AY2080" s="13"/>
      <c r="AZ2080" s="13"/>
      <c r="BA2080" s="13"/>
      <c r="BB2080" s="13"/>
      <c r="BC2080" s="13"/>
      <c r="BD2080" s="13"/>
      <c r="BE2080" s="13"/>
      <c r="BF2080" s="13"/>
      <c r="BG2080" s="13"/>
      <c r="BH2080" s="13"/>
      <c r="BI2080" s="13"/>
      <c r="BJ2080" s="13"/>
      <c r="BK2080" s="13"/>
      <c r="BL2080" s="13"/>
    </row>
    <row r="2081" ht="17.25" customHeight="1">
      <c r="A2081" s="13"/>
      <c r="B2081" s="13"/>
      <c r="C2081" s="10"/>
      <c r="D2081" s="70"/>
      <c r="E2081" s="13"/>
      <c r="F2081" s="13"/>
      <c r="G2081" s="13"/>
      <c r="H2081" s="13"/>
      <c r="I2081" s="13"/>
      <c r="J2081" s="47"/>
      <c r="K2081" s="10"/>
      <c r="L2081" s="10"/>
      <c r="M2081" s="10"/>
      <c r="N2081" s="10"/>
      <c r="O2081" s="10"/>
      <c r="P2081" s="10"/>
      <c r="Q2081" s="10"/>
      <c r="R2081" s="10"/>
      <c r="S2081" s="10"/>
      <c r="T2081" s="10"/>
      <c r="U2081" s="13"/>
      <c r="V2081" s="10"/>
      <c r="W2081" s="10"/>
      <c r="X2081" s="10"/>
      <c r="Y2081" s="10"/>
      <c r="Z2081" s="13"/>
      <c r="AA2081" s="13"/>
      <c r="AB2081" s="13"/>
      <c r="AC2081" s="13"/>
      <c r="AD2081" s="13"/>
      <c r="AE2081" s="13"/>
      <c r="AF2081" s="13"/>
      <c r="AG2081" s="13"/>
      <c r="AH2081" s="13"/>
      <c r="AI2081" s="13"/>
      <c r="AJ2081" s="13"/>
      <c r="AK2081" s="13"/>
      <c r="AL2081" s="13"/>
      <c r="AM2081" s="13"/>
      <c r="AN2081" s="13"/>
      <c r="AO2081" s="13"/>
      <c r="AP2081" s="13"/>
      <c r="AQ2081" s="13"/>
      <c r="AR2081" s="13"/>
      <c r="AS2081" s="13"/>
      <c r="AT2081" s="13"/>
      <c r="AU2081" s="13"/>
      <c r="AV2081" s="13"/>
      <c r="AW2081" s="13"/>
      <c r="AX2081" s="13"/>
      <c r="AY2081" s="13"/>
      <c r="AZ2081" s="13"/>
      <c r="BA2081" s="13"/>
      <c r="BB2081" s="13"/>
      <c r="BC2081" s="13"/>
      <c r="BD2081" s="13"/>
      <c r="BE2081" s="13"/>
      <c r="BF2081" s="13"/>
      <c r="BG2081" s="13"/>
      <c r="BH2081" s="13"/>
      <c r="BI2081" s="13"/>
      <c r="BJ2081" s="13"/>
      <c r="BK2081" s="13"/>
      <c r="BL2081" s="13"/>
    </row>
    <row r="2082" ht="17.25" customHeight="1">
      <c r="A2082" s="13"/>
      <c r="B2082" s="13"/>
      <c r="C2082" s="10"/>
      <c r="D2082" s="70"/>
      <c r="E2082" s="13"/>
      <c r="F2082" s="13"/>
      <c r="G2082" s="13"/>
      <c r="H2082" s="13"/>
      <c r="I2082" s="13"/>
      <c r="J2082" s="47"/>
      <c r="K2082" s="10"/>
      <c r="L2082" s="10"/>
      <c r="M2082" s="10"/>
      <c r="N2082" s="10"/>
      <c r="O2082" s="10"/>
      <c r="P2082" s="10"/>
      <c r="Q2082" s="10"/>
      <c r="R2082" s="10"/>
      <c r="S2082" s="10"/>
      <c r="T2082" s="10"/>
      <c r="U2082" s="13"/>
      <c r="V2082" s="10"/>
      <c r="W2082" s="10"/>
      <c r="X2082" s="10"/>
      <c r="Y2082" s="10"/>
      <c r="Z2082" s="13"/>
      <c r="AA2082" s="13"/>
      <c r="AB2082" s="13"/>
      <c r="AC2082" s="13"/>
      <c r="AD2082" s="13"/>
      <c r="AE2082" s="13"/>
      <c r="AF2082" s="13"/>
      <c r="AG2082" s="13"/>
      <c r="AH2082" s="13"/>
      <c r="AI2082" s="13"/>
      <c r="AJ2082" s="13"/>
      <c r="AK2082" s="13"/>
      <c r="AL2082" s="13"/>
      <c r="AM2082" s="13"/>
      <c r="AN2082" s="13"/>
      <c r="AO2082" s="13"/>
      <c r="AP2082" s="13"/>
      <c r="AQ2082" s="13"/>
      <c r="AR2082" s="13"/>
      <c r="AS2082" s="13"/>
      <c r="AT2082" s="13"/>
      <c r="AU2082" s="13"/>
      <c r="AV2082" s="13"/>
      <c r="AW2082" s="13"/>
      <c r="AX2082" s="13"/>
      <c r="AY2082" s="13"/>
      <c r="AZ2082" s="13"/>
      <c r="BA2082" s="13"/>
      <c r="BB2082" s="13"/>
      <c r="BC2082" s="13"/>
      <c r="BD2082" s="13"/>
      <c r="BE2082" s="13"/>
      <c r="BF2082" s="13"/>
      <c r="BG2082" s="13"/>
      <c r="BH2082" s="13"/>
      <c r="BI2082" s="13"/>
      <c r="BJ2082" s="13"/>
      <c r="BK2082" s="13"/>
      <c r="BL2082" s="13"/>
    </row>
    <row r="2083" ht="17.25" customHeight="1">
      <c r="A2083" s="13"/>
      <c r="B2083" s="13"/>
      <c r="C2083" s="10"/>
      <c r="D2083" s="70"/>
      <c r="E2083" s="13"/>
      <c r="F2083" s="13"/>
      <c r="G2083" s="13"/>
      <c r="H2083" s="13"/>
      <c r="I2083" s="13"/>
      <c r="J2083" s="47"/>
      <c r="K2083" s="10"/>
      <c r="L2083" s="10"/>
      <c r="M2083" s="10"/>
      <c r="N2083" s="10"/>
      <c r="O2083" s="10"/>
      <c r="P2083" s="10"/>
      <c r="Q2083" s="10"/>
      <c r="R2083" s="10"/>
      <c r="S2083" s="10"/>
      <c r="T2083" s="10"/>
      <c r="U2083" s="13"/>
      <c r="V2083" s="10"/>
      <c r="W2083" s="10"/>
      <c r="X2083" s="10"/>
      <c r="Y2083" s="10"/>
      <c r="Z2083" s="13"/>
      <c r="AA2083" s="13"/>
      <c r="AB2083" s="13"/>
      <c r="AC2083" s="13"/>
      <c r="AD2083" s="13"/>
      <c r="AE2083" s="13"/>
      <c r="AF2083" s="13"/>
      <c r="AG2083" s="13"/>
      <c r="AH2083" s="13"/>
      <c r="AI2083" s="13"/>
      <c r="AJ2083" s="13"/>
      <c r="AK2083" s="13"/>
      <c r="AL2083" s="13"/>
      <c r="AM2083" s="13"/>
      <c r="AN2083" s="13"/>
      <c r="AO2083" s="13"/>
      <c r="AP2083" s="13"/>
      <c r="AQ2083" s="13"/>
      <c r="AR2083" s="13"/>
      <c r="AS2083" s="13"/>
      <c r="AT2083" s="13"/>
      <c r="AU2083" s="13"/>
      <c r="AV2083" s="13"/>
      <c r="AW2083" s="13"/>
      <c r="AX2083" s="13"/>
      <c r="AY2083" s="13"/>
      <c r="AZ2083" s="13"/>
      <c r="BA2083" s="13"/>
      <c r="BB2083" s="13"/>
      <c r="BC2083" s="13"/>
      <c r="BD2083" s="13"/>
      <c r="BE2083" s="13"/>
      <c r="BF2083" s="13"/>
      <c r="BG2083" s="13"/>
      <c r="BH2083" s="13"/>
      <c r="BI2083" s="13"/>
      <c r="BJ2083" s="13"/>
      <c r="BK2083" s="13"/>
      <c r="BL2083" s="13"/>
    </row>
    <row r="2084" ht="17.25" customHeight="1">
      <c r="A2084" s="13"/>
      <c r="B2084" s="13"/>
      <c r="C2084" s="10"/>
      <c r="D2084" s="70"/>
      <c r="E2084" s="13"/>
      <c r="F2084" s="13"/>
      <c r="G2084" s="13"/>
      <c r="H2084" s="13"/>
      <c r="I2084" s="13"/>
      <c r="J2084" s="47"/>
      <c r="K2084" s="10"/>
      <c r="L2084" s="10"/>
      <c r="M2084" s="10"/>
      <c r="N2084" s="10"/>
      <c r="O2084" s="10"/>
      <c r="P2084" s="10"/>
      <c r="Q2084" s="10"/>
      <c r="R2084" s="10"/>
      <c r="S2084" s="10"/>
      <c r="T2084" s="10"/>
      <c r="U2084" s="13"/>
      <c r="V2084" s="10"/>
      <c r="W2084" s="10"/>
      <c r="X2084" s="10"/>
      <c r="Y2084" s="10"/>
      <c r="Z2084" s="13"/>
      <c r="AA2084" s="13"/>
      <c r="AB2084" s="13"/>
      <c r="AC2084" s="13"/>
      <c r="AD2084" s="13"/>
      <c r="AE2084" s="13"/>
      <c r="AF2084" s="13"/>
      <c r="AG2084" s="13"/>
      <c r="AH2084" s="13"/>
      <c r="AI2084" s="13"/>
      <c r="AJ2084" s="13"/>
      <c r="AK2084" s="13"/>
      <c r="AL2084" s="13"/>
      <c r="AM2084" s="13"/>
      <c r="AN2084" s="13"/>
      <c r="AO2084" s="13"/>
      <c r="AP2084" s="13"/>
      <c r="AQ2084" s="13"/>
      <c r="AR2084" s="13"/>
      <c r="AS2084" s="13"/>
      <c r="AT2084" s="13"/>
      <c r="AU2084" s="13"/>
      <c r="AV2084" s="13"/>
      <c r="AW2084" s="13"/>
      <c r="AX2084" s="13"/>
      <c r="AY2084" s="13"/>
      <c r="AZ2084" s="13"/>
      <c r="BA2084" s="13"/>
      <c r="BB2084" s="13"/>
      <c r="BC2084" s="13"/>
      <c r="BD2084" s="13"/>
      <c r="BE2084" s="13"/>
      <c r="BF2084" s="13"/>
      <c r="BG2084" s="13"/>
      <c r="BH2084" s="13"/>
      <c r="BI2084" s="13"/>
      <c r="BJ2084" s="13"/>
      <c r="BK2084" s="13"/>
      <c r="BL2084" s="13"/>
    </row>
    <row r="2085" ht="17.25" customHeight="1">
      <c r="A2085" s="13"/>
      <c r="B2085" s="13"/>
      <c r="C2085" s="10"/>
      <c r="D2085" s="70"/>
      <c r="E2085" s="13"/>
      <c r="F2085" s="13"/>
      <c r="G2085" s="13"/>
      <c r="H2085" s="13"/>
      <c r="I2085" s="13"/>
      <c r="J2085" s="47"/>
      <c r="K2085" s="10"/>
      <c r="L2085" s="10"/>
      <c r="M2085" s="10"/>
      <c r="N2085" s="10"/>
      <c r="O2085" s="10"/>
      <c r="P2085" s="10"/>
      <c r="Q2085" s="10"/>
      <c r="R2085" s="10"/>
      <c r="S2085" s="10"/>
      <c r="T2085" s="10"/>
      <c r="U2085" s="13"/>
      <c r="V2085" s="10"/>
      <c r="W2085" s="10"/>
      <c r="X2085" s="10"/>
      <c r="Y2085" s="10"/>
      <c r="Z2085" s="13"/>
      <c r="AA2085" s="13"/>
      <c r="AB2085" s="13"/>
      <c r="AC2085" s="13"/>
      <c r="AD2085" s="13"/>
      <c r="AE2085" s="13"/>
      <c r="AF2085" s="13"/>
      <c r="AG2085" s="13"/>
      <c r="AH2085" s="13"/>
      <c r="AI2085" s="13"/>
      <c r="AJ2085" s="13"/>
      <c r="AK2085" s="13"/>
      <c r="AL2085" s="13"/>
      <c r="AM2085" s="13"/>
      <c r="AN2085" s="13"/>
      <c r="AO2085" s="13"/>
      <c r="AP2085" s="13"/>
      <c r="AQ2085" s="13"/>
      <c r="AR2085" s="13"/>
      <c r="AS2085" s="13"/>
      <c r="AT2085" s="13"/>
      <c r="AU2085" s="13"/>
      <c r="AV2085" s="13"/>
      <c r="AW2085" s="13"/>
      <c r="AX2085" s="13"/>
      <c r="AY2085" s="13"/>
      <c r="AZ2085" s="13"/>
      <c r="BA2085" s="13"/>
      <c r="BB2085" s="13"/>
      <c r="BC2085" s="13"/>
      <c r="BD2085" s="13"/>
      <c r="BE2085" s="13"/>
      <c r="BF2085" s="13"/>
      <c r="BG2085" s="13"/>
      <c r="BH2085" s="13"/>
      <c r="BI2085" s="13"/>
      <c r="BJ2085" s="13"/>
      <c r="BK2085" s="13"/>
      <c r="BL2085" s="13"/>
    </row>
    <row r="2086" ht="17.25" customHeight="1">
      <c r="A2086" s="13"/>
      <c r="B2086" s="13"/>
      <c r="C2086" s="10"/>
      <c r="D2086" s="70"/>
      <c r="E2086" s="13"/>
      <c r="F2086" s="13"/>
      <c r="G2086" s="13"/>
      <c r="H2086" s="13"/>
      <c r="I2086" s="13"/>
      <c r="J2086" s="47"/>
      <c r="K2086" s="10"/>
      <c r="L2086" s="10"/>
      <c r="M2086" s="10"/>
      <c r="N2086" s="10"/>
      <c r="O2086" s="10"/>
      <c r="P2086" s="10"/>
      <c r="Q2086" s="10"/>
      <c r="R2086" s="10"/>
      <c r="S2086" s="10"/>
      <c r="T2086" s="10"/>
      <c r="U2086" s="13"/>
      <c r="V2086" s="10"/>
      <c r="W2086" s="10"/>
      <c r="X2086" s="10"/>
      <c r="Y2086" s="10"/>
      <c r="Z2086" s="13"/>
      <c r="AA2086" s="13"/>
      <c r="AB2086" s="13"/>
      <c r="AC2086" s="13"/>
      <c r="AD2086" s="13"/>
      <c r="AE2086" s="13"/>
      <c r="AF2086" s="13"/>
      <c r="AG2086" s="13"/>
      <c r="AH2086" s="13"/>
      <c r="AI2086" s="13"/>
      <c r="AJ2086" s="13"/>
      <c r="AK2086" s="13"/>
      <c r="AL2086" s="13"/>
      <c r="AM2086" s="13"/>
      <c r="AN2086" s="13"/>
      <c r="AO2086" s="13"/>
      <c r="AP2086" s="13"/>
      <c r="AQ2086" s="13"/>
      <c r="AR2086" s="13"/>
      <c r="AS2086" s="13"/>
      <c r="AT2086" s="13"/>
      <c r="AU2086" s="13"/>
      <c r="AV2086" s="13"/>
      <c r="AW2086" s="13"/>
      <c r="AX2086" s="13"/>
      <c r="AY2086" s="13"/>
      <c r="AZ2086" s="13"/>
      <c r="BA2086" s="13"/>
      <c r="BB2086" s="13"/>
      <c r="BC2086" s="13"/>
      <c r="BD2086" s="13"/>
      <c r="BE2086" s="13"/>
      <c r="BF2086" s="13"/>
      <c r="BG2086" s="13"/>
      <c r="BH2086" s="13"/>
      <c r="BI2086" s="13"/>
      <c r="BJ2086" s="13"/>
      <c r="BK2086" s="13"/>
      <c r="BL2086" s="13"/>
    </row>
    <row r="2087" ht="17.25" customHeight="1">
      <c r="A2087" s="13"/>
      <c r="B2087" s="13"/>
      <c r="C2087" s="10"/>
      <c r="D2087" s="70"/>
      <c r="E2087" s="13"/>
      <c r="F2087" s="13"/>
      <c r="G2087" s="13"/>
      <c r="H2087" s="13"/>
      <c r="I2087" s="13"/>
      <c r="J2087" s="47"/>
      <c r="K2087" s="10"/>
      <c r="L2087" s="10"/>
      <c r="M2087" s="10"/>
      <c r="N2087" s="10"/>
      <c r="O2087" s="10"/>
      <c r="P2087" s="10"/>
      <c r="Q2087" s="10"/>
      <c r="R2087" s="10"/>
      <c r="S2087" s="10"/>
      <c r="T2087" s="10"/>
      <c r="U2087" s="13"/>
      <c r="V2087" s="10"/>
      <c r="W2087" s="10"/>
      <c r="X2087" s="10"/>
      <c r="Y2087" s="10"/>
      <c r="Z2087" s="13"/>
      <c r="AA2087" s="13"/>
      <c r="AB2087" s="13"/>
      <c r="AC2087" s="13"/>
      <c r="AD2087" s="13"/>
      <c r="AE2087" s="13"/>
      <c r="AF2087" s="13"/>
      <c r="AG2087" s="13"/>
      <c r="AH2087" s="13"/>
      <c r="AI2087" s="13"/>
      <c r="AJ2087" s="13"/>
      <c r="AK2087" s="13"/>
      <c r="AL2087" s="13"/>
      <c r="AM2087" s="13"/>
      <c r="AN2087" s="13"/>
      <c r="AO2087" s="13"/>
      <c r="AP2087" s="13"/>
      <c r="AQ2087" s="13"/>
      <c r="AR2087" s="13"/>
      <c r="AS2087" s="13"/>
      <c r="AT2087" s="13"/>
      <c r="AU2087" s="13"/>
      <c r="AV2087" s="13"/>
      <c r="AW2087" s="13"/>
      <c r="AX2087" s="13"/>
      <c r="AY2087" s="13"/>
      <c r="AZ2087" s="13"/>
      <c r="BA2087" s="13"/>
      <c r="BB2087" s="13"/>
      <c r="BC2087" s="13"/>
      <c r="BD2087" s="13"/>
      <c r="BE2087" s="13"/>
      <c r="BF2087" s="13"/>
      <c r="BG2087" s="13"/>
      <c r="BH2087" s="13"/>
      <c r="BI2087" s="13"/>
      <c r="BJ2087" s="13"/>
      <c r="BK2087" s="13"/>
      <c r="BL2087" s="13"/>
    </row>
    <row r="2088" ht="17.25" customHeight="1">
      <c r="A2088" s="13"/>
      <c r="B2088" s="13"/>
      <c r="C2088" s="10"/>
      <c r="D2088" s="70"/>
      <c r="E2088" s="13"/>
      <c r="F2088" s="13"/>
      <c r="G2088" s="13"/>
      <c r="H2088" s="13"/>
      <c r="I2088" s="13"/>
      <c r="J2088" s="47"/>
      <c r="K2088" s="10"/>
      <c r="L2088" s="10"/>
      <c r="M2088" s="10"/>
      <c r="N2088" s="10"/>
      <c r="O2088" s="10"/>
      <c r="P2088" s="10"/>
      <c r="Q2088" s="10"/>
      <c r="R2088" s="10"/>
      <c r="S2088" s="10"/>
      <c r="T2088" s="10"/>
      <c r="U2088" s="13"/>
      <c r="V2088" s="10"/>
      <c r="W2088" s="10"/>
      <c r="X2088" s="10"/>
      <c r="Y2088" s="10"/>
      <c r="Z2088" s="13"/>
      <c r="AA2088" s="13"/>
      <c r="AB2088" s="13"/>
      <c r="AC2088" s="13"/>
      <c r="AD2088" s="13"/>
      <c r="AE2088" s="13"/>
      <c r="AF2088" s="13"/>
      <c r="AG2088" s="13"/>
      <c r="AH2088" s="13"/>
      <c r="AI2088" s="13"/>
      <c r="AJ2088" s="13"/>
      <c r="AK2088" s="13"/>
      <c r="AL2088" s="13"/>
      <c r="AM2088" s="13"/>
      <c r="AN2088" s="13"/>
      <c r="AO2088" s="13"/>
      <c r="AP2088" s="13"/>
      <c r="AQ2088" s="13"/>
      <c r="AR2088" s="13"/>
      <c r="AS2088" s="13"/>
      <c r="AT2088" s="13"/>
      <c r="AU2088" s="13"/>
      <c r="AV2088" s="13"/>
      <c r="AW2088" s="13"/>
      <c r="AX2088" s="13"/>
      <c r="AY2088" s="13"/>
      <c r="AZ2088" s="13"/>
      <c r="BA2088" s="13"/>
      <c r="BB2088" s="13"/>
      <c r="BC2088" s="13"/>
      <c r="BD2088" s="13"/>
      <c r="BE2088" s="13"/>
      <c r="BF2088" s="13"/>
      <c r="BG2088" s="13"/>
      <c r="BH2088" s="13"/>
      <c r="BI2088" s="13"/>
      <c r="BJ2088" s="13"/>
      <c r="BK2088" s="13"/>
      <c r="BL2088" s="13"/>
    </row>
    <row r="2089" ht="17.25" customHeight="1">
      <c r="A2089" s="13"/>
      <c r="B2089" s="13"/>
      <c r="C2089" s="10"/>
      <c r="D2089" s="70"/>
      <c r="E2089" s="13"/>
      <c r="F2089" s="13"/>
      <c r="G2089" s="13"/>
      <c r="H2089" s="13"/>
      <c r="I2089" s="13"/>
      <c r="J2089" s="47"/>
      <c r="K2089" s="10"/>
      <c r="L2089" s="10"/>
      <c r="M2089" s="10"/>
      <c r="N2089" s="10"/>
      <c r="O2089" s="10"/>
      <c r="P2089" s="10"/>
      <c r="Q2089" s="10"/>
      <c r="R2089" s="10"/>
      <c r="S2089" s="10"/>
      <c r="T2089" s="10"/>
      <c r="U2089" s="13"/>
      <c r="V2089" s="10"/>
      <c r="W2089" s="10"/>
      <c r="X2089" s="10"/>
      <c r="Y2089" s="10"/>
      <c r="Z2089" s="13"/>
      <c r="AA2089" s="13"/>
      <c r="AB2089" s="13"/>
      <c r="AC2089" s="13"/>
      <c r="AD2089" s="13"/>
      <c r="AE2089" s="13"/>
      <c r="AF2089" s="13"/>
      <c r="AG2089" s="13"/>
      <c r="AH2089" s="13"/>
      <c r="AI2089" s="13"/>
      <c r="AJ2089" s="13"/>
      <c r="AK2089" s="13"/>
      <c r="AL2089" s="13"/>
      <c r="AM2089" s="13"/>
      <c r="AN2089" s="13"/>
      <c r="AO2089" s="13"/>
      <c r="AP2089" s="13"/>
      <c r="AQ2089" s="13"/>
      <c r="AR2089" s="13"/>
      <c r="AS2089" s="13"/>
      <c r="AT2089" s="13"/>
      <c r="AU2089" s="13"/>
      <c r="AV2089" s="13"/>
      <c r="AW2089" s="13"/>
      <c r="AX2089" s="13"/>
      <c r="AY2089" s="13"/>
      <c r="AZ2089" s="13"/>
      <c r="BA2089" s="13"/>
      <c r="BB2089" s="13"/>
      <c r="BC2089" s="13"/>
      <c r="BD2089" s="13"/>
      <c r="BE2089" s="13"/>
      <c r="BF2089" s="13"/>
      <c r="BG2089" s="13"/>
      <c r="BH2089" s="13"/>
      <c r="BI2089" s="13"/>
      <c r="BJ2089" s="13"/>
      <c r="BK2089" s="13"/>
      <c r="BL2089" s="13"/>
    </row>
    <row r="2090" ht="17.25" customHeight="1">
      <c r="A2090" s="13"/>
      <c r="B2090" s="13"/>
      <c r="C2090" s="10"/>
      <c r="D2090" s="70"/>
      <c r="E2090" s="13"/>
      <c r="F2090" s="13"/>
      <c r="G2090" s="13"/>
      <c r="H2090" s="13"/>
      <c r="I2090" s="13"/>
      <c r="J2090" s="47"/>
      <c r="K2090" s="10"/>
      <c r="L2090" s="10"/>
      <c r="M2090" s="10"/>
      <c r="N2090" s="10"/>
      <c r="O2090" s="10"/>
      <c r="P2090" s="10"/>
      <c r="Q2090" s="10"/>
      <c r="R2090" s="10"/>
      <c r="S2090" s="10"/>
      <c r="T2090" s="10"/>
      <c r="U2090" s="13"/>
      <c r="V2090" s="10"/>
      <c r="W2090" s="10"/>
      <c r="X2090" s="10"/>
      <c r="Y2090" s="10"/>
      <c r="Z2090" s="13"/>
      <c r="AA2090" s="13"/>
      <c r="AB2090" s="13"/>
      <c r="AC2090" s="13"/>
      <c r="AD2090" s="13"/>
      <c r="AE2090" s="13"/>
      <c r="AF2090" s="13"/>
      <c r="AG2090" s="13"/>
      <c r="AH2090" s="13"/>
      <c r="AI2090" s="13"/>
      <c r="AJ2090" s="13"/>
      <c r="AK2090" s="13"/>
      <c r="AL2090" s="13"/>
      <c r="AM2090" s="13"/>
      <c r="AN2090" s="13"/>
      <c r="AO2090" s="13"/>
      <c r="AP2090" s="13"/>
      <c r="AQ2090" s="13"/>
      <c r="AR2090" s="13"/>
      <c r="AS2090" s="13"/>
      <c r="AT2090" s="13"/>
      <c r="AU2090" s="13"/>
      <c r="AV2090" s="13"/>
      <c r="AW2090" s="13"/>
      <c r="AX2090" s="13"/>
      <c r="AY2090" s="13"/>
      <c r="AZ2090" s="13"/>
      <c r="BA2090" s="13"/>
      <c r="BB2090" s="13"/>
      <c r="BC2090" s="13"/>
      <c r="BD2090" s="13"/>
      <c r="BE2090" s="13"/>
      <c r="BF2090" s="13"/>
      <c r="BG2090" s="13"/>
      <c r="BH2090" s="13"/>
      <c r="BI2090" s="13"/>
      <c r="BJ2090" s="13"/>
      <c r="BK2090" s="13"/>
      <c r="BL2090" s="13"/>
    </row>
    <row r="2091" ht="17.25" customHeight="1">
      <c r="A2091" s="13"/>
      <c r="B2091" s="13"/>
      <c r="C2091" s="10"/>
      <c r="D2091" s="70"/>
      <c r="E2091" s="13"/>
      <c r="F2091" s="13"/>
      <c r="G2091" s="13"/>
      <c r="H2091" s="13"/>
      <c r="I2091" s="13"/>
      <c r="J2091" s="47"/>
      <c r="K2091" s="10"/>
      <c r="L2091" s="10"/>
      <c r="M2091" s="10"/>
      <c r="N2091" s="10"/>
      <c r="O2091" s="10"/>
      <c r="P2091" s="10"/>
      <c r="Q2091" s="10"/>
      <c r="R2091" s="10"/>
      <c r="S2091" s="10"/>
      <c r="T2091" s="10"/>
      <c r="U2091" s="13"/>
      <c r="V2091" s="10"/>
      <c r="W2091" s="10"/>
      <c r="X2091" s="10"/>
      <c r="Y2091" s="10"/>
      <c r="Z2091" s="13"/>
      <c r="AA2091" s="13"/>
      <c r="AB2091" s="13"/>
      <c r="AC2091" s="13"/>
      <c r="AD2091" s="13"/>
      <c r="AE2091" s="13"/>
      <c r="AF2091" s="13"/>
      <c r="AG2091" s="13"/>
      <c r="AH2091" s="13"/>
      <c r="AI2091" s="13"/>
      <c r="AJ2091" s="13"/>
      <c r="AK2091" s="13"/>
      <c r="AL2091" s="13"/>
      <c r="AM2091" s="13"/>
      <c r="AN2091" s="13"/>
      <c r="AO2091" s="13"/>
      <c r="AP2091" s="13"/>
      <c r="AQ2091" s="13"/>
      <c r="AR2091" s="13"/>
      <c r="AS2091" s="13"/>
      <c r="AT2091" s="13"/>
      <c r="AU2091" s="13"/>
      <c r="AV2091" s="13"/>
      <c r="AW2091" s="13"/>
      <c r="AX2091" s="13"/>
      <c r="AY2091" s="13"/>
      <c r="AZ2091" s="13"/>
      <c r="BA2091" s="13"/>
      <c r="BB2091" s="13"/>
      <c r="BC2091" s="13"/>
      <c r="BD2091" s="13"/>
      <c r="BE2091" s="13"/>
      <c r="BF2091" s="13"/>
      <c r="BG2091" s="13"/>
      <c r="BH2091" s="13"/>
      <c r="BI2091" s="13"/>
      <c r="BJ2091" s="13"/>
      <c r="BK2091" s="13"/>
      <c r="BL2091" s="13"/>
    </row>
    <row r="2092" ht="17.25" customHeight="1">
      <c r="A2092" s="13"/>
      <c r="B2092" s="13"/>
      <c r="C2092" s="10"/>
      <c r="D2092" s="70"/>
      <c r="E2092" s="13"/>
      <c r="F2092" s="13"/>
      <c r="G2092" s="13"/>
      <c r="H2092" s="13"/>
      <c r="I2092" s="13"/>
      <c r="J2092" s="47"/>
      <c r="K2092" s="10"/>
      <c r="L2092" s="10"/>
      <c r="M2092" s="10"/>
      <c r="N2092" s="10"/>
      <c r="O2092" s="10"/>
      <c r="P2092" s="10"/>
      <c r="Q2092" s="10"/>
      <c r="R2092" s="10"/>
      <c r="S2092" s="10"/>
      <c r="T2092" s="10"/>
      <c r="U2092" s="13"/>
      <c r="V2092" s="10"/>
      <c r="W2092" s="10"/>
      <c r="X2092" s="10"/>
      <c r="Y2092" s="10"/>
      <c r="Z2092" s="13"/>
      <c r="AA2092" s="13"/>
      <c r="AB2092" s="13"/>
      <c r="AC2092" s="13"/>
      <c r="AD2092" s="13"/>
      <c r="AE2092" s="13"/>
      <c r="AF2092" s="13"/>
      <c r="AG2092" s="13"/>
      <c r="AH2092" s="13"/>
      <c r="AI2092" s="13"/>
      <c r="AJ2092" s="13"/>
      <c r="AK2092" s="13"/>
      <c r="AL2092" s="13"/>
      <c r="AM2092" s="13"/>
      <c r="AN2092" s="13"/>
      <c r="AO2092" s="13"/>
      <c r="AP2092" s="13"/>
      <c r="AQ2092" s="13"/>
      <c r="AR2092" s="13"/>
      <c r="AS2092" s="13"/>
      <c r="AT2092" s="13"/>
      <c r="AU2092" s="13"/>
      <c r="AV2092" s="13"/>
      <c r="AW2092" s="13"/>
      <c r="AX2092" s="13"/>
      <c r="AY2092" s="13"/>
      <c r="AZ2092" s="13"/>
      <c r="BA2092" s="13"/>
      <c r="BB2092" s="13"/>
      <c r="BC2092" s="13"/>
      <c r="BD2092" s="13"/>
      <c r="BE2092" s="13"/>
      <c r="BF2092" s="13"/>
      <c r="BG2092" s="13"/>
      <c r="BH2092" s="13"/>
      <c r="BI2092" s="13"/>
      <c r="BJ2092" s="13"/>
      <c r="BK2092" s="13"/>
      <c r="BL2092" s="13"/>
    </row>
    <row r="2093" ht="17.25" customHeight="1">
      <c r="A2093" s="13"/>
      <c r="B2093" s="13"/>
      <c r="C2093" s="10"/>
      <c r="D2093" s="70"/>
      <c r="E2093" s="13"/>
      <c r="F2093" s="13"/>
      <c r="G2093" s="13"/>
      <c r="H2093" s="13"/>
      <c r="I2093" s="13"/>
      <c r="J2093" s="47"/>
      <c r="K2093" s="10"/>
      <c r="L2093" s="10"/>
      <c r="M2093" s="10"/>
      <c r="N2093" s="10"/>
      <c r="O2093" s="10"/>
      <c r="P2093" s="10"/>
      <c r="Q2093" s="10"/>
      <c r="R2093" s="10"/>
      <c r="S2093" s="10"/>
      <c r="T2093" s="10"/>
      <c r="U2093" s="13"/>
      <c r="V2093" s="10"/>
      <c r="W2093" s="10"/>
      <c r="X2093" s="10"/>
      <c r="Y2093" s="10"/>
      <c r="Z2093" s="13"/>
      <c r="AA2093" s="13"/>
      <c r="AB2093" s="13"/>
      <c r="AC2093" s="13"/>
      <c r="AD2093" s="13"/>
      <c r="AE2093" s="13"/>
      <c r="AF2093" s="13"/>
      <c r="AG2093" s="13"/>
      <c r="AH2093" s="13"/>
      <c r="AI2093" s="13"/>
      <c r="AJ2093" s="13"/>
      <c r="AK2093" s="13"/>
      <c r="AL2093" s="13"/>
      <c r="AM2093" s="13"/>
      <c r="AN2093" s="13"/>
      <c r="AO2093" s="13"/>
      <c r="AP2093" s="13"/>
      <c r="AQ2093" s="13"/>
      <c r="AR2093" s="13"/>
      <c r="AS2093" s="13"/>
      <c r="AT2093" s="13"/>
      <c r="AU2093" s="13"/>
      <c r="AV2093" s="13"/>
      <c r="AW2093" s="13"/>
      <c r="AX2093" s="13"/>
      <c r="AY2093" s="13"/>
      <c r="AZ2093" s="13"/>
      <c r="BA2093" s="13"/>
      <c r="BB2093" s="13"/>
      <c r="BC2093" s="13"/>
      <c r="BD2093" s="13"/>
      <c r="BE2093" s="13"/>
      <c r="BF2093" s="13"/>
      <c r="BG2093" s="13"/>
      <c r="BH2093" s="13"/>
      <c r="BI2093" s="13"/>
      <c r="BJ2093" s="13"/>
      <c r="BK2093" s="13"/>
      <c r="BL2093" s="13"/>
    </row>
    <row r="2094" ht="17.25" customHeight="1">
      <c r="A2094" s="13"/>
      <c r="B2094" s="13"/>
      <c r="C2094" s="10"/>
      <c r="D2094" s="70"/>
      <c r="E2094" s="13"/>
      <c r="F2094" s="13"/>
      <c r="G2094" s="13"/>
      <c r="H2094" s="13"/>
      <c r="I2094" s="13"/>
      <c r="J2094" s="47"/>
      <c r="K2094" s="10"/>
      <c r="L2094" s="10"/>
      <c r="M2094" s="10"/>
      <c r="N2094" s="10"/>
      <c r="O2094" s="10"/>
      <c r="P2094" s="10"/>
      <c r="Q2094" s="10"/>
      <c r="R2094" s="10"/>
      <c r="S2094" s="10"/>
      <c r="T2094" s="10"/>
      <c r="U2094" s="13"/>
      <c r="V2094" s="10"/>
      <c r="W2094" s="10"/>
      <c r="X2094" s="10"/>
      <c r="Y2094" s="10"/>
      <c r="Z2094" s="13"/>
      <c r="AA2094" s="13"/>
      <c r="AB2094" s="13"/>
      <c r="AC2094" s="13"/>
      <c r="AD2094" s="13"/>
      <c r="AE2094" s="13"/>
      <c r="AF2094" s="13"/>
      <c r="AG2094" s="13"/>
      <c r="AH2094" s="13"/>
      <c r="AI2094" s="13"/>
      <c r="AJ2094" s="13"/>
      <c r="AK2094" s="13"/>
      <c r="AL2094" s="13"/>
      <c r="AM2094" s="13"/>
      <c r="AN2094" s="13"/>
      <c r="AO2094" s="13"/>
      <c r="AP2094" s="13"/>
      <c r="AQ2094" s="13"/>
      <c r="AR2094" s="13"/>
      <c r="AS2094" s="13"/>
      <c r="AT2094" s="13"/>
      <c r="AU2094" s="13"/>
      <c r="AV2094" s="13"/>
      <c r="AW2094" s="13"/>
      <c r="AX2094" s="13"/>
      <c r="AY2094" s="13"/>
      <c r="AZ2094" s="13"/>
      <c r="BA2094" s="13"/>
      <c r="BB2094" s="13"/>
      <c r="BC2094" s="13"/>
      <c r="BD2094" s="13"/>
      <c r="BE2094" s="13"/>
      <c r="BF2094" s="13"/>
      <c r="BG2094" s="13"/>
      <c r="BH2094" s="13"/>
      <c r="BI2094" s="13"/>
      <c r="BJ2094" s="13"/>
      <c r="BK2094" s="13"/>
      <c r="BL2094" s="13"/>
    </row>
    <row r="2095" ht="17.25" customHeight="1">
      <c r="A2095" s="13"/>
      <c r="B2095" s="13"/>
      <c r="C2095" s="10"/>
      <c r="D2095" s="70"/>
      <c r="E2095" s="13"/>
      <c r="F2095" s="13"/>
      <c r="G2095" s="13"/>
      <c r="H2095" s="13"/>
      <c r="I2095" s="13"/>
      <c r="J2095" s="47"/>
      <c r="K2095" s="10"/>
      <c r="L2095" s="10"/>
      <c r="M2095" s="10"/>
      <c r="N2095" s="10"/>
      <c r="O2095" s="10"/>
      <c r="P2095" s="10"/>
      <c r="Q2095" s="10"/>
      <c r="R2095" s="10"/>
      <c r="S2095" s="10"/>
      <c r="T2095" s="10"/>
      <c r="U2095" s="13"/>
      <c r="V2095" s="10"/>
      <c r="W2095" s="10"/>
      <c r="X2095" s="10"/>
      <c r="Y2095" s="10"/>
      <c r="Z2095" s="13"/>
      <c r="AA2095" s="13"/>
      <c r="AB2095" s="13"/>
      <c r="AC2095" s="13"/>
      <c r="AD2095" s="13"/>
      <c r="AE2095" s="13"/>
      <c r="AF2095" s="13"/>
      <c r="AG2095" s="13"/>
      <c r="AH2095" s="13"/>
      <c r="AI2095" s="13"/>
      <c r="AJ2095" s="13"/>
      <c r="AK2095" s="13"/>
      <c r="AL2095" s="13"/>
      <c r="AM2095" s="13"/>
      <c r="AN2095" s="13"/>
      <c r="AO2095" s="13"/>
      <c r="AP2095" s="13"/>
      <c r="AQ2095" s="13"/>
      <c r="AR2095" s="13"/>
      <c r="AS2095" s="13"/>
      <c r="AT2095" s="13"/>
      <c r="AU2095" s="13"/>
      <c r="AV2095" s="13"/>
      <c r="AW2095" s="13"/>
      <c r="AX2095" s="13"/>
      <c r="AY2095" s="13"/>
      <c r="AZ2095" s="13"/>
      <c r="BA2095" s="13"/>
      <c r="BB2095" s="13"/>
      <c r="BC2095" s="13"/>
      <c r="BD2095" s="13"/>
      <c r="BE2095" s="13"/>
      <c r="BF2095" s="13"/>
      <c r="BG2095" s="13"/>
      <c r="BH2095" s="13"/>
      <c r="BI2095" s="13"/>
      <c r="BJ2095" s="13"/>
      <c r="BK2095" s="13"/>
      <c r="BL2095" s="13"/>
    </row>
    <row r="2096" ht="17.25" customHeight="1">
      <c r="A2096" s="13"/>
      <c r="B2096" s="13"/>
      <c r="C2096" s="10"/>
      <c r="D2096" s="70"/>
      <c r="E2096" s="13"/>
      <c r="F2096" s="13"/>
      <c r="G2096" s="13"/>
      <c r="H2096" s="13"/>
      <c r="I2096" s="13"/>
      <c r="J2096" s="47"/>
      <c r="K2096" s="10"/>
      <c r="L2096" s="10"/>
      <c r="M2096" s="10"/>
      <c r="N2096" s="10"/>
      <c r="O2096" s="10"/>
      <c r="P2096" s="10"/>
      <c r="Q2096" s="10"/>
      <c r="R2096" s="10"/>
      <c r="S2096" s="10"/>
      <c r="T2096" s="10"/>
      <c r="U2096" s="13"/>
      <c r="V2096" s="10"/>
      <c r="W2096" s="10"/>
      <c r="X2096" s="10"/>
      <c r="Y2096" s="10"/>
      <c r="Z2096" s="13"/>
      <c r="AA2096" s="13"/>
      <c r="AB2096" s="13"/>
      <c r="AC2096" s="13"/>
      <c r="AD2096" s="13"/>
      <c r="AE2096" s="13"/>
      <c r="AF2096" s="13"/>
      <c r="AG2096" s="13"/>
      <c r="AH2096" s="13"/>
      <c r="AI2096" s="13"/>
      <c r="AJ2096" s="13"/>
      <c r="AK2096" s="13"/>
      <c r="AL2096" s="13"/>
      <c r="AM2096" s="13"/>
      <c r="AN2096" s="13"/>
      <c r="AO2096" s="13"/>
      <c r="AP2096" s="13"/>
      <c r="AQ2096" s="13"/>
      <c r="AR2096" s="13"/>
      <c r="AS2096" s="13"/>
      <c r="AT2096" s="13"/>
      <c r="AU2096" s="13"/>
      <c r="AV2096" s="13"/>
      <c r="AW2096" s="13"/>
      <c r="AX2096" s="13"/>
      <c r="AY2096" s="13"/>
      <c r="AZ2096" s="13"/>
      <c r="BA2096" s="13"/>
      <c r="BB2096" s="13"/>
      <c r="BC2096" s="13"/>
      <c r="BD2096" s="13"/>
      <c r="BE2096" s="13"/>
      <c r="BF2096" s="13"/>
      <c r="BG2096" s="13"/>
      <c r="BH2096" s="13"/>
      <c r="BI2096" s="13"/>
      <c r="BJ2096" s="13"/>
      <c r="BK2096" s="13"/>
      <c r="BL2096" s="13"/>
    </row>
    <row r="2097" ht="17.25" customHeight="1">
      <c r="A2097" s="13"/>
      <c r="B2097" s="13"/>
      <c r="C2097" s="10"/>
      <c r="D2097" s="70"/>
      <c r="E2097" s="13"/>
      <c r="F2097" s="13"/>
      <c r="G2097" s="13"/>
      <c r="H2097" s="13"/>
      <c r="I2097" s="13"/>
      <c r="J2097" s="47"/>
      <c r="K2097" s="10"/>
      <c r="L2097" s="10"/>
      <c r="M2097" s="10"/>
      <c r="N2097" s="10"/>
      <c r="O2097" s="10"/>
      <c r="P2097" s="10"/>
      <c r="Q2097" s="10"/>
      <c r="R2097" s="10"/>
      <c r="S2097" s="10"/>
      <c r="T2097" s="10"/>
      <c r="U2097" s="13"/>
      <c r="V2097" s="10"/>
      <c r="W2097" s="10"/>
      <c r="X2097" s="10"/>
      <c r="Y2097" s="10"/>
      <c r="Z2097" s="13"/>
      <c r="AA2097" s="13"/>
      <c r="AB2097" s="13"/>
      <c r="AC2097" s="13"/>
      <c r="AD2097" s="13"/>
      <c r="AE2097" s="13"/>
      <c r="AF2097" s="13"/>
      <c r="AG2097" s="13"/>
      <c r="AH2097" s="13"/>
      <c r="AI2097" s="13"/>
      <c r="AJ2097" s="13"/>
      <c r="AK2097" s="13"/>
      <c r="AL2097" s="13"/>
      <c r="AM2097" s="13"/>
      <c r="AN2097" s="13"/>
      <c r="AO2097" s="13"/>
      <c r="AP2097" s="13"/>
      <c r="AQ2097" s="13"/>
      <c r="AR2097" s="13"/>
      <c r="AS2097" s="13"/>
      <c r="AT2097" s="13"/>
      <c r="AU2097" s="13"/>
      <c r="AV2097" s="13"/>
      <c r="AW2097" s="13"/>
      <c r="AX2097" s="13"/>
      <c r="AY2097" s="13"/>
      <c r="AZ2097" s="13"/>
      <c r="BA2097" s="13"/>
      <c r="BB2097" s="13"/>
      <c r="BC2097" s="13"/>
      <c r="BD2097" s="13"/>
      <c r="BE2097" s="13"/>
      <c r="BF2097" s="13"/>
      <c r="BG2097" s="13"/>
      <c r="BH2097" s="13"/>
      <c r="BI2097" s="13"/>
      <c r="BJ2097" s="13"/>
      <c r="BK2097" s="13"/>
      <c r="BL2097" s="13"/>
    </row>
    <row r="2098" ht="17.25" customHeight="1">
      <c r="A2098" s="13"/>
      <c r="B2098" s="13"/>
      <c r="C2098" s="10"/>
      <c r="D2098" s="70"/>
      <c r="E2098" s="13"/>
      <c r="F2098" s="13"/>
      <c r="G2098" s="13"/>
      <c r="H2098" s="13"/>
      <c r="I2098" s="13"/>
      <c r="J2098" s="47"/>
      <c r="K2098" s="10"/>
      <c r="L2098" s="10"/>
      <c r="M2098" s="10"/>
      <c r="N2098" s="10"/>
      <c r="O2098" s="10"/>
      <c r="P2098" s="10"/>
      <c r="Q2098" s="10"/>
      <c r="R2098" s="10"/>
      <c r="S2098" s="10"/>
      <c r="T2098" s="10"/>
      <c r="U2098" s="13"/>
      <c r="V2098" s="10"/>
      <c r="W2098" s="10"/>
      <c r="X2098" s="10"/>
      <c r="Y2098" s="10"/>
      <c r="Z2098" s="13"/>
      <c r="AA2098" s="13"/>
      <c r="AB2098" s="13"/>
      <c r="AC2098" s="13"/>
      <c r="AD2098" s="13"/>
      <c r="AE2098" s="13"/>
      <c r="AF2098" s="13"/>
      <c r="AG2098" s="13"/>
      <c r="AH2098" s="13"/>
      <c r="AI2098" s="13"/>
      <c r="AJ2098" s="13"/>
      <c r="AK2098" s="13"/>
      <c r="AL2098" s="13"/>
      <c r="AM2098" s="13"/>
      <c r="AN2098" s="13"/>
      <c r="AO2098" s="13"/>
      <c r="AP2098" s="13"/>
      <c r="AQ2098" s="13"/>
      <c r="AR2098" s="13"/>
      <c r="AS2098" s="13"/>
      <c r="AT2098" s="13"/>
      <c r="AU2098" s="13"/>
      <c r="AV2098" s="13"/>
      <c r="AW2098" s="13"/>
      <c r="AX2098" s="13"/>
      <c r="AY2098" s="13"/>
      <c r="AZ2098" s="13"/>
      <c r="BA2098" s="13"/>
      <c r="BB2098" s="13"/>
      <c r="BC2098" s="13"/>
      <c r="BD2098" s="13"/>
      <c r="BE2098" s="13"/>
      <c r="BF2098" s="13"/>
      <c r="BG2098" s="13"/>
      <c r="BH2098" s="13"/>
      <c r="BI2098" s="13"/>
      <c r="BJ2098" s="13"/>
      <c r="BK2098" s="13"/>
      <c r="BL2098" s="13"/>
    </row>
    <row r="2099" ht="17.25" customHeight="1">
      <c r="A2099" s="13"/>
      <c r="B2099" s="13"/>
      <c r="C2099" s="10"/>
      <c r="D2099" s="70"/>
      <c r="E2099" s="13"/>
      <c r="F2099" s="13"/>
      <c r="G2099" s="13"/>
      <c r="H2099" s="13"/>
      <c r="I2099" s="13"/>
      <c r="J2099" s="47"/>
      <c r="K2099" s="10"/>
      <c r="L2099" s="10"/>
      <c r="M2099" s="10"/>
      <c r="N2099" s="10"/>
      <c r="O2099" s="10"/>
      <c r="P2099" s="10"/>
      <c r="Q2099" s="10"/>
      <c r="R2099" s="10"/>
      <c r="S2099" s="10"/>
      <c r="T2099" s="10"/>
      <c r="U2099" s="13"/>
      <c r="V2099" s="10"/>
      <c r="W2099" s="10"/>
      <c r="X2099" s="10"/>
      <c r="Y2099" s="10"/>
      <c r="Z2099" s="13"/>
      <c r="AA2099" s="13"/>
      <c r="AB2099" s="13"/>
      <c r="AC2099" s="13"/>
      <c r="AD2099" s="13"/>
      <c r="AE2099" s="13"/>
      <c r="AF2099" s="13"/>
      <c r="AG2099" s="13"/>
      <c r="AH2099" s="13"/>
      <c r="AI2099" s="13"/>
      <c r="AJ2099" s="13"/>
      <c r="AK2099" s="13"/>
      <c r="AL2099" s="13"/>
      <c r="AM2099" s="13"/>
      <c r="AN2099" s="13"/>
      <c r="AO2099" s="13"/>
      <c r="AP2099" s="13"/>
      <c r="AQ2099" s="13"/>
      <c r="AR2099" s="13"/>
      <c r="AS2099" s="13"/>
      <c r="AT2099" s="13"/>
      <c r="AU2099" s="13"/>
      <c r="AV2099" s="13"/>
      <c r="AW2099" s="13"/>
      <c r="AX2099" s="13"/>
      <c r="AY2099" s="13"/>
      <c r="AZ2099" s="13"/>
      <c r="BA2099" s="13"/>
      <c r="BB2099" s="13"/>
      <c r="BC2099" s="13"/>
      <c r="BD2099" s="13"/>
      <c r="BE2099" s="13"/>
      <c r="BF2099" s="13"/>
      <c r="BG2099" s="13"/>
      <c r="BH2099" s="13"/>
      <c r="BI2099" s="13"/>
      <c r="BJ2099" s="13"/>
      <c r="BK2099" s="13"/>
      <c r="BL2099" s="13"/>
    </row>
    <row r="2100" ht="17.25" customHeight="1">
      <c r="A2100" s="13"/>
      <c r="B2100" s="13"/>
      <c r="C2100" s="10"/>
      <c r="D2100" s="70"/>
      <c r="E2100" s="13"/>
      <c r="F2100" s="13"/>
      <c r="G2100" s="13"/>
      <c r="H2100" s="13"/>
      <c r="I2100" s="13"/>
      <c r="J2100" s="47"/>
      <c r="K2100" s="10"/>
      <c r="L2100" s="10"/>
      <c r="M2100" s="10"/>
      <c r="N2100" s="10"/>
      <c r="O2100" s="10"/>
      <c r="P2100" s="10"/>
      <c r="Q2100" s="10"/>
      <c r="R2100" s="10"/>
      <c r="S2100" s="10"/>
      <c r="T2100" s="10"/>
      <c r="U2100" s="13"/>
      <c r="V2100" s="10"/>
      <c r="W2100" s="10"/>
      <c r="X2100" s="10"/>
      <c r="Y2100" s="10"/>
      <c r="Z2100" s="13"/>
      <c r="AA2100" s="13"/>
      <c r="AB2100" s="13"/>
      <c r="AC2100" s="13"/>
      <c r="AD2100" s="13"/>
      <c r="AE2100" s="13"/>
      <c r="AF2100" s="13"/>
      <c r="AG2100" s="13"/>
      <c r="AH2100" s="13"/>
      <c r="AI2100" s="13"/>
      <c r="AJ2100" s="13"/>
      <c r="AK2100" s="13"/>
      <c r="AL2100" s="13"/>
      <c r="AM2100" s="13"/>
      <c r="AN2100" s="13"/>
      <c r="AO2100" s="13"/>
      <c r="AP2100" s="13"/>
      <c r="AQ2100" s="13"/>
      <c r="AR2100" s="13"/>
      <c r="AS2100" s="13"/>
      <c r="AT2100" s="13"/>
      <c r="AU2100" s="13"/>
      <c r="AV2100" s="13"/>
      <c r="AW2100" s="13"/>
      <c r="AX2100" s="13"/>
      <c r="AY2100" s="13"/>
      <c r="AZ2100" s="13"/>
      <c r="BA2100" s="13"/>
      <c r="BB2100" s="13"/>
      <c r="BC2100" s="13"/>
      <c r="BD2100" s="13"/>
      <c r="BE2100" s="13"/>
      <c r="BF2100" s="13"/>
      <c r="BG2100" s="13"/>
      <c r="BH2100" s="13"/>
      <c r="BI2100" s="13"/>
      <c r="BJ2100" s="13"/>
      <c r="BK2100" s="13"/>
      <c r="BL2100" s="13"/>
    </row>
    <row r="2101" ht="17.25" customHeight="1">
      <c r="A2101" s="13"/>
      <c r="B2101" s="13"/>
      <c r="C2101" s="10"/>
      <c r="D2101" s="70"/>
      <c r="E2101" s="13"/>
      <c r="F2101" s="13"/>
      <c r="G2101" s="13"/>
      <c r="H2101" s="13"/>
      <c r="I2101" s="13"/>
      <c r="J2101" s="47"/>
      <c r="K2101" s="10"/>
      <c r="L2101" s="10"/>
      <c r="M2101" s="10"/>
      <c r="N2101" s="10"/>
      <c r="O2101" s="10"/>
      <c r="P2101" s="10"/>
      <c r="Q2101" s="10"/>
      <c r="R2101" s="10"/>
      <c r="S2101" s="10"/>
      <c r="T2101" s="10"/>
      <c r="U2101" s="13"/>
      <c r="V2101" s="10"/>
      <c r="W2101" s="10"/>
      <c r="X2101" s="10"/>
      <c r="Y2101" s="10"/>
      <c r="Z2101" s="13"/>
      <c r="AA2101" s="13"/>
      <c r="AB2101" s="13"/>
      <c r="AC2101" s="13"/>
      <c r="AD2101" s="13"/>
      <c r="AE2101" s="13"/>
      <c r="AF2101" s="13"/>
      <c r="AG2101" s="13"/>
      <c r="AH2101" s="13"/>
      <c r="AI2101" s="13"/>
      <c r="AJ2101" s="13"/>
      <c r="AK2101" s="13"/>
      <c r="AL2101" s="13"/>
      <c r="AM2101" s="13"/>
      <c r="AN2101" s="13"/>
      <c r="AO2101" s="13"/>
      <c r="AP2101" s="13"/>
      <c r="AQ2101" s="13"/>
      <c r="AR2101" s="13"/>
      <c r="AS2101" s="13"/>
      <c r="AT2101" s="13"/>
      <c r="AU2101" s="13"/>
      <c r="AV2101" s="13"/>
      <c r="AW2101" s="13"/>
      <c r="AX2101" s="13"/>
      <c r="AY2101" s="13"/>
      <c r="AZ2101" s="13"/>
      <c r="BA2101" s="13"/>
      <c r="BB2101" s="13"/>
      <c r="BC2101" s="13"/>
      <c r="BD2101" s="13"/>
      <c r="BE2101" s="13"/>
      <c r="BF2101" s="13"/>
      <c r="BG2101" s="13"/>
      <c r="BH2101" s="13"/>
      <c r="BI2101" s="13"/>
      <c r="BJ2101" s="13"/>
      <c r="BK2101" s="13"/>
      <c r="BL2101" s="13"/>
    </row>
    <row r="2102" ht="17.25" customHeight="1">
      <c r="A2102" s="13"/>
      <c r="B2102" s="13"/>
      <c r="C2102" s="10"/>
      <c r="D2102" s="70"/>
      <c r="E2102" s="13"/>
      <c r="F2102" s="13"/>
      <c r="G2102" s="13"/>
      <c r="H2102" s="13"/>
      <c r="I2102" s="13"/>
      <c r="J2102" s="47"/>
      <c r="K2102" s="10"/>
      <c r="L2102" s="10"/>
      <c r="M2102" s="10"/>
      <c r="N2102" s="10"/>
      <c r="O2102" s="10"/>
      <c r="P2102" s="10"/>
      <c r="Q2102" s="10"/>
      <c r="R2102" s="10"/>
      <c r="S2102" s="10"/>
      <c r="T2102" s="10"/>
      <c r="U2102" s="13"/>
      <c r="V2102" s="10"/>
      <c r="W2102" s="10"/>
      <c r="X2102" s="10"/>
      <c r="Y2102" s="10"/>
      <c r="Z2102" s="13"/>
      <c r="AA2102" s="13"/>
      <c r="AB2102" s="13"/>
      <c r="AC2102" s="13"/>
      <c r="AD2102" s="13"/>
      <c r="AE2102" s="13"/>
      <c r="AF2102" s="13"/>
      <c r="AG2102" s="13"/>
      <c r="AH2102" s="13"/>
      <c r="AI2102" s="13"/>
      <c r="AJ2102" s="13"/>
      <c r="AK2102" s="13"/>
      <c r="AL2102" s="13"/>
      <c r="AM2102" s="13"/>
      <c r="AN2102" s="13"/>
      <c r="AO2102" s="13"/>
      <c r="AP2102" s="13"/>
      <c r="AQ2102" s="13"/>
      <c r="AR2102" s="13"/>
      <c r="AS2102" s="13"/>
      <c r="AT2102" s="13"/>
      <c r="AU2102" s="13"/>
      <c r="AV2102" s="13"/>
      <c r="AW2102" s="13"/>
      <c r="AX2102" s="13"/>
      <c r="AY2102" s="13"/>
      <c r="AZ2102" s="13"/>
      <c r="BA2102" s="13"/>
      <c r="BB2102" s="13"/>
      <c r="BC2102" s="13"/>
      <c r="BD2102" s="13"/>
      <c r="BE2102" s="13"/>
      <c r="BF2102" s="13"/>
      <c r="BG2102" s="13"/>
      <c r="BH2102" s="13"/>
      <c r="BI2102" s="13"/>
      <c r="BJ2102" s="13"/>
      <c r="BK2102" s="13"/>
      <c r="BL2102" s="13"/>
    </row>
    <row r="2103" ht="17.25" customHeight="1">
      <c r="A2103" s="13"/>
      <c r="B2103" s="13"/>
      <c r="C2103" s="10"/>
      <c r="D2103" s="70"/>
      <c r="E2103" s="13"/>
      <c r="F2103" s="13"/>
      <c r="G2103" s="13"/>
      <c r="H2103" s="13"/>
      <c r="I2103" s="13"/>
      <c r="J2103" s="47"/>
      <c r="K2103" s="10"/>
      <c r="L2103" s="10"/>
      <c r="M2103" s="10"/>
      <c r="N2103" s="10"/>
      <c r="O2103" s="10"/>
      <c r="P2103" s="10"/>
      <c r="Q2103" s="10"/>
      <c r="R2103" s="10"/>
      <c r="S2103" s="10"/>
      <c r="T2103" s="10"/>
      <c r="U2103" s="13"/>
      <c r="V2103" s="10"/>
      <c r="W2103" s="10"/>
      <c r="X2103" s="10"/>
      <c r="Y2103" s="10"/>
      <c r="Z2103" s="13"/>
      <c r="AA2103" s="13"/>
      <c r="AB2103" s="13"/>
      <c r="AC2103" s="13"/>
      <c r="AD2103" s="13"/>
      <c r="AE2103" s="13"/>
      <c r="AF2103" s="13"/>
      <c r="AG2103" s="13"/>
      <c r="AH2103" s="13"/>
      <c r="AI2103" s="13"/>
      <c r="AJ2103" s="13"/>
      <c r="AK2103" s="13"/>
      <c r="AL2103" s="13"/>
      <c r="AM2103" s="13"/>
      <c r="AN2103" s="13"/>
      <c r="AO2103" s="13"/>
      <c r="AP2103" s="13"/>
      <c r="AQ2103" s="13"/>
      <c r="AR2103" s="13"/>
      <c r="AS2103" s="13"/>
      <c r="AT2103" s="13"/>
      <c r="AU2103" s="13"/>
      <c r="AV2103" s="13"/>
      <c r="AW2103" s="13"/>
      <c r="AX2103" s="13"/>
      <c r="AY2103" s="13"/>
      <c r="AZ2103" s="13"/>
      <c r="BA2103" s="13"/>
      <c r="BB2103" s="13"/>
      <c r="BC2103" s="13"/>
      <c r="BD2103" s="13"/>
      <c r="BE2103" s="13"/>
      <c r="BF2103" s="13"/>
      <c r="BG2103" s="13"/>
      <c r="BH2103" s="13"/>
      <c r="BI2103" s="13"/>
      <c r="BJ2103" s="13"/>
      <c r="BK2103" s="13"/>
      <c r="BL2103" s="13"/>
    </row>
    <row r="2104" ht="17.25" customHeight="1">
      <c r="A2104" s="13"/>
      <c r="B2104" s="13"/>
      <c r="C2104" s="10"/>
      <c r="D2104" s="70"/>
      <c r="E2104" s="13"/>
      <c r="F2104" s="13"/>
      <c r="G2104" s="13"/>
      <c r="H2104" s="13"/>
      <c r="I2104" s="13"/>
      <c r="J2104" s="47"/>
      <c r="K2104" s="10"/>
      <c r="L2104" s="10"/>
      <c r="M2104" s="10"/>
      <c r="N2104" s="10"/>
      <c r="O2104" s="10"/>
      <c r="P2104" s="10"/>
      <c r="Q2104" s="10"/>
      <c r="R2104" s="10"/>
      <c r="S2104" s="10"/>
      <c r="T2104" s="10"/>
      <c r="U2104" s="13"/>
      <c r="V2104" s="10"/>
      <c r="W2104" s="10"/>
      <c r="X2104" s="10"/>
      <c r="Y2104" s="10"/>
      <c r="Z2104" s="13"/>
      <c r="AA2104" s="13"/>
      <c r="AB2104" s="13"/>
      <c r="AC2104" s="13"/>
      <c r="AD2104" s="13"/>
      <c r="AE2104" s="13"/>
      <c r="AF2104" s="13"/>
      <c r="AG2104" s="13"/>
      <c r="AH2104" s="13"/>
      <c r="AI2104" s="13"/>
      <c r="AJ2104" s="13"/>
      <c r="AK2104" s="13"/>
      <c r="AL2104" s="13"/>
      <c r="AM2104" s="13"/>
      <c r="AN2104" s="13"/>
      <c r="AO2104" s="13"/>
      <c r="AP2104" s="13"/>
      <c r="AQ2104" s="13"/>
      <c r="AR2104" s="13"/>
      <c r="AS2104" s="13"/>
      <c r="AT2104" s="13"/>
      <c r="AU2104" s="13"/>
      <c r="AV2104" s="13"/>
      <c r="AW2104" s="13"/>
      <c r="AX2104" s="13"/>
      <c r="AY2104" s="13"/>
      <c r="AZ2104" s="13"/>
      <c r="BA2104" s="13"/>
      <c r="BB2104" s="13"/>
      <c r="BC2104" s="13"/>
      <c r="BD2104" s="13"/>
      <c r="BE2104" s="13"/>
      <c r="BF2104" s="13"/>
      <c r="BG2104" s="13"/>
      <c r="BH2104" s="13"/>
      <c r="BI2104" s="13"/>
      <c r="BJ2104" s="13"/>
      <c r="BK2104" s="13"/>
      <c r="BL2104" s="13"/>
    </row>
    <row r="2105" ht="17.25" customHeight="1">
      <c r="A2105" s="13"/>
      <c r="B2105" s="13"/>
      <c r="C2105" s="10"/>
      <c r="D2105" s="70"/>
      <c r="E2105" s="13"/>
      <c r="F2105" s="13"/>
      <c r="G2105" s="13"/>
      <c r="H2105" s="13"/>
      <c r="I2105" s="13"/>
      <c r="J2105" s="47"/>
      <c r="K2105" s="10"/>
      <c r="L2105" s="10"/>
      <c r="M2105" s="10"/>
      <c r="N2105" s="10"/>
      <c r="O2105" s="10"/>
      <c r="P2105" s="10"/>
      <c r="Q2105" s="10"/>
      <c r="R2105" s="10"/>
      <c r="S2105" s="10"/>
      <c r="T2105" s="10"/>
      <c r="U2105" s="13"/>
      <c r="V2105" s="10"/>
      <c r="W2105" s="10"/>
      <c r="X2105" s="10"/>
      <c r="Y2105" s="10"/>
      <c r="Z2105" s="13"/>
      <c r="AA2105" s="13"/>
      <c r="AB2105" s="13"/>
      <c r="AC2105" s="13"/>
      <c r="AD2105" s="13"/>
      <c r="AE2105" s="13"/>
      <c r="AF2105" s="13"/>
      <c r="AG2105" s="13"/>
      <c r="AH2105" s="13"/>
      <c r="AI2105" s="13"/>
      <c r="AJ2105" s="13"/>
      <c r="AK2105" s="13"/>
      <c r="AL2105" s="13"/>
      <c r="AM2105" s="13"/>
      <c r="AN2105" s="13"/>
      <c r="AO2105" s="13"/>
      <c r="AP2105" s="13"/>
      <c r="AQ2105" s="13"/>
      <c r="AR2105" s="13"/>
      <c r="AS2105" s="13"/>
      <c r="AT2105" s="13"/>
      <c r="AU2105" s="13"/>
      <c r="AV2105" s="13"/>
      <c r="AW2105" s="13"/>
      <c r="AX2105" s="13"/>
      <c r="AY2105" s="13"/>
      <c r="AZ2105" s="13"/>
      <c r="BA2105" s="13"/>
      <c r="BB2105" s="13"/>
      <c r="BC2105" s="13"/>
      <c r="BD2105" s="13"/>
      <c r="BE2105" s="13"/>
      <c r="BF2105" s="13"/>
      <c r="BG2105" s="13"/>
      <c r="BH2105" s="13"/>
      <c r="BI2105" s="13"/>
      <c r="BJ2105" s="13"/>
      <c r="BK2105" s="13"/>
      <c r="BL2105" s="13"/>
    </row>
    <row r="2106" ht="17.25" customHeight="1">
      <c r="A2106" s="13"/>
      <c r="B2106" s="13"/>
      <c r="C2106" s="10"/>
      <c r="D2106" s="70"/>
      <c r="E2106" s="13"/>
      <c r="F2106" s="13"/>
      <c r="G2106" s="13"/>
      <c r="H2106" s="13"/>
      <c r="I2106" s="13"/>
      <c r="J2106" s="47"/>
      <c r="K2106" s="10"/>
      <c r="L2106" s="10"/>
      <c r="M2106" s="10"/>
      <c r="N2106" s="10"/>
      <c r="O2106" s="10"/>
      <c r="P2106" s="10"/>
      <c r="Q2106" s="10"/>
      <c r="R2106" s="10"/>
      <c r="S2106" s="10"/>
      <c r="T2106" s="10"/>
      <c r="U2106" s="13"/>
      <c r="V2106" s="10"/>
      <c r="W2106" s="10"/>
      <c r="X2106" s="10"/>
      <c r="Y2106" s="10"/>
      <c r="Z2106" s="13"/>
      <c r="AA2106" s="13"/>
      <c r="AB2106" s="13"/>
      <c r="AC2106" s="13"/>
      <c r="AD2106" s="13"/>
      <c r="AE2106" s="13"/>
      <c r="AF2106" s="13"/>
      <c r="AG2106" s="13"/>
      <c r="AH2106" s="13"/>
      <c r="AI2106" s="13"/>
      <c r="AJ2106" s="13"/>
      <c r="AK2106" s="13"/>
      <c r="AL2106" s="13"/>
      <c r="AM2106" s="13"/>
      <c r="AN2106" s="13"/>
      <c r="AO2106" s="13"/>
      <c r="AP2106" s="13"/>
      <c r="AQ2106" s="13"/>
      <c r="AR2106" s="13"/>
      <c r="AS2106" s="13"/>
      <c r="AT2106" s="13"/>
      <c r="AU2106" s="13"/>
      <c r="AV2106" s="13"/>
      <c r="AW2106" s="13"/>
      <c r="AX2106" s="13"/>
      <c r="AY2106" s="13"/>
      <c r="AZ2106" s="13"/>
      <c r="BA2106" s="13"/>
      <c r="BB2106" s="13"/>
      <c r="BC2106" s="13"/>
      <c r="BD2106" s="13"/>
      <c r="BE2106" s="13"/>
      <c r="BF2106" s="13"/>
      <c r="BG2106" s="13"/>
      <c r="BH2106" s="13"/>
      <c r="BI2106" s="13"/>
      <c r="BJ2106" s="13"/>
      <c r="BK2106" s="13"/>
      <c r="BL2106" s="13"/>
    </row>
    <row r="2107" ht="17.25" customHeight="1">
      <c r="A2107" s="13"/>
      <c r="B2107" s="13"/>
      <c r="C2107" s="10"/>
      <c r="D2107" s="70"/>
      <c r="E2107" s="13"/>
      <c r="F2107" s="13"/>
      <c r="G2107" s="13"/>
      <c r="H2107" s="13"/>
      <c r="I2107" s="13"/>
      <c r="J2107" s="47"/>
      <c r="K2107" s="10"/>
      <c r="L2107" s="10"/>
      <c r="M2107" s="10"/>
      <c r="N2107" s="10"/>
      <c r="O2107" s="10"/>
      <c r="P2107" s="10"/>
      <c r="Q2107" s="10"/>
      <c r="R2107" s="10"/>
      <c r="S2107" s="10"/>
      <c r="T2107" s="10"/>
      <c r="U2107" s="13"/>
      <c r="V2107" s="10"/>
      <c r="W2107" s="10"/>
      <c r="X2107" s="10"/>
      <c r="Y2107" s="10"/>
      <c r="Z2107" s="13"/>
      <c r="AA2107" s="13"/>
      <c r="AB2107" s="13"/>
      <c r="AC2107" s="13"/>
      <c r="AD2107" s="13"/>
      <c r="AE2107" s="13"/>
      <c r="AF2107" s="13"/>
      <c r="AG2107" s="13"/>
      <c r="AH2107" s="13"/>
      <c r="AI2107" s="13"/>
      <c r="AJ2107" s="13"/>
      <c r="AK2107" s="13"/>
      <c r="AL2107" s="13"/>
      <c r="AM2107" s="13"/>
      <c r="AN2107" s="13"/>
      <c r="AO2107" s="13"/>
      <c r="AP2107" s="13"/>
      <c r="AQ2107" s="13"/>
      <c r="AR2107" s="13"/>
      <c r="AS2107" s="13"/>
      <c r="AT2107" s="13"/>
      <c r="AU2107" s="13"/>
      <c r="AV2107" s="13"/>
      <c r="AW2107" s="13"/>
      <c r="AX2107" s="13"/>
      <c r="AY2107" s="13"/>
      <c r="AZ2107" s="13"/>
      <c r="BA2107" s="13"/>
      <c r="BB2107" s="13"/>
      <c r="BC2107" s="13"/>
      <c r="BD2107" s="13"/>
      <c r="BE2107" s="13"/>
      <c r="BF2107" s="13"/>
      <c r="BG2107" s="13"/>
      <c r="BH2107" s="13"/>
      <c r="BI2107" s="13"/>
      <c r="BJ2107" s="13"/>
      <c r="BK2107" s="13"/>
      <c r="BL2107" s="13"/>
    </row>
    <row r="2108" ht="17.25" customHeight="1">
      <c r="A2108" s="13"/>
      <c r="B2108" s="13"/>
      <c r="C2108" s="10"/>
      <c r="D2108" s="70"/>
      <c r="E2108" s="13"/>
      <c r="F2108" s="13"/>
      <c r="G2108" s="13"/>
      <c r="H2108" s="13"/>
      <c r="I2108" s="13"/>
      <c r="J2108" s="47"/>
      <c r="K2108" s="10"/>
      <c r="L2108" s="10"/>
      <c r="M2108" s="10"/>
      <c r="N2108" s="10"/>
      <c r="O2108" s="10"/>
      <c r="P2108" s="10"/>
      <c r="Q2108" s="10"/>
      <c r="R2108" s="10"/>
      <c r="S2108" s="10"/>
      <c r="T2108" s="10"/>
      <c r="U2108" s="13"/>
      <c r="V2108" s="10"/>
      <c r="W2108" s="10"/>
      <c r="X2108" s="10"/>
      <c r="Y2108" s="10"/>
      <c r="Z2108" s="13"/>
      <c r="AA2108" s="13"/>
      <c r="AB2108" s="13"/>
      <c r="AC2108" s="13"/>
      <c r="AD2108" s="13"/>
      <c r="AE2108" s="13"/>
      <c r="AF2108" s="13"/>
      <c r="AG2108" s="13"/>
      <c r="AH2108" s="13"/>
      <c r="AI2108" s="13"/>
      <c r="AJ2108" s="13"/>
      <c r="AK2108" s="13"/>
      <c r="AL2108" s="13"/>
      <c r="AM2108" s="13"/>
      <c r="AN2108" s="13"/>
      <c r="AO2108" s="13"/>
      <c r="AP2108" s="13"/>
      <c r="AQ2108" s="13"/>
      <c r="AR2108" s="13"/>
      <c r="AS2108" s="13"/>
      <c r="AT2108" s="13"/>
      <c r="AU2108" s="13"/>
      <c r="AV2108" s="13"/>
      <c r="AW2108" s="13"/>
      <c r="AX2108" s="13"/>
      <c r="AY2108" s="13"/>
      <c r="AZ2108" s="13"/>
      <c r="BA2108" s="13"/>
      <c r="BB2108" s="13"/>
      <c r="BC2108" s="13"/>
      <c r="BD2108" s="13"/>
      <c r="BE2108" s="13"/>
      <c r="BF2108" s="13"/>
      <c r="BG2108" s="13"/>
      <c r="BH2108" s="13"/>
      <c r="BI2108" s="13"/>
      <c r="BJ2108" s="13"/>
      <c r="BK2108" s="13"/>
      <c r="BL2108" s="13"/>
    </row>
    <row r="2109" ht="17.25" customHeight="1">
      <c r="A2109" s="13"/>
      <c r="B2109" s="13"/>
      <c r="C2109" s="10"/>
      <c r="D2109" s="70"/>
      <c r="E2109" s="13"/>
      <c r="F2109" s="13"/>
      <c r="G2109" s="13"/>
      <c r="H2109" s="13"/>
      <c r="I2109" s="13"/>
      <c r="J2109" s="47"/>
      <c r="K2109" s="10"/>
      <c r="L2109" s="10"/>
      <c r="M2109" s="10"/>
      <c r="N2109" s="10"/>
      <c r="O2109" s="10"/>
      <c r="P2109" s="10"/>
      <c r="Q2109" s="10"/>
      <c r="R2109" s="10"/>
      <c r="S2109" s="10"/>
      <c r="T2109" s="10"/>
      <c r="U2109" s="13"/>
      <c r="V2109" s="10"/>
      <c r="W2109" s="10"/>
      <c r="X2109" s="10"/>
      <c r="Y2109" s="10"/>
      <c r="Z2109" s="13"/>
      <c r="AA2109" s="13"/>
      <c r="AB2109" s="13"/>
      <c r="AC2109" s="13"/>
      <c r="AD2109" s="13"/>
      <c r="AE2109" s="13"/>
      <c r="AF2109" s="13"/>
      <c r="AG2109" s="13"/>
      <c r="AH2109" s="13"/>
      <c r="AI2109" s="13"/>
      <c r="AJ2109" s="13"/>
      <c r="AK2109" s="13"/>
      <c r="AL2109" s="13"/>
      <c r="AM2109" s="13"/>
      <c r="AN2109" s="13"/>
      <c r="AO2109" s="13"/>
      <c r="AP2109" s="13"/>
      <c r="AQ2109" s="13"/>
      <c r="AR2109" s="13"/>
      <c r="AS2109" s="13"/>
      <c r="AT2109" s="13"/>
      <c r="AU2109" s="13"/>
      <c r="AV2109" s="13"/>
      <c r="AW2109" s="13"/>
      <c r="AX2109" s="13"/>
      <c r="AY2109" s="13"/>
      <c r="AZ2109" s="13"/>
      <c r="BA2109" s="13"/>
      <c r="BB2109" s="13"/>
      <c r="BC2109" s="13"/>
      <c r="BD2109" s="13"/>
      <c r="BE2109" s="13"/>
      <c r="BF2109" s="13"/>
      <c r="BG2109" s="13"/>
      <c r="BH2109" s="13"/>
      <c r="BI2109" s="13"/>
      <c r="BJ2109" s="13"/>
      <c r="BK2109" s="13"/>
      <c r="BL2109" s="13"/>
    </row>
    <row r="2110" ht="17.25" customHeight="1">
      <c r="A2110" s="13"/>
      <c r="B2110" s="13"/>
      <c r="C2110" s="10"/>
      <c r="D2110" s="70"/>
      <c r="E2110" s="13"/>
      <c r="F2110" s="13"/>
      <c r="G2110" s="13"/>
      <c r="H2110" s="13"/>
      <c r="I2110" s="13"/>
      <c r="J2110" s="47"/>
      <c r="K2110" s="10"/>
      <c r="L2110" s="10"/>
      <c r="M2110" s="10"/>
      <c r="N2110" s="10"/>
      <c r="O2110" s="10"/>
      <c r="P2110" s="10"/>
      <c r="Q2110" s="10"/>
      <c r="R2110" s="10"/>
      <c r="S2110" s="10"/>
      <c r="T2110" s="10"/>
      <c r="U2110" s="13"/>
      <c r="V2110" s="10"/>
      <c r="W2110" s="10"/>
      <c r="X2110" s="10"/>
      <c r="Y2110" s="10"/>
      <c r="Z2110" s="13"/>
      <c r="AA2110" s="13"/>
      <c r="AB2110" s="13"/>
      <c r="AC2110" s="13"/>
      <c r="AD2110" s="13"/>
      <c r="AE2110" s="13"/>
      <c r="AF2110" s="13"/>
      <c r="AG2110" s="13"/>
      <c r="AH2110" s="13"/>
      <c r="AI2110" s="13"/>
      <c r="AJ2110" s="13"/>
      <c r="AK2110" s="13"/>
      <c r="AL2110" s="13"/>
      <c r="AM2110" s="13"/>
      <c r="AN2110" s="13"/>
      <c r="AO2110" s="13"/>
      <c r="AP2110" s="13"/>
      <c r="AQ2110" s="13"/>
      <c r="AR2110" s="13"/>
      <c r="AS2110" s="13"/>
      <c r="AT2110" s="13"/>
      <c r="AU2110" s="13"/>
      <c r="AV2110" s="13"/>
      <c r="AW2110" s="13"/>
      <c r="AX2110" s="13"/>
      <c r="AY2110" s="13"/>
      <c r="AZ2110" s="13"/>
      <c r="BA2110" s="13"/>
      <c r="BB2110" s="13"/>
      <c r="BC2110" s="13"/>
      <c r="BD2110" s="13"/>
      <c r="BE2110" s="13"/>
      <c r="BF2110" s="13"/>
      <c r="BG2110" s="13"/>
      <c r="BH2110" s="13"/>
      <c r="BI2110" s="13"/>
      <c r="BJ2110" s="13"/>
      <c r="BK2110" s="13"/>
      <c r="BL2110" s="13"/>
    </row>
    <row r="2111" ht="17.25" customHeight="1">
      <c r="A2111" s="13"/>
      <c r="B2111" s="13"/>
      <c r="C2111" s="10"/>
      <c r="D2111" s="70"/>
      <c r="E2111" s="13"/>
      <c r="F2111" s="13"/>
      <c r="G2111" s="13"/>
      <c r="H2111" s="13"/>
      <c r="I2111" s="13"/>
      <c r="J2111" s="47"/>
      <c r="K2111" s="10"/>
      <c r="L2111" s="10"/>
      <c r="M2111" s="10"/>
      <c r="N2111" s="10"/>
      <c r="O2111" s="10"/>
      <c r="P2111" s="10"/>
      <c r="Q2111" s="10"/>
      <c r="R2111" s="10"/>
      <c r="S2111" s="10"/>
      <c r="T2111" s="10"/>
      <c r="U2111" s="13"/>
      <c r="V2111" s="10"/>
      <c r="W2111" s="10"/>
      <c r="X2111" s="10"/>
      <c r="Y2111" s="10"/>
      <c r="Z2111" s="13"/>
      <c r="AA2111" s="13"/>
      <c r="AB2111" s="13"/>
      <c r="AC2111" s="13"/>
      <c r="AD2111" s="13"/>
      <c r="AE2111" s="13"/>
      <c r="AF2111" s="13"/>
      <c r="AG2111" s="13"/>
      <c r="AH2111" s="13"/>
      <c r="AI2111" s="13"/>
      <c r="AJ2111" s="13"/>
      <c r="AK2111" s="13"/>
      <c r="AL2111" s="13"/>
      <c r="AM2111" s="13"/>
      <c r="AN2111" s="13"/>
      <c r="AO2111" s="13"/>
      <c r="AP2111" s="13"/>
      <c r="AQ2111" s="13"/>
      <c r="AR2111" s="13"/>
      <c r="AS2111" s="13"/>
      <c r="AT2111" s="13"/>
      <c r="AU2111" s="13"/>
      <c r="AV2111" s="13"/>
      <c r="AW2111" s="13"/>
      <c r="AX2111" s="13"/>
      <c r="AY2111" s="13"/>
      <c r="AZ2111" s="13"/>
      <c r="BA2111" s="13"/>
      <c r="BB2111" s="13"/>
      <c r="BC2111" s="13"/>
      <c r="BD2111" s="13"/>
      <c r="BE2111" s="13"/>
      <c r="BF2111" s="13"/>
      <c r="BG2111" s="13"/>
      <c r="BH2111" s="13"/>
      <c r="BI2111" s="13"/>
      <c r="BJ2111" s="13"/>
      <c r="BK2111" s="13"/>
      <c r="BL2111" s="13"/>
    </row>
    <row r="2112" ht="17.25" customHeight="1">
      <c r="A2112" s="13"/>
      <c r="B2112" s="13"/>
      <c r="C2112" s="10"/>
      <c r="D2112" s="70"/>
      <c r="E2112" s="13"/>
      <c r="F2112" s="13"/>
      <c r="G2112" s="13"/>
      <c r="H2112" s="13"/>
      <c r="I2112" s="13"/>
      <c r="J2112" s="47"/>
      <c r="K2112" s="10"/>
      <c r="L2112" s="10"/>
      <c r="M2112" s="10"/>
      <c r="N2112" s="10"/>
      <c r="O2112" s="10"/>
      <c r="P2112" s="10"/>
      <c r="Q2112" s="10"/>
      <c r="R2112" s="10"/>
      <c r="S2112" s="10"/>
      <c r="T2112" s="10"/>
      <c r="U2112" s="13"/>
      <c r="V2112" s="10"/>
      <c r="W2112" s="10"/>
      <c r="X2112" s="10"/>
      <c r="Y2112" s="10"/>
      <c r="Z2112" s="13"/>
      <c r="AA2112" s="13"/>
      <c r="AB2112" s="13"/>
      <c r="AC2112" s="13"/>
      <c r="AD2112" s="13"/>
      <c r="AE2112" s="13"/>
      <c r="AF2112" s="13"/>
      <c r="AG2112" s="13"/>
      <c r="AH2112" s="13"/>
      <c r="AI2112" s="13"/>
      <c r="AJ2112" s="13"/>
      <c r="AK2112" s="13"/>
      <c r="AL2112" s="13"/>
      <c r="AM2112" s="13"/>
      <c r="AN2112" s="13"/>
      <c r="AO2112" s="13"/>
      <c r="AP2112" s="13"/>
      <c r="AQ2112" s="13"/>
      <c r="AR2112" s="13"/>
      <c r="AS2112" s="13"/>
      <c r="AT2112" s="13"/>
      <c r="AU2112" s="13"/>
      <c r="AV2112" s="13"/>
      <c r="AW2112" s="13"/>
      <c r="AX2112" s="13"/>
      <c r="AY2112" s="13"/>
      <c r="AZ2112" s="13"/>
      <c r="BA2112" s="13"/>
      <c r="BB2112" s="13"/>
      <c r="BC2112" s="13"/>
      <c r="BD2112" s="13"/>
      <c r="BE2112" s="13"/>
      <c r="BF2112" s="13"/>
      <c r="BG2112" s="13"/>
      <c r="BH2112" s="13"/>
      <c r="BI2112" s="13"/>
      <c r="BJ2112" s="13"/>
      <c r="BK2112" s="13"/>
      <c r="BL2112" s="13"/>
    </row>
    <row r="2113" ht="17.25" customHeight="1">
      <c r="A2113" s="13"/>
      <c r="B2113" s="13"/>
      <c r="C2113" s="10"/>
      <c r="D2113" s="70"/>
      <c r="E2113" s="13"/>
      <c r="F2113" s="13"/>
      <c r="G2113" s="13"/>
      <c r="H2113" s="13"/>
      <c r="I2113" s="13"/>
      <c r="J2113" s="47"/>
      <c r="K2113" s="10"/>
      <c r="L2113" s="10"/>
      <c r="M2113" s="10"/>
      <c r="N2113" s="10"/>
      <c r="O2113" s="10"/>
      <c r="P2113" s="10"/>
      <c r="Q2113" s="10"/>
      <c r="R2113" s="10"/>
      <c r="S2113" s="10"/>
      <c r="T2113" s="10"/>
      <c r="U2113" s="13"/>
      <c r="V2113" s="10"/>
      <c r="W2113" s="10"/>
      <c r="X2113" s="10"/>
      <c r="Y2113" s="10"/>
      <c r="Z2113" s="13"/>
      <c r="AA2113" s="13"/>
      <c r="AB2113" s="13"/>
      <c r="AC2113" s="13"/>
      <c r="AD2113" s="13"/>
      <c r="AE2113" s="13"/>
      <c r="AF2113" s="13"/>
      <c r="AG2113" s="13"/>
      <c r="AH2113" s="13"/>
      <c r="AI2113" s="13"/>
      <c r="AJ2113" s="13"/>
      <c r="AK2113" s="13"/>
      <c r="AL2113" s="13"/>
      <c r="AM2113" s="13"/>
      <c r="AN2113" s="13"/>
      <c r="AO2113" s="13"/>
      <c r="AP2113" s="13"/>
      <c r="AQ2113" s="13"/>
      <c r="AR2113" s="13"/>
      <c r="AS2113" s="13"/>
      <c r="AT2113" s="13"/>
      <c r="AU2113" s="13"/>
      <c r="AV2113" s="13"/>
      <c r="AW2113" s="13"/>
      <c r="AX2113" s="13"/>
      <c r="AY2113" s="13"/>
      <c r="AZ2113" s="13"/>
      <c r="BA2113" s="13"/>
      <c r="BB2113" s="13"/>
      <c r="BC2113" s="13"/>
      <c r="BD2113" s="13"/>
      <c r="BE2113" s="13"/>
      <c r="BF2113" s="13"/>
      <c r="BG2113" s="13"/>
      <c r="BH2113" s="13"/>
      <c r="BI2113" s="13"/>
      <c r="BJ2113" s="13"/>
      <c r="BK2113" s="13"/>
      <c r="BL2113" s="13"/>
    </row>
    <row r="2114" ht="17.25" customHeight="1">
      <c r="A2114" s="13"/>
      <c r="B2114" s="13"/>
      <c r="C2114" s="10"/>
      <c r="D2114" s="70"/>
      <c r="E2114" s="13"/>
      <c r="F2114" s="13"/>
      <c r="G2114" s="13"/>
      <c r="H2114" s="13"/>
      <c r="I2114" s="13"/>
      <c r="J2114" s="47"/>
      <c r="K2114" s="10"/>
      <c r="L2114" s="10"/>
      <c r="M2114" s="10"/>
      <c r="N2114" s="10"/>
      <c r="O2114" s="10"/>
      <c r="P2114" s="10"/>
      <c r="Q2114" s="10"/>
      <c r="R2114" s="10"/>
      <c r="S2114" s="10"/>
      <c r="T2114" s="10"/>
      <c r="U2114" s="13"/>
      <c r="V2114" s="10"/>
      <c r="W2114" s="10"/>
      <c r="X2114" s="10"/>
      <c r="Y2114" s="10"/>
      <c r="Z2114" s="13"/>
      <c r="AA2114" s="13"/>
      <c r="AB2114" s="13"/>
      <c r="AC2114" s="13"/>
      <c r="AD2114" s="13"/>
      <c r="AE2114" s="13"/>
      <c r="AF2114" s="13"/>
      <c r="AG2114" s="13"/>
      <c r="AH2114" s="13"/>
      <c r="AI2114" s="13"/>
      <c r="AJ2114" s="13"/>
      <c r="AK2114" s="13"/>
      <c r="AL2114" s="13"/>
      <c r="AM2114" s="13"/>
      <c r="AN2114" s="13"/>
      <c r="AO2114" s="13"/>
      <c r="AP2114" s="13"/>
      <c r="AQ2114" s="13"/>
      <c r="AR2114" s="13"/>
      <c r="AS2114" s="13"/>
      <c r="AT2114" s="13"/>
      <c r="AU2114" s="13"/>
      <c r="AV2114" s="13"/>
      <c r="AW2114" s="13"/>
      <c r="AX2114" s="13"/>
      <c r="AY2114" s="13"/>
      <c r="AZ2114" s="13"/>
      <c r="BA2114" s="13"/>
      <c r="BB2114" s="13"/>
      <c r="BC2114" s="13"/>
      <c r="BD2114" s="13"/>
      <c r="BE2114" s="13"/>
      <c r="BF2114" s="13"/>
      <c r="BG2114" s="13"/>
      <c r="BH2114" s="13"/>
      <c r="BI2114" s="13"/>
      <c r="BJ2114" s="13"/>
      <c r="BK2114" s="13"/>
      <c r="BL2114" s="13"/>
    </row>
    <row r="2115" ht="17.25" customHeight="1">
      <c r="A2115" s="13"/>
      <c r="B2115" s="13"/>
      <c r="C2115" s="10"/>
      <c r="D2115" s="70"/>
      <c r="E2115" s="13"/>
      <c r="F2115" s="13"/>
      <c r="G2115" s="13"/>
      <c r="H2115" s="13"/>
      <c r="I2115" s="13"/>
      <c r="J2115" s="47"/>
      <c r="K2115" s="10"/>
      <c r="L2115" s="10"/>
      <c r="M2115" s="10"/>
      <c r="N2115" s="10"/>
      <c r="O2115" s="10"/>
      <c r="P2115" s="10"/>
      <c r="Q2115" s="10"/>
      <c r="R2115" s="10"/>
      <c r="S2115" s="10"/>
      <c r="T2115" s="10"/>
      <c r="U2115" s="13"/>
      <c r="V2115" s="10"/>
      <c r="W2115" s="10"/>
      <c r="X2115" s="10"/>
      <c r="Y2115" s="10"/>
      <c r="Z2115" s="13"/>
      <c r="AA2115" s="13"/>
      <c r="AB2115" s="13"/>
      <c r="AC2115" s="13"/>
      <c r="AD2115" s="13"/>
      <c r="AE2115" s="13"/>
      <c r="AF2115" s="13"/>
      <c r="AG2115" s="13"/>
      <c r="AH2115" s="13"/>
      <c r="AI2115" s="13"/>
      <c r="AJ2115" s="13"/>
      <c r="AK2115" s="13"/>
      <c r="AL2115" s="13"/>
      <c r="AM2115" s="13"/>
      <c r="AN2115" s="13"/>
      <c r="AO2115" s="13"/>
      <c r="AP2115" s="13"/>
      <c r="AQ2115" s="13"/>
      <c r="AR2115" s="13"/>
      <c r="AS2115" s="13"/>
      <c r="AT2115" s="13"/>
      <c r="AU2115" s="13"/>
      <c r="AV2115" s="13"/>
      <c r="AW2115" s="13"/>
      <c r="AX2115" s="13"/>
      <c r="AY2115" s="13"/>
      <c r="AZ2115" s="13"/>
      <c r="BA2115" s="13"/>
      <c r="BB2115" s="13"/>
      <c r="BC2115" s="13"/>
      <c r="BD2115" s="13"/>
      <c r="BE2115" s="13"/>
      <c r="BF2115" s="13"/>
      <c r="BG2115" s="13"/>
      <c r="BH2115" s="13"/>
      <c r="BI2115" s="13"/>
      <c r="BJ2115" s="13"/>
      <c r="BK2115" s="13"/>
      <c r="BL2115" s="13"/>
    </row>
    <row r="2116" ht="17.25" customHeight="1">
      <c r="A2116" s="13"/>
      <c r="B2116" s="13"/>
      <c r="C2116" s="10"/>
      <c r="D2116" s="70"/>
      <c r="E2116" s="13"/>
      <c r="F2116" s="13"/>
      <c r="G2116" s="13"/>
      <c r="H2116" s="13"/>
      <c r="I2116" s="13"/>
      <c r="J2116" s="47"/>
      <c r="K2116" s="10"/>
      <c r="L2116" s="10"/>
      <c r="M2116" s="10"/>
      <c r="N2116" s="10"/>
      <c r="O2116" s="10"/>
      <c r="P2116" s="10"/>
      <c r="Q2116" s="10"/>
      <c r="R2116" s="10"/>
      <c r="S2116" s="10"/>
      <c r="T2116" s="10"/>
      <c r="U2116" s="13"/>
      <c r="V2116" s="10"/>
      <c r="W2116" s="10"/>
      <c r="X2116" s="10"/>
      <c r="Y2116" s="10"/>
      <c r="Z2116" s="13"/>
      <c r="AA2116" s="13"/>
      <c r="AB2116" s="13"/>
      <c r="AC2116" s="13"/>
      <c r="AD2116" s="13"/>
      <c r="AE2116" s="13"/>
      <c r="AF2116" s="13"/>
      <c r="AG2116" s="13"/>
      <c r="AH2116" s="13"/>
      <c r="AI2116" s="13"/>
      <c r="AJ2116" s="13"/>
      <c r="AK2116" s="13"/>
      <c r="AL2116" s="13"/>
      <c r="AM2116" s="13"/>
      <c r="AN2116" s="13"/>
      <c r="AO2116" s="13"/>
      <c r="AP2116" s="13"/>
      <c r="AQ2116" s="13"/>
      <c r="AR2116" s="13"/>
      <c r="AS2116" s="13"/>
      <c r="AT2116" s="13"/>
      <c r="AU2116" s="13"/>
      <c r="AV2116" s="13"/>
      <c r="AW2116" s="13"/>
      <c r="AX2116" s="13"/>
      <c r="AY2116" s="13"/>
      <c r="AZ2116" s="13"/>
      <c r="BA2116" s="13"/>
      <c r="BB2116" s="13"/>
      <c r="BC2116" s="13"/>
      <c r="BD2116" s="13"/>
      <c r="BE2116" s="13"/>
      <c r="BF2116" s="13"/>
      <c r="BG2116" s="13"/>
      <c r="BH2116" s="13"/>
      <c r="BI2116" s="13"/>
      <c r="BJ2116" s="13"/>
      <c r="BK2116" s="13"/>
      <c r="BL2116" s="13"/>
    </row>
    <row r="2117" ht="17.25" customHeight="1">
      <c r="A2117" s="13"/>
      <c r="B2117" s="13"/>
      <c r="C2117" s="10"/>
      <c r="D2117" s="70"/>
      <c r="E2117" s="13"/>
      <c r="F2117" s="13"/>
      <c r="G2117" s="13"/>
      <c r="H2117" s="13"/>
      <c r="I2117" s="13"/>
      <c r="J2117" s="47"/>
      <c r="K2117" s="10"/>
      <c r="L2117" s="10"/>
      <c r="M2117" s="10"/>
      <c r="N2117" s="10"/>
      <c r="O2117" s="10"/>
      <c r="P2117" s="10"/>
      <c r="Q2117" s="10"/>
      <c r="R2117" s="10"/>
      <c r="S2117" s="10"/>
      <c r="T2117" s="10"/>
      <c r="U2117" s="13"/>
      <c r="V2117" s="10"/>
      <c r="W2117" s="10"/>
      <c r="X2117" s="10"/>
      <c r="Y2117" s="10"/>
      <c r="Z2117" s="13"/>
      <c r="AA2117" s="13"/>
      <c r="AB2117" s="13"/>
      <c r="AC2117" s="13"/>
      <c r="AD2117" s="13"/>
      <c r="AE2117" s="13"/>
      <c r="AF2117" s="13"/>
      <c r="AG2117" s="13"/>
      <c r="AH2117" s="13"/>
      <c r="AI2117" s="13"/>
      <c r="AJ2117" s="13"/>
      <c r="AK2117" s="13"/>
      <c r="AL2117" s="13"/>
      <c r="AM2117" s="13"/>
      <c r="AN2117" s="13"/>
      <c r="AO2117" s="13"/>
      <c r="AP2117" s="13"/>
      <c r="AQ2117" s="13"/>
      <c r="AR2117" s="13"/>
      <c r="AS2117" s="13"/>
      <c r="AT2117" s="13"/>
      <c r="AU2117" s="13"/>
      <c r="AV2117" s="13"/>
      <c r="AW2117" s="13"/>
      <c r="AX2117" s="13"/>
      <c r="AY2117" s="13"/>
      <c r="AZ2117" s="13"/>
      <c r="BA2117" s="13"/>
      <c r="BB2117" s="13"/>
      <c r="BC2117" s="13"/>
      <c r="BD2117" s="13"/>
      <c r="BE2117" s="13"/>
      <c r="BF2117" s="13"/>
      <c r="BG2117" s="13"/>
      <c r="BH2117" s="13"/>
      <c r="BI2117" s="13"/>
      <c r="BJ2117" s="13"/>
      <c r="BK2117" s="13"/>
      <c r="BL2117" s="13"/>
    </row>
    <row r="2118" ht="17.25" customHeight="1">
      <c r="A2118" s="13"/>
      <c r="B2118" s="13"/>
      <c r="C2118" s="10"/>
      <c r="D2118" s="70"/>
      <c r="E2118" s="13"/>
      <c r="F2118" s="13"/>
      <c r="G2118" s="13"/>
      <c r="H2118" s="13"/>
      <c r="I2118" s="13"/>
      <c r="J2118" s="47"/>
      <c r="K2118" s="10"/>
      <c r="L2118" s="10"/>
      <c r="M2118" s="10"/>
      <c r="N2118" s="10"/>
      <c r="O2118" s="10"/>
      <c r="P2118" s="10"/>
      <c r="Q2118" s="10"/>
      <c r="R2118" s="10"/>
      <c r="S2118" s="10"/>
      <c r="T2118" s="10"/>
      <c r="U2118" s="13"/>
      <c r="V2118" s="10"/>
      <c r="W2118" s="10"/>
      <c r="X2118" s="10"/>
      <c r="Y2118" s="10"/>
      <c r="Z2118" s="13"/>
      <c r="AA2118" s="13"/>
      <c r="AB2118" s="13"/>
      <c r="AC2118" s="13"/>
      <c r="AD2118" s="13"/>
      <c r="AE2118" s="13"/>
      <c r="AF2118" s="13"/>
      <c r="AG2118" s="13"/>
      <c r="AH2118" s="13"/>
      <c r="AI2118" s="13"/>
      <c r="AJ2118" s="13"/>
      <c r="AK2118" s="13"/>
      <c r="AL2118" s="13"/>
      <c r="AM2118" s="13"/>
      <c r="AN2118" s="13"/>
      <c r="AO2118" s="13"/>
      <c r="AP2118" s="13"/>
      <c r="AQ2118" s="13"/>
      <c r="AR2118" s="13"/>
      <c r="AS2118" s="13"/>
      <c r="AT2118" s="13"/>
      <c r="AU2118" s="13"/>
      <c r="AV2118" s="13"/>
      <c r="AW2118" s="13"/>
      <c r="AX2118" s="13"/>
      <c r="AY2118" s="13"/>
      <c r="AZ2118" s="13"/>
      <c r="BA2118" s="13"/>
      <c r="BB2118" s="13"/>
      <c r="BC2118" s="13"/>
      <c r="BD2118" s="13"/>
      <c r="BE2118" s="13"/>
      <c r="BF2118" s="13"/>
      <c r="BG2118" s="13"/>
      <c r="BH2118" s="13"/>
      <c r="BI2118" s="13"/>
      <c r="BJ2118" s="13"/>
      <c r="BK2118" s="13"/>
      <c r="BL2118" s="13"/>
    </row>
    <row r="2119" ht="17.25" customHeight="1">
      <c r="A2119" s="13"/>
      <c r="B2119" s="13"/>
      <c r="C2119" s="10"/>
      <c r="D2119" s="70"/>
      <c r="E2119" s="13"/>
      <c r="F2119" s="13"/>
      <c r="G2119" s="13"/>
      <c r="H2119" s="13"/>
      <c r="I2119" s="13"/>
      <c r="J2119" s="47"/>
      <c r="K2119" s="10"/>
      <c r="L2119" s="10"/>
      <c r="M2119" s="10"/>
      <c r="N2119" s="10"/>
      <c r="O2119" s="10"/>
      <c r="P2119" s="10"/>
      <c r="Q2119" s="10"/>
      <c r="R2119" s="10"/>
      <c r="S2119" s="10"/>
      <c r="T2119" s="10"/>
      <c r="U2119" s="13"/>
      <c r="V2119" s="10"/>
      <c r="W2119" s="10"/>
      <c r="X2119" s="10"/>
      <c r="Y2119" s="10"/>
      <c r="Z2119" s="13"/>
      <c r="AA2119" s="13"/>
      <c r="AB2119" s="13"/>
      <c r="AC2119" s="13"/>
      <c r="AD2119" s="13"/>
      <c r="AE2119" s="13"/>
      <c r="AF2119" s="13"/>
      <c r="AG2119" s="13"/>
      <c r="AH2119" s="13"/>
      <c r="AI2119" s="13"/>
      <c r="AJ2119" s="13"/>
      <c r="AK2119" s="13"/>
      <c r="AL2119" s="13"/>
      <c r="AM2119" s="13"/>
      <c r="AN2119" s="13"/>
      <c r="AO2119" s="13"/>
      <c r="AP2119" s="13"/>
      <c r="AQ2119" s="13"/>
      <c r="AR2119" s="13"/>
      <c r="AS2119" s="13"/>
      <c r="AT2119" s="13"/>
      <c r="AU2119" s="13"/>
      <c r="AV2119" s="13"/>
      <c r="AW2119" s="13"/>
      <c r="AX2119" s="13"/>
      <c r="AY2119" s="13"/>
      <c r="AZ2119" s="13"/>
      <c r="BA2119" s="13"/>
      <c r="BB2119" s="13"/>
      <c r="BC2119" s="13"/>
      <c r="BD2119" s="13"/>
      <c r="BE2119" s="13"/>
      <c r="BF2119" s="13"/>
      <c r="BG2119" s="13"/>
      <c r="BH2119" s="13"/>
      <c r="BI2119" s="13"/>
      <c r="BJ2119" s="13"/>
      <c r="BK2119" s="13"/>
      <c r="BL2119" s="13"/>
    </row>
    <row r="2120" ht="17.25" customHeight="1">
      <c r="A2120" s="13"/>
      <c r="B2120" s="13"/>
      <c r="C2120" s="10"/>
      <c r="D2120" s="70"/>
      <c r="E2120" s="13"/>
      <c r="F2120" s="13"/>
      <c r="G2120" s="13"/>
      <c r="H2120" s="13"/>
      <c r="I2120" s="13"/>
      <c r="J2120" s="47"/>
      <c r="K2120" s="10"/>
      <c r="L2120" s="10"/>
      <c r="M2120" s="10"/>
      <c r="N2120" s="10"/>
      <c r="O2120" s="10"/>
      <c r="P2120" s="10"/>
      <c r="Q2120" s="10"/>
      <c r="R2120" s="10"/>
      <c r="S2120" s="10"/>
      <c r="T2120" s="10"/>
      <c r="U2120" s="13"/>
      <c r="V2120" s="10"/>
      <c r="W2120" s="10"/>
      <c r="X2120" s="10"/>
      <c r="Y2120" s="10"/>
      <c r="Z2120" s="13"/>
      <c r="AA2120" s="13"/>
      <c r="AB2120" s="13"/>
      <c r="AC2120" s="13"/>
      <c r="AD2120" s="13"/>
      <c r="AE2120" s="13"/>
      <c r="AF2120" s="13"/>
      <c r="AG2120" s="13"/>
      <c r="AH2120" s="13"/>
      <c r="AI2120" s="13"/>
      <c r="AJ2120" s="13"/>
      <c r="AK2120" s="13"/>
      <c r="AL2120" s="13"/>
      <c r="AM2120" s="13"/>
      <c r="AN2120" s="13"/>
      <c r="AO2120" s="13"/>
      <c r="AP2120" s="13"/>
      <c r="AQ2120" s="13"/>
      <c r="AR2120" s="13"/>
      <c r="AS2120" s="13"/>
      <c r="AT2120" s="13"/>
      <c r="AU2120" s="13"/>
      <c r="AV2120" s="13"/>
      <c r="AW2120" s="13"/>
      <c r="AX2120" s="13"/>
      <c r="AY2120" s="13"/>
      <c r="AZ2120" s="13"/>
      <c r="BA2120" s="13"/>
      <c r="BB2120" s="13"/>
      <c r="BC2120" s="13"/>
      <c r="BD2120" s="13"/>
      <c r="BE2120" s="13"/>
      <c r="BF2120" s="13"/>
      <c r="BG2120" s="13"/>
      <c r="BH2120" s="13"/>
      <c r="BI2120" s="13"/>
      <c r="BJ2120" s="13"/>
      <c r="BK2120" s="13"/>
      <c r="BL2120" s="13"/>
    </row>
    <row r="2121" ht="17.25" customHeight="1">
      <c r="A2121" s="13"/>
      <c r="B2121" s="13"/>
      <c r="C2121" s="10"/>
      <c r="D2121" s="70"/>
      <c r="E2121" s="13"/>
      <c r="F2121" s="13"/>
      <c r="G2121" s="13"/>
      <c r="H2121" s="13"/>
      <c r="I2121" s="13"/>
      <c r="J2121" s="47"/>
      <c r="K2121" s="10"/>
      <c r="L2121" s="10"/>
      <c r="M2121" s="10"/>
      <c r="N2121" s="10"/>
      <c r="O2121" s="10"/>
      <c r="P2121" s="10"/>
      <c r="Q2121" s="10"/>
      <c r="R2121" s="10"/>
      <c r="S2121" s="10"/>
      <c r="T2121" s="10"/>
      <c r="U2121" s="13"/>
      <c r="V2121" s="10"/>
      <c r="W2121" s="10"/>
      <c r="X2121" s="10"/>
      <c r="Y2121" s="10"/>
      <c r="Z2121" s="13"/>
      <c r="AA2121" s="13"/>
      <c r="AB2121" s="13"/>
      <c r="AC2121" s="13"/>
      <c r="AD2121" s="13"/>
      <c r="AE2121" s="13"/>
      <c r="AF2121" s="13"/>
      <c r="AG2121" s="13"/>
      <c r="AH2121" s="13"/>
      <c r="AI2121" s="13"/>
      <c r="AJ2121" s="13"/>
      <c r="AK2121" s="13"/>
      <c r="AL2121" s="13"/>
      <c r="AM2121" s="13"/>
      <c r="AN2121" s="13"/>
      <c r="AO2121" s="13"/>
      <c r="AP2121" s="13"/>
      <c r="AQ2121" s="13"/>
      <c r="AR2121" s="13"/>
      <c r="AS2121" s="13"/>
      <c r="AT2121" s="13"/>
      <c r="AU2121" s="13"/>
      <c r="AV2121" s="13"/>
      <c r="AW2121" s="13"/>
      <c r="AX2121" s="13"/>
      <c r="AY2121" s="13"/>
      <c r="AZ2121" s="13"/>
      <c r="BA2121" s="13"/>
      <c r="BB2121" s="13"/>
      <c r="BC2121" s="13"/>
      <c r="BD2121" s="13"/>
      <c r="BE2121" s="13"/>
      <c r="BF2121" s="13"/>
      <c r="BG2121" s="13"/>
      <c r="BH2121" s="13"/>
      <c r="BI2121" s="13"/>
      <c r="BJ2121" s="13"/>
      <c r="BK2121" s="13"/>
      <c r="BL2121" s="13"/>
    </row>
    <row r="2122" ht="17.25" customHeight="1">
      <c r="A2122" s="13"/>
      <c r="B2122" s="13"/>
      <c r="C2122" s="10"/>
      <c r="D2122" s="70"/>
      <c r="E2122" s="13"/>
      <c r="F2122" s="13"/>
      <c r="G2122" s="13"/>
      <c r="H2122" s="13"/>
      <c r="I2122" s="13"/>
      <c r="J2122" s="47"/>
      <c r="K2122" s="10"/>
      <c r="L2122" s="10"/>
      <c r="M2122" s="10"/>
      <c r="N2122" s="10"/>
      <c r="O2122" s="10"/>
      <c r="P2122" s="10"/>
      <c r="Q2122" s="10"/>
      <c r="R2122" s="10"/>
      <c r="S2122" s="10"/>
      <c r="T2122" s="10"/>
      <c r="U2122" s="13"/>
      <c r="V2122" s="10"/>
      <c r="W2122" s="10"/>
      <c r="X2122" s="10"/>
      <c r="Y2122" s="10"/>
      <c r="Z2122" s="13"/>
      <c r="AA2122" s="13"/>
      <c r="AB2122" s="13"/>
      <c r="AC2122" s="13"/>
      <c r="AD2122" s="13"/>
      <c r="AE2122" s="13"/>
      <c r="AF2122" s="13"/>
      <c r="AG2122" s="13"/>
      <c r="AH2122" s="13"/>
      <c r="AI2122" s="13"/>
      <c r="AJ2122" s="13"/>
      <c r="AK2122" s="13"/>
      <c r="AL2122" s="13"/>
      <c r="AM2122" s="13"/>
      <c r="AN2122" s="13"/>
      <c r="AO2122" s="13"/>
      <c r="AP2122" s="13"/>
      <c r="AQ2122" s="13"/>
      <c r="AR2122" s="13"/>
      <c r="AS2122" s="13"/>
      <c r="AT2122" s="13"/>
      <c r="AU2122" s="13"/>
      <c r="AV2122" s="13"/>
      <c r="AW2122" s="13"/>
      <c r="AX2122" s="13"/>
      <c r="AY2122" s="13"/>
      <c r="AZ2122" s="13"/>
      <c r="BA2122" s="13"/>
      <c r="BB2122" s="13"/>
      <c r="BC2122" s="13"/>
      <c r="BD2122" s="13"/>
      <c r="BE2122" s="13"/>
      <c r="BF2122" s="13"/>
      <c r="BG2122" s="13"/>
      <c r="BH2122" s="13"/>
      <c r="BI2122" s="13"/>
      <c r="BJ2122" s="13"/>
      <c r="BK2122" s="13"/>
      <c r="BL2122" s="13"/>
    </row>
    <row r="2123" ht="17.25" customHeight="1">
      <c r="A2123" s="13"/>
      <c r="B2123" s="13"/>
      <c r="C2123" s="10"/>
      <c r="D2123" s="70"/>
      <c r="E2123" s="13"/>
      <c r="F2123" s="13"/>
      <c r="G2123" s="13"/>
      <c r="H2123" s="13"/>
      <c r="I2123" s="13"/>
      <c r="J2123" s="47"/>
      <c r="K2123" s="10"/>
      <c r="L2123" s="10"/>
      <c r="M2123" s="10"/>
      <c r="N2123" s="10"/>
      <c r="O2123" s="10"/>
      <c r="P2123" s="10"/>
      <c r="Q2123" s="10"/>
      <c r="R2123" s="10"/>
      <c r="S2123" s="10"/>
      <c r="T2123" s="10"/>
      <c r="U2123" s="13"/>
      <c r="V2123" s="10"/>
      <c r="W2123" s="10"/>
      <c r="X2123" s="10"/>
      <c r="Y2123" s="10"/>
      <c r="Z2123" s="13"/>
      <c r="AA2123" s="13"/>
      <c r="AB2123" s="13"/>
      <c r="AC2123" s="13"/>
      <c r="AD2123" s="13"/>
      <c r="AE2123" s="13"/>
      <c r="AF2123" s="13"/>
      <c r="AG2123" s="13"/>
      <c r="AH2123" s="13"/>
      <c r="AI2123" s="13"/>
      <c r="AJ2123" s="13"/>
      <c r="AK2123" s="13"/>
      <c r="AL2123" s="13"/>
      <c r="AM2123" s="13"/>
      <c r="AN2123" s="13"/>
      <c r="AO2123" s="13"/>
      <c r="AP2123" s="13"/>
      <c r="AQ2123" s="13"/>
      <c r="AR2123" s="13"/>
      <c r="AS2123" s="13"/>
      <c r="AT2123" s="13"/>
      <c r="AU2123" s="13"/>
      <c r="AV2123" s="13"/>
      <c r="AW2123" s="13"/>
      <c r="AX2123" s="13"/>
      <c r="AY2123" s="13"/>
      <c r="AZ2123" s="13"/>
      <c r="BA2123" s="13"/>
      <c r="BB2123" s="13"/>
      <c r="BC2123" s="13"/>
      <c r="BD2123" s="13"/>
      <c r="BE2123" s="13"/>
      <c r="BF2123" s="13"/>
      <c r="BG2123" s="13"/>
      <c r="BH2123" s="13"/>
      <c r="BI2123" s="13"/>
      <c r="BJ2123" s="13"/>
      <c r="BK2123" s="13"/>
      <c r="BL2123" s="13"/>
    </row>
    <row r="2124" ht="17.25" customHeight="1">
      <c r="A2124" s="13"/>
      <c r="B2124" s="13"/>
      <c r="C2124" s="10"/>
      <c r="D2124" s="70"/>
      <c r="E2124" s="13"/>
      <c r="F2124" s="13"/>
      <c r="G2124" s="13"/>
      <c r="H2124" s="13"/>
      <c r="I2124" s="13"/>
      <c r="J2124" s="47"/>
      <c r="K2124" s="10"/>
      <c r="L2124" s="10"/>
      <c r="M2124" s="10"/>
      <c r="N2124" s="10"/>
      <c r="O2124" s="10"/>
      <c r="P2124" s="10"/>
      <c r="Q2124" s="10"/>
      <c r="R2124" s="10"/>
      <c r="S2124" s="10"/>
      <c r="T2124" s="10"/>
      <c r="U2124" s="13"/>
      <c r="V2124" s="10"/>
      <c r="W2124" s="10"/>
      <c r="X2124" s="10"/>
      <c r="Y2124" s="10"/>
      <c r="Z2124" s="13"/>
      <c r="AA2124" s="13"/>
      <c r="AB2124" s="13"/>
      <c r="AC2124" s="13"/>
      <c r="AD2124" s="13"/>
      <c r="AE2124" s="13"/>
      <c r="AF2124" s="13"/>
      <c r="AG2124" s="13"/>
      <c r="AH2124" s="13"/>
      <c r="AI2124" s="13"/>
      <c r="AJ2124" s="13"/>
      <c r="AK2124" s="13"/>
      <c r="AL2124" s="13"/>
      <c r="AM2124" s="13"/>
      <c r="AN2124" s="13"/>
      <c r="AO2124" s="13"/>
      <c r="AP2124" s="13"/>
      <c r="AQ2124" s="13"/>
      <c r="AR2124" s="13"/>
      <c r="AS2124" s="13"/>
      <c r="AT2124" s="13"/>
      <c r="AU2124" s="13"/>
      <c r="AV2124" s="13"/>
      <c r="AW2124" s="13"/>
      <c r="AX2124" s="13"/>
      <c r="AY2124" s="13"/>
      <c r="AZ2124" s="13"/>
      <c r="BA2124" s="13"/>
      <c r="BB2124" s="13"/>
      <c r="BC2124" s="13"/>
      <c r="BD2124" s="13"/>
      <c r="BE2124" s="13"/>
      <c r="BF2124" s="13"/>
      <c r="BG2124" s="13"/>
      <c r="BH2124" s="13"/>
      <c r="BI2124" s="13"/>
      <c r="BJ2124" s="13"/>
      <c r="BK2124" s="13"/>
      <c r="BL2124" s="13"/>
    </row>
    <row r="2125" ht="17.25" customHeight="1">
      <c r="A2125" s="13"/>
      <c r="B2125" s="13"/>
      <c r="C2125" s="10"/>
      <c r="D2125" s="70"/>
      <c r="E2125" s="13"/>
      <c r="F2125" s="13"/>
      <c r="G2125" s="13"/>
      <c r="H2125" s="13"/>
      <c r="I2125" s="13"/>
      <c r="J2125" s="47"/>
      <c r="K2125" s="10"/>
      <c r="L2125" s="10"/>
      <c r="M2125" s="10"/>
      <c r="N2125" s="10"/>
      <c r="O2125" s="10"/>
      <c r="P2125" s="10"/>
      <c r="Q2125" s="10"/>
      <c r="R2125" s="10"/>
      <c r="S2125" s="10"/>
      <c r="T2125" s="10"/>
      <c r="U2125" s="13"/>
      <c r="V2125" s="10"/>
      <c r="W2125" s="10"/>
      <c r="X2125" s="10"/>
      <c r="Y2125" s="10"/>
      <c r="Z2125" s="13"/>
      <c r="AA2125" s="13"/>
      <c r="AB2125" s="13"/>
      <c r="AC2125" s="13"/>
      <c r="AD2125" s="13"/>
      <c r="AE2125" s="13"/>
      <c r="AF2125" s="13"/>
      <c r="AG2125" s="13"/>
      <c r="AH2125" s="13"/>
      <c r="AI2125" s="13"/>
      <c r="AJ2125" s="13"/>
      <c r="AK2125" s="13"/>
      <c r="AL2125" s="13"/>
      <c r="AM2125" s="13"/>
      <c r="AN2125" s="13"/>
      <c r="AO2125" s="13"/>
      <c r="AP2125" s="13"/>
      <c r="AQ2125" s="13"/>
      <c r="AR2125" s="13"/>
      <c r="AS2125" s="13"/>
      <c r="AT2125" s="13"/>
      <c r="AU2125" s="13"/>
      <c r="AV2125" s="13"/>
      <c r="AW2125" s="13"/>
      <c r="AX2125" s="13"/>
      <c r="AY2125" s="13"/>
      <c r="AZ2125" s="13"/>
      <c r="BA2125" s="13"/>
      <c r="BB2125" s="13"/>
      <c r="BC2125" s="13"/>
      <c r="BD2125" s="13"/>
      <c r="BE2125" s="13"/>
      <c r="BF2125" s="13"/>
      <c r="BG2125" s="13"/>
      <c r="BH2125" s="13"/>
      <c r="BI2125" s="13"/>
      <c r="BJ2125" s="13"/>
      <c r="BK2125" s="13"/>
      <c r="BL2125" s="13"/>
    </row>
    <row r="2126" ht="17.25" customHeight="1">
      <c r="A2126" s="13"/>
      <c r="B2126" s="13"/>
      <c r="C2126" s="10"/>
      <c r="D2126" s="70"/>
      <c r="E2126" s="13"/>
      <c r="F2126" s="13"/>
      <c r="G2126" s="13"/>
      <c r="H2126" s="13"/>
      <c r="I2126" s="13"/>
      <c r="J2126" s="47"/>
      <c r="K2126" s="10"/>
      <c r="L2126" s="10"/>
      <c r="M2126" s="10"/>
      <c r="N2126" s="10"/>
      <c r="O2126" s="10"/>
      <c r="P2126" s="10"/>
      <c r="Q2126" s="10"/>
      <c r="R2126" s="10"/>
      <c r="S2126" s="10"/>
      <c r="T2126" s="10"/>
      <c r="U2126" s="13"/>
      <c r="V2126" s="10"/>
      <c r="W2126" s="10"/>
      <c r="X2126" s="10"/>
      <c r="Y2126" s="10"/>
      <c r="Z2126" s="13"/>
      <c r="AA2126" s="13"/>
      <c r="AB2126" s="13"/>
      <c r="AC2126" s="13"/>
      <c r="AD2126" s="13"/>
      <c r="AE2126" s="13"/>
      <c r="AF2126" s="13"/>
      <c r="AG2126" s="13"/>
      <c r="AH2126" s="13"/>
      <c r="AI2126" s="13"/>
      <c r="AJ2126" s="13"/>
      <c r="AK2126" s="13"/>
      <c r="AL2126" s="13"/>
      <c r="AM2126" s="13"/>
      <c r="AN2126" s="13"/>
      <c r="AO2126" s="13"/>
      <c r="AP2126" s="13"/>
      <c r="AQ2126" s="13"/>
      <c r="AR2126" s="13"/>
      <c r="AS2126" s="13"/>
      <c r="AT2126" s="13"/>
      <c r="AU2126" s="13"/>
      <c r="AV2126" s="13"/>
      <c r="AW2126" s="13"/>
      <c r="AX2126" s="13"/>
      <c r="AY2126" s="13"/>
      <c r="AZ2126" s="13"/>
      <c r="BA2126" s="13"/>
      <c r="BB2126" s="13"/>
      <c r="BC2126" s="13"/>
      <c r="BD2126" s="13"/>
      <c r="BE2126" s="13"/>
      <c r="BF2126" s="13"/>
      <c r="BG2126" s="13"/>
      <c r="BH2126" s="13"/>
      <c r="BI2126" s="13"/>
      <c r="BJ2126" s="13"/>
      <c r="BK2126" s="13"/>
      <c r="BL2126" s="13"/>
    </row>
    <row r="2127" ht="17.25" customHeight="1">
      <c r="A2127" s="13"/>
      <c r="B2127" s="13"/>
      <c r="C2127" s="10"/>
      <c r="D2127" s="70"/>
      <c r="E2127" s="13"/>
      <c r="F2127" s="13"/>
      <c r="G2127" s="13"/>
      <c r="H2127" s="13"/>
      <c r="I2127" s="13"/>
      <c r="J2127" s="47"/>
      <c r="K2127" s="10"/>
      <c r="L2127" s="10"/>
      <c r="M2127" s="10"/>
      <c r="N2127" s="10"/>
      <c r="O2127" s="10"/>
      <c r="P2127" s="10"/>
      <c r="Q2127" s="10"/>
      <c r="R2127" s="10"/>
      <c r="S2127" s="10"/>
      <c r="T2127" s="10"/>
      <c r="U2127" s="13"/>
      <c r="V2127" s="10"/>
      <c r="W2127" s="10"/>
      <c r="X2127" s="10"/>
      <c r="Y2127" s="10"/>
      <c r="Z2127" s="13"/>
      <c r="AA2127" s="13"/>
      <c r="AB2127" s="13"/>
      <c r="AC2127" s="13"/>
      <c r="AD2127" s="13"/>
      <c r="AE2127" s="13"/>
      <c r="AF2127" s="13"/>
      <c r="AG2127" s="13"/>
      <c r="AH2127" s="13"/>
      <c r="AI2127" s="13"/>
      <c r="AJ2127" s="13"/>
      <c r="AK2127" s="13"/>
      <c r="AL2127" s="13"/>
      <c r="AM2127" s="13"/>
      <c r="AN2127" s="13"/>
      <c r="AO2127" s="13"/>
      <c r="AP2127" s="13"/>
      <c r="AQ2127" s="13"/>
      <c r="AR2127" s="13"/>
      <c r="AS2127" s="13"/>
      <c r="AT2127" s="13"/>
      <c r="AU2127" s="13"/>
      <c r="AV2127" s="13"/>
      <c r="AW2127" s="13"/>
      <c r="AX2127" s="13"/>
      <c r="AY2127" s="13"/>
      <c r="AZ2127" s="13"/>
      <c r="BA2127" s="13"/>
      <c r="BB2127" s="13"/>
      <c r="BC2127" s="13"/>
      <c r="BD2127" s="13"/>
      <c r="BE2127" s="13"/>
      <c r="BF2127" s="13"/>
      <c r="BG2127" s="13"/>
      <c r="BH2127" s="13"/>
      <c r="BI2127" s="13"/>
      <c r="BJ2127" s="13"/>
      <c r="BK2127" s="13"/>
      <c r="BL2127" s="13"/>
    </row>
    <row r="2128" ht="17.25" customHeight="1">
      <c r="A2128" s="13"/>
      <c r="B2128" s="13"/>
      <c r="C2128" s="10"/>
      <c r="D2128" s="70"/>
      <c r="E2128" s="13"/>
      <c r="F2128" s="13"/>
      <c r="G2128" s="13"/>
      <c r="H2128" s="13"/>
      <c r="I2128" s="13"/>
      <c r="J2128" s="47"/>
      <c r="K2128" s="10"/>
      <c r="L2128" s="10"/>
      <c r="M2128" s="10"/>
      <c r="N2128" s="10"/>
      <c r="O2128" s="10"/>
      <c r="P2128" s="10"/>
      <c r="Q2128" s="10"/>
      <c r="R2128" s="10"/>
      <c r="S2128" s="10"/>
      <c r="T2128" s="10"/>
      <c r="U2128" s="13"/>
      <c r="V2128" s="10"/>
      <c r="W2128" s="10"/>
      <c r="X2128" s="10"/>
      <c r="Y2128" s="10"/>
      <c r="Z2128" s="13"/>
      <c r="AA2128" s="13"/>
      <c r="AB2128" s="13"/>
      <c r="AC2128" s="13"/>
      <c r="AD2128" s="13"/>
      <c r="AE2128" s="13"/>
      <c r="AF2128" s="13"/>
      <c r="AG2128" s="13"/>
      <c r="AH2128" s="13"/>
      <c r="AI2128" s="13"/>
      <c r="AJ2128" s="13"/>
      <c r="AK2128" s="13"/>
      <c r="AL2128" s="13"/>
      <c r="AM2128" s="13"/>
      <c r="AN2128" s="13"/>
      <c r="AO2128" s="13"/>
      <c r="AP2128" s="13"/>
      <c r="AQ2128" s="13"/>
      <c r="AR2128" s="13"/>
      <c r="AS2128" s="13"/>
      <c r="AT2128" s="13"/>
      <c r="AU2128" s="13"/>
      <c r="AV2128" s="13"/>
      <c r="AW2128" s="13"/>
      <c r="AX2128" s="13"/>
      <c r="AY2128" s="13"/>
      <c r="AZ2128" s="13"/>
      <c r="BA2128" s="13"/>
      <c r="BB2128" s="13"/>
      <c r="BC2128" s="13"/>
      <c r="BD2128" s="13"/>
      <c r="BE2128" s="13"/>
      <c r="BF2128" s="13"/>
      <c r="BG2128" s="13"/>
      <c r="BH2128" s="13"/>
      <c r="BI2128" s="13"/>
      <c r="BJ2128" s="13"/>
      <c r="BK2128" s="13"/>
      <c r="BL2128" s="13"/>
    </row>
    <row r="2129" ht="17.25" customHeight="1">
      <c r="A2129" s="13"/>
      <c r="B2129" s="13"/>
      <c r="C2129" s="10"/>
      <c r="D2129" s="70"/>
      <c r="E2129" s="13"/>
      <c r="F2129" s="13"/>
      <c r="G2129" s="13"/>
      <c r="H2129" s="13"/>
      <c r="I2129" s="13"/>
      <c r="J2129" s="47"/>
      <c r="K2129" s="10"/>
      <c r="L2129" s="10"/>
      <c r="M2129" s="10"/>
      <c r="N2129" s="10"/>
      <c r="O2129" s="10"/>
      <c r="P2129" s="10"/>
      <c r="Q2129" s="10"/>
      <c r="R2129" s="10"/>
      <c r="S2129" s="10"/>
      <c r="T2129" s="10"/>
      <c r="U2129" s="13"/>
      <c r="V2129" s="10"/>
      <c r="W2129" s="10"/>
      <c r="X2129" s="10"/>
      <c r="Y2129" s="10"/>
      <c r="Z2129" s="13"/>
      <c r="AA2129" s="13"/>
      <c r="AB2129" s="13"/>
      <c r="AC2129" s="13"/>
      <c r="AD2129" s="13"/>
      <c r="AE2129" s="13"/>
      <c r="AF2129" s="13"/>
      <c r="AG2129" s="13"/>
      <c r="AH2129" s="13"/>
      <c r="AI2129" s="13"/>
      <c r="AJ2129" s="13"/>
      <c r="AK2129" s="13"/>
      <c r="AL2129" s="13"/>
      <c r="AM2129" s="13"/>
      <c r="AN2129" s="13"/>
      <c r="AO2129" s="13"/>
      <c r="AP2129" s="13"/>
      <c r="AQ2129" s="13"/>
      <c r="AR2129" s="13"/>
      <c r="AS2129" s="13"/>
      <c r="AT2129" s="13"/>
      <c r="AU2129" s="13"/>
      <c r="AV2129" s="13"/>
      <c r="AW2129" s="13"/>
      <c r="AX2129" s="13"/>
      <c r="AY2129" s="13"/>
      <c r="AZ2129" s="13"/>
      <c r="BA2129" s="13"/>
      <c r="BB2129" s="13"/>
      <c r="BC2129" s="13"/>
      <c r="BD2129" s="13"/>
      <c r="BE2129" s="13"/>
      <c r="BF2129" s="13"/>
      <c r="BG2129" s="13"/>
      <c r="BH2129" s="13"/>
      <c r="BI2129" s="13"/>
      <c r="BJ2129" s="13"/>
      <c r="BK2129" s="13"/>
      <c r="BL2129" s="13"/>
    </row>
    <row r="2130" ht="17.25" customHeight="1">
      <c r="A2130" s="13"/>
      <c r="B2130" s="13"/>
      <c r="C2130" s="10"/>
      <c r="D2130" s="70"/>
      <c r="E2130" s="13"/>
      <c r="F2130" s="13"/>
      <c r="G2130" s="13"/>
      <c r="H2130" s="13"/>
      <c r="I2130" s="13"/>
      <c r="J2130" s="47"/>
      <c r="K2130" s="10"/>
      <c r="L2130" s="10"/>
      <c r="M2130" s="10"/>
      <c r="N2130" s="10"/>
      <c r="O2130" s="10"/>
      <c r="P2130" s="10"/>
      <c r="Q2130" s="10"/>
      <c r="R2130" s="10"/>
      <c r="S2130" s="10"/>
      <c r="T2130" s="10"/>
      <c r="U2130" s="13"/>
      <c r="V2130" s="10"/>
      <c r="W2130" s="10"/>
      <c r="X2130" s="10"/>
      <c r="Y2130" s="10"/>
      <c r="Z2130" s="13"/>
      <c r="AA2130" s="13"/>
      <c r="AB2130" s="13"/>
      <c r="AC2130" s="13"/>
      <c r="AD2130" s="13"/>
      <c r="AE2130" s="13"/>
      <c r="AF2130" s="13"/>
      <c r="AG2130" s="13"/>
      <c r="AH2130" s="13"/>
      <c r="AI2130" s="13"/>
      <c r="AJ2130" s="13"/>
      <c r="AK2130" s="13"/>
      <c r="AL2130" s="13"/>
      <c r="AM2130" s="13"/>
      <c r="AN2130" s="13"/>
      <c r="AO2130" s="13"/>
      <c r="AP2130" s="13"/>
      <c r="AQ2130" s="13"/>
      <c r="AR2130" s="13"/>
      <c r="AS2130" s="13"/>
      <c r="AT2130" s="13"/>
      <c r="AU2130" s="13"/>
      <c r="AV2130" s="13"/>
      <c r="AW2130" s="13"/>
      <c r="AX2130" s="13"/>
      <c r="AY2130" s="13"/>
      <c r="AZ2130" s="13"/>
      <c r="BA2130" s="13"/>
      <c r="BB2130" s="13"/>
      <c r="BC2130" s="13"/>
      <c r="BD2130" s="13"/>
      <c r="BE2130" s="13"/>
      <c r="BF2130" s="13"/>
      <c r="BG2130" s="13"/>
      <c r="BH2130" s="13"/>
      <c r="BI2130" s="13"/>
      <c r="BJ2130" s="13"/>
      <c r="BK2130" s="13"/>
      <c r="BL2130" s="13"/>
    </row>
    <row r="2131" ht="17.25" customHeight="1">
      <c r="A2131" s="13"/>
      <c r="B2131" s="13"/>
      <c r="C2131" s="10"/>
      <c r="D2131" s="70"/>
      <c r="E2131" s="13"/>
      <c r="F2131" s="13"/>
      <c r="G2131" s="13"/>
      <c r="H2131" s="13"/>
      <c r="I2131" s="13"/>
      <c r="J2131" s="47"/>
      <c r="K2131" s="10"/>
      <c r="L2131" s="10"/>
      <c r="M2131" s="10"/>
      <c r="N2131" s="10"/>
      <c r="O2131" s="10"/>
      <c r="P2131" s="10"/>
      <c r="Q2131" s="10"/>
      <c r="R2131" s="10"/>
      <c r="S2131" s="10"/>
      <c r="T2131" s="10"/>
      <c r="U2131" s="13"/>
      <c r="V2131" s="10"/>
      <c r="W2131" s="10"/>
      <c r="X2131" s="10"/>
      <c r="Y2131" s="10"/>
      <c r="Z2131" s="13"/>
      <c r="AA2131" s="13"/>
      <c r="AB2131" s="13"/>
      <c r="AC2131" s="13"/>
      <c r="AD2131" s="13"/>
      <c r="AE2131" s="13"/>
      <c r="AF2131" s="13"/>
      <c r="AG2131" s="13"/>
      <c r="AH2131" s="13"/>
      <c r="AI2131" s="13"/>
      <c r="AJ2131" s="13"/>
      <c r="AK2131" s="13"/>
      <c r="AL2131" s="13"/>
      <c r="AM2131" s="13"/>
      <c r="AN2131" s="13"/>
      <c r="AO2131" s="13"/>
      <c r="AP2131" s="13"/>
      <c r="AQ2131" s="13"/>
      <c r="AR2131" s="13"/>
      <c r="AS2131" s="13"/>
      <c r="AT2131" s="13"/>
      <c r="AU2131" s="13"/>
      <c r="AV2131" s="13"/>
      <c r="AW2131" s="13"/>
      <c r="AX2131" s="13"/>
      <c r="AY2131" s="13"/>
      <c r="AZ2131" s="13"/>
      <c r="BA2131" s="13"/>
      <c r="BB2131" s="13"/>
      <c r="BC2131" s="13"/>
      <c r="BD2131" s="13"/>
      <c r="BE2131" s="13"/>
      <c r="BF2131" s="13"/>
      <c r="BG2131" s="13"/>
      <c r="BH2131" s="13"/>
      <c r="BI2131" s="13"/>
      <c r="BJ2131" s="13"/>
      <c r="BK2131" s="13"/>
      <c r="BL2131" s="13"/>
    </row>
    <row r="2132" ht="17.25" customHeight="1">
      <c r="A2132" s="13"/>
      <c r="B2132" s="13"/>
      <c r="C2132" s="10"/>
      <c r="D2132" s="70"/>
      <c r="E2132" s="13"/>
      <c r="F2132" s="13"/>
      <c r="G2132" s="13"/>
      <c r="H2132" s="13"/>
      <c r="I2132" s="13"/>
      <c r="J2132" s="47"/>
      <c r="K2132" s="10"/>
      <c r="L2132" s="10"/>
      <c r="M2132" s="10"/>
      <c r="N2132" s="10"/>
      <c r="O2132" s="10"/>
      <c r="P2132" s="10"/>
      <c r="Q2132" s="10"/>
      <c r="R2132" s="10"/>
      <c r="S2132" s="10"/>
      <c r="T2132" s="10"/>
      <c r="U2132" s="13"/>
      <c r="V2132" s="10"/>
      <c r="W2132" s="10"/>
      <c r="X2132" s="10"/>
      <c r="Y2132" s="10"/>
      <c r="Z2132" s="13"/>
      <c r="AA2132" s="13"/>
      <c r="AB2132" s="13"/>
      <c r="AC2132" s="13"/>
      <c r="AD2132" s="13"/>
      <c r="AE2132" s="13"/>
      <c r="AF2132" s="13"/>
      <c r="AG2132" s="13"/>
      <c r="AH2132" s="13"/>
      <c r="AI2132" s="13"/>
      <c r="AJ2132" s="13"/>
      <c r="AK2132" s="13"/>
      <c r="AL2132" s="13"/>
      <c r="AM2132" s="13"/>
      <c r="AN2132" s="13"/>
      <c r="AO2132" s="13"/>
      <c r="AP2132" s="13"/>
      <c r="AQ2132" s="13"/>
      <c r="AR2132" s="13"/>
      <c r="AS2132" s="13"/>
      <c r="AT2132" s="13"/>
      <c r="AU2132" s="13"/>
      <c r="AV2132" s="13"/>
      <c r="AW2132" s="13"/>
      <c r="AX2132" s="13"/>
      <c r="AY2132" s="13"/>
      <c r="AZ2132" s="13"/>
      <c r="BA2132" s="13"/>
      <c r="BB2132" s="13"/>
      <c r="BC2132" s="13"/>
      <c r="BD2132" s="13"/>
      <c r="BE2132" s="13"/>
      <c r="BF2132" s="13"/>
      <c r="BG2132" s="13"/>
      <c r="BH2132" s="13"/>
      <c r="BI2132" s="13"/>
      <c r="BJ2132" s="13"/>
      <c r="BK2132" s="13"/>
      <c r="BL2132" s="13"/>
    </row>
    <row r="2133" ht="17.25" customHeight="1">
      <c r="A2133" s="13"/>
      <c r="B2133" s="13"/>
      <c r="C2133" s="10"/>
      <c r="D2133" s="70"/>
      <c r="E2133" s="13"/>
      <c r="F2133" s="13"/>
      <c r="G2133" s="13"/>
      <c r="H2133" s="13"/>
      <c r="I2133" s="13"/>
      <c r="J2133" s="47"/>
      <c r="K2133" s="10"/>
      <c r="L2133" s="10"/>
      <c r="M2133" s="10"/>
      <c r="N2133" s="10"/>
      <c r="O2133" s="10"/>
      <c r="P2133" s="10"/>
      <c r="Q2133" s="10"/>
      <c r="R2133" s="10"/>
      <c r="S2133" s="10"/>
      <c r="T2133" s="10"/>
      <c r="U2133" s="13"/>
      <c r="V2133" s="10"/>
      <c r="W2133" s="10"/>
      <c r="X2133" s="10"/>
      <c r="Y2133" s="10"/>
      <c r="Z2133" s="13"/>
      <c r="AA2133" s="13"/>
      <c r="AB2133" s="13"/>
      <c r="AC2133" s="13"/>
      <c r="AD2133" s="13"/>
      <c r="AE2133" s="13"/>
      <c r="AF2133" s="13"/>
      <c r="AG2133" s="13"/>
      <c r="AH2133" s="13"/>
      <c r="AI2133" s="13"/>
      <c r="AJ2133" s="13"/>
      <c r="AK2133" s="13"/>
      <c r="AL2133" s="13"/>
      <c r="AM2133" s="13"/>
      <c r="AN2133" s="13"/>
      <c r="AO2133" s="13"/>
      <c r="AP2133" s="13"/>
      <c r="AQ2133" s="13"/>
      <c r="AR2133" s="13"/>
      <c r="AS2133" s="13"/>
      <c r="AT2133" s="13"/>
      <c r="AU2133" s="13"/>
      <c r="AV2133" s="13"/>
      <c r="AW2133" s="13"/>
      <c r="AX2133" s="13"/>
      <c r="AY2133" s="13"/>
      <c r="AZ2133" s="13"/>
      <c r="BA2133" s="13"/>
      <c r="BB2133" s="13"/>
      <c r="BC2133" s="13"/>
      <c r="BD2133" s="13"/>
      <c r="BE2133" s="13"/>
      <c r="BF2133" s="13"/>
      <c r="BG2133" s="13"/>
      <c r="BH2133" s="13"/>
      <c r="BI2133" s="13"/>
      <c r="BJ2133" s="13"/>
      <c r="BK2133" s="13"/>
      <c r="BL2133" s="13"/>
    </row>
    <row r="2134" ht="17.25" customHeight="1">
      <c r="A2134" s="13"/>
      <c r="B2134" s="13"/>
      <c r="C2134" s="10"/>
      <c r="D2134" s="70"/>
      <c r="E2134" s="13"/>
      <c r="F2134" s="13"/>
      <c r="G2134" s="13"/>
      <c r="H2134" s="13"/>
      <c r="I2134" s="13"/>
      <c r="J2134" s="47"/>
      <c r="K2134" s="10"/>
      <c r="L2134" s="10"/>
      <c r="M2134" s="10"/>
      <c r="N2134" s="10"/>
      <c r="O2134" s="10"/>
      <c r="P2134" s="10"/>
      <c r="Q2134" s="10"/>
      <c r="R2134" s="10"/>
      <c r="S2134" s="10"/>
      <c r="T2134" s="10"/>
      <c r="U2134" s="13"/>
      <c r="V2134" s="10"/>
      <c r="W2134" s="10"/>
      <c r="X2134" s="10"/>
      <c r="Y2134" s="10"/>
      <c r="Z2134" s="13"/>
      <c r="AA2134" s="13"/>
      <c r="AB2134" s="13"/>
      <c r="AC2134" s="13"/>
      <c r="AD2134" s="13"/>
      <c r="AE2134" s="13"/>
      <c r="AF2134" s="13"/>
      <c r="AG2134" s="13"/>
      <c r="AH2134" s="13"/>
      <c r="AI2134" s="13"/>
      <c r="AJ2134" s="13"/>
      <c r="AK2134" s="13"/>
      <c r="AL2134" s="13"/>
      <c r="AM2134" s="13"/>
      <c r="AN2134" s="13"/>
      <c r="AO2134" s="13"/>
      <c r="AP2134" s="13"/>
      <c r="AQ2134" s="13"/>
      <c r="AR2134" s="13"/>
      <c r="AS2134" s="13"/>
      <c r="AT2134" s="13"/>
      <c r="AU2134" s="13"/>
      <c r="AV2134" s="13"/>
      <c r="AW2134" s="13"/>
      <c r="AX2134" s="13"/>
      <c r="AY2134" s="13"/>
      <c r="AZ2134" s="13"/>
      <c r="BA2134" s="13"/>
      <c r="BB2134" s="13"/>
      <c r="BC2134" s="13"/>
      <c r="BD2134" s="13"/>
      <c r="BE2134" s="13"/>
      <c r="BF2134" s="13"/>
      <c r="BG2134" s="13"/>
      <c r="BH2134" s="13"/>
      <c r="BI2134" s="13"/>
      <c r="BJ2134" s="13"/>
      <c r="BK2134" s="13"/>
      <c r="BL2134" s="13"/>
    </row>
    <row r="2135" ht="17.25" customHeight="1">
      <c r="A2135" s="13"/>
      <c r="B2135" s="13"/>
      <c r="C2135" s="10"/>
      <c r="D2135" s="70"/>
      <c r="E2135" s="13"/>
      <c r="F2135" s="13"/>
      <c r="G2135" s="13"/>
      <c r="H2135" s="13"/>
      <c r="I2135" s="13"/>
      <c r="J2135" s="47"/>
      <c r="K2135" s="10"/>
      <c r="L2135" s="10"/>
      <c r="M2135" s="10"/>
      <c r="N2135" s="10"/>
      <c r="O2135" s="10"/>
      <c r="P2135" s="10"/>
      <c r="Q2135" s="10"/>
      <c r="R2135" s="10"/>
      <c r="S2135" s="10"/>
      <c r="T2135" s="10"/>
      <c r="U2135" s="13"/>
      <c r="V2135" s="10"/>
      <c r="W2135" s="10"/>
      <c r="X2135" s="10"/>
      <c r="Y2135" s="10"/>
      <c r="Z2135" s="13"/>
      <c r="AA2135" s="13"/>
      <c r="AB2135" s="13"/>
      <c r="AC2135" s="13"/>
      <c r="AD2135" s="13"/>
      <c r="AE2135" s="13"/>
      <c r="AF2135" s="13"/>
      <c r="AG2135" s="13"/>
      <c r="AH2135" s="13"/>
      <c r="AI2135" s="13"/>
      <c r="AJ2135" s="13"/>
      <c r="AK2135" s="13"/>
      <c r="AL2135" s="13"/>
      <c r="AM2135" s="13"/>
      <c r="AN2135" s="13"/>
      <c r="AO2135" s="13"/>
      <c r="AP2135" s="13"/>
      <c r="AQ2135" s="13"/>
      <c r="AR2135" s="13"/>
      <c r="AS2135" s="13"/>
      <c r="AT2135" s="13"/>
      <c r="AU2135" s="13"/>
      <c r="AV2135" s="13"/>
      <c r="AW2135" s="13"/>
      <c r="AX2135" s="13"/>
      <c r="AY2135" s="13"/>
      <c r="AZ2135" s="13"/>
      <c r="BA2135" s="13"/>
      <c r="BB2135" s="13"/>
      <c r="BC2135" s="13"/>
      <c r="BD2135" s="13"/>
      <c r="BE2135" s="13"/>
      <c r="BF2135" s="13"/>
      <c r="BG2135" s="13"/>
      <c r="BH2135" s="13"/>
      <c r="BI2135" s="13"/>
      <c r="BJ2135" s="13"/>
      <c r="BK2135" s="13"/>
      <c r="BL2135" s="13"/>
    </row>
    <row r="2136" ht="17.25" customHeight="1">
      <c r="A2136" s="13"/>
      <c r="B2136" s="13"/>
      <c r="C2136" s="10"/>
      <c r="D2136" s="70"/>
      <c r="E2136" s="13"/>
      <c r="F2136" s="13"/>
      <c r="G2136" s="13"/>
      <c r="H2136" s="13"/>
      <c r="I2136" s="13"/>
      <c r="J2136" s="47"/>
      <c r="K2136" s="10"/>
      <c r="L2136" s="10"/>
      <c r="M2136" s="10"/>
      <c r="N2136" s="10"/>
      <c r="O2136" s="10"/>
      <c r="P2136" s="10"/>
      <c r="Q2136" s="10"/>
      <c r="R2136" s="10"/>
      <c r="S2136" s="10"/>
      <c r="T2136" s="10"/>
      <c r="U2136" s="13"/>
      <c r="V2136" s="10"/>
      <c r="W2136" s="10"/>
      <c r="X2136" s="10"/>
      <c r="Y2136" s="10"/>
      <c r="Z2136" s="13"/>
      <c r="AA2136" s="13"/>
      <c r="AB2136" s="13"/>
      <c r="AC2136" s="13"/>
      <c r="AD2136" s="13"/>
      <c r="AE2136" s="13"/>
      <c r="AF2136" s="13"/>
      <c r="AG2136" s="13"/>
      <c r="AH2136" s="13"/>
      <c r="AI2136" s="13"/>
      <c r="AJ2136" s="13"/>
      <c r="AK2136" s="13"/>
      <c r="AL2136" s="13"/>
      <c r="AM2136" s="13"/>
      <c r="AN2136" s="13"/>
      <c r="AO2136" s="13"/>
      <c r="AP2136" s="13"/>
      <c r="AQ2136" s="13"/>
      <c r="AR2136" s="13"/>
      <c r="AS2136" s="13"/>
      <c r="AT2136" s="13"/>
      <c r="AU2136" s="13"/>
      <c r="AV2136" s="13"/>
      <c r="AW2136" s="13"/>
      <c r="AX2136" s="13"/>
      <c r="AY2136" s="13"/>
      <c r="AZ2136" s="13"/>
      <c r="BA2136" s="13"/>
      <c r="BB2136" s="13"/>
      <c r="BC2136" s="13"/>
      <c r="BD2136" s="13"/>
      <c r="BE2136" s="13"/>
      <c r="BF2136" s="13"/>
      <c r="BG2136" s="13"/>
      <c r="BH2136" s="13"/>
      <c r="BI2136" s="13"/>
      <c r="BJ2136" s="13"/>
      <c r="BK2136" s="13"/>
      <c r="BL2136" s="13"/>
    </row>
    <row r="2137" ht="17.25" customHeight="1">
      <c r="A2137" s="13"/>
      <c r="B2137" s="13"/>
      <c r="C2137" s="10"/>
      <c r="D2137" s="70"/>
      <c r="E2137" s="13"/>
      <c r="F2137" s="13"/>
      <c r="G2137" s="13"/>
      <c r="H2137" s="13"/>
      <c r="I2137" s="13"/>
      <c r="J2137" s="47"/>
      <c r="K2137" s="10"/>
      <c r="L2137" s="10"/>
      <c r="M2137" s="10"/>
      <c r="N2137" s="10"/>
      <c r="O2137" s="10"/>
      <c r="P2137" s="10"/>
      <c r="Q2137" s="10"/>
      <c r="R2137" s="10"/>
      <c r="S2137" s="10"/>
      <c r="T2137" s="10"/>
      <c r="U2137" s="13"/>
      <c r="V2137" s="10"/>
      <c r="W2137" s="10"/>
      <c r="X2137" s="10"/>
      <c r="Y2137" s="10"/>
      <c r="Z2137" s="13"/>
      <c r="AA2137" s="13"/>
      <c r="AB2137" s="13"/>
      <c r="AC2137" s="13"/>
      <c r="AD2137" s="13"/>
      <c r="AE2137" s="13"/>
      <c r="AF2137" s="13"/>
      <c r="AG2137" s="13"/>
      <c r="AH2137" s="13"/>
      <c r="AI2137" s="13"/>
      <c r="AJ2137" s="13"/>
      <c r="AK2137" s="13"/>
      <c r="AL2137" s="13"/>
      <c r="AM2137" s="13"/>
      <c r="AN2137" s="13"/>
      <c r="AO2137" s="13"/>
      <c r="AP2137" s="13"/>
      <c r="AQ2137" s="13"/>
      <c r="AR2137" s="13"/>
      <c r="AS2137" s="13"/>
      <c r="AT2137" s="13"/>
      <c r="AU2137" s="13"/>
      <c r="AV2137" s="13"/>
      <c r="AW2137" s="13"/>
      <c r="AX2137" s="13"/>
      <c r="AY2137" s="13"/>
      <c r="AZ2137" s="13"/>
      <c r="BA2137" s="13"/>
      <c r="BB2137" s="13"/>
      <c r="BC2137" s="13"/>
      <c r="BD2137" s="13"/>
      <c r="BE2137" s="13"/>
      <c r="BF2137" s="13"/>
      <c r="BG2137" s="13"/>
      <c r="BH2137" s="13"/>
      <c r="BI2137" s="13"/>
      <c r="BJ2137" s="13"/>
      <c r="BK2137" s="13"/>
      <c r="BL2137" s="13"/>
    </row>
    <row r="2138" ht="17.25" customHeight="1">
      <c r="A2138" s="13"/>
      <c r="B2138" s="13"/>
      <c r="C2138" s="10"/>
      <c r="D2138" s="70"/>
      <c r="E2138" s="13"/>
      <c r="F2138" s="13"/>
      <c r="G2138" s="13"/>
      <c r="H2138" s="13"/>
      <c r="I2138" s="13"/>
      <c r="J2138" s="47"/>
      <c r="K2138" s="10"/>
      <c r="L2138" s="10"/>
      <c r="M2138" s="10"/>
      <c r="N2138" s="10"/>
      <c r="O2138" s="10"/>
      <c r="P2138" s="10"/>
      <c r="Q2138" s="10"/>
      <c r="R2138" s="10"/>
      <c r="S2138" s="10"/>
      <c r="T2138" s="10"/>
      <c r="U2138" s="13"/>
      <c r="V2138" s="10"/>
      <c r="W2138" s="10"/>
      <c r="X2138" s="10"/>
      <c r="Y2138" s="10"/>
      <c r="Z2138" s="13"/>
      <c r="AA2138" s="13"/>
      <c r="AB2138" s="13"/>
      <c r="AC2138" s="13"/>
      <c r="AD2138" s="13"/>
      <c r="AE2138" s="13"/>
      <c r="AF2138" s="13"/>
      <c r="AG2138" s="13"/>
      <c r="AH2138" s="13"/>
      <c r="AI2138" s="13"/>
      <c r="AJ2138" s="13"/>
      <c r="AK2138" s="13"/>
      <c r="AL2138" s="13"/>
      <c r="AM2138" s="13"/>
      <c r="AN2138" s="13"/>
      <c r="AO2138" s="13"/>
      <c r="AP2138" s="13"/>
      <c r="AQ2138" s="13"/>
      <c r="AR2138" s="13"/>
      <c r="AS2138" s="13"/>
      <c r="AT2138" s="13"/>
      <c r="AU2138" s="13"/>
      <c r="AV2138" s="13"/>
      <c r="AW2138" s="13"/>
      <c r="AX2138" s="13"/>
      <c r="AY2138" s="13"/>
      <c r="AZ2138" s="13"/>
      <c r="BA2138" s="13"/>
      <c r="BB2138" s="13"/>
      <c r="BC2138" s="13"/>
      <c r="BD2138" s="13"/>
      <c r="BE2138" s="13"/>
      <c r="BF2138" s="13"/>
      <c r="BG2138" s="13"/>
      <c r="BH2138" s="13"/>
      <c r="BI2138" s="13"/>
      <c r="BJ2138" s="13"/>
      <c r="BK2138" s="13"/>
      <c r="BL2138" s="13"/>
    </row>
    <row r="2139" ht="17.25" customHeight="1">
      <c r="A2139" s="13"/>
      <c r="B2139" s="13"/>
      <c r="C2139" s="10"/>
      <c r="D2139" s="70"/>
      <c r="E2139" s="13"/>
      <c r="F2139" s="13"/>
      <c r="G2139" s="13"/>
      <c r="H2139" s="13"/>
      <c r="I2139" s="13"/>
      <c r="J2139" s="47"/>
      <c r="K2139" s="10"/>
      <c r="L2139" s="10"/>
      <c r="M2139" s="10"/>
      <c r="N2139" s="10"/>
      <c r="O2139" s="10"/>
      <c r="P2139" s="10"/>
      <c r="Q2139" s="10"/>
      <c r="R2139" s="10"/>
      <c r="S2139" s="10"/>
      <c r="T2139" s="10"/>
      <c r="U2139" s="13"/>
      <c r="V2139" s="10"/>
      <c r="W2139" s="10"/>
      <c r="X2139" s="10"/>
      <c r="Y2139" s="10"/>
      <c r="Z2139" s="13"/>
      <c r="AA2139" s="13"/>
      <c r="AB2139" s="13"/>
      <c r="AC2139" s="13"/>
      <c r="AD2139" s="13"/>
      <c r="AE2139" s="13"/>
      <c r="AF2139" s="13"/>
      <c r="AG2139" s="13"/>
      <c r="AH2139" s="13"/>
      <c r="AI2139" s="13"/>
      <c r="AJ2139" s="13"/>
      <c r="AK2139" s="13"/>
      <c r="AL2139" s="13"/>
      <c r="AM2139" s="13"/>
      <c r="AN2139" s="13"/>
      <c r="AO2139" s="13"/>
      <c r="AP2139" s="13"/>
      <c r="AQ2139" s="13"/>
      <c r="AR2139" s="13"/>
      <c r="AS2139" s="13"/>
      <c r="AT2139" s="13"/>
      <c r="AU2139" s="13"/>
      <c r="AV2139" s="13"/>
      <c r="AW2139" s="13"/>
      <c r="AX2139" s="13"/>
      <c r="AY2139" s="13"/>
      <c r="AZ2139" s="13"/>
      <c r="BA2139" s="13"/>
      <c r="BB2139" s="13"/>
      <c r="BC2139" s="13"/>
      <c r="BD2139" s="13"/>
      <c r="BE2139" s="13"/>
      <c r="BF2139" s="13"/>
      <c r="BG2139" s="13"/>
      <c r="BH2139" s="13"/>
      <c r="BI2139" s="13"/>
      <c r="BJ2139" s="13"/>
      <c r="BK2139" s="13"/>
      <c r="BL2139" s="13"/>
    </row>
    <row r="2140" ht="17.25" customHeight="1">
      <c r="A2140" s="13"/>
      <c r="B2140" s="13"/>
      <c r="C2140" s="10"/>
      <c r="D2140" s="70"/>
      <c r="E2140" s="13"/>
      <c r="F2140" s="13"/>
      <c r="G2140" s="13"/>
      <c r="H2140" s="13"/>
      <c r="I2140" s="13"/>
      <c r="J2140" s="47"/>
      <c r="K2140" s="10"/>
      <c r="L2140" s="10"/>
      <c r="M2140" s="10"/>
      <c r="N2140" s="10"/>
      <c r="O2140" s="10"/>
      <c r="P2140" s="10"/>
      <c r="Q2140" s="10"/>
      <c r="R2140" s="10"/>
      <c r="S2140" s="10"/>
      <c r="T2140" s="10"/>
      <c r="U2140" s="13"/>
      <c r="V2140" s="10"/>
      <c r="W2140" s="10"/>
      <c r="X2140" s="10"/>
      <c r="Y2140" s="10"/>
      <c r="Z2140" s="13"/>
      <c r="AA2140" s="13"/>
      <c r="AB2140" s="13"/>
      <c r="AC2140" s="13"/>
      <c r="AD2140" s="13"/>
      <c r="AE2140" s="13"/>
      <c r="AF2140" s="13"/>
      <c r="AG2140" s="13"/>
      <c r="AH2140" s="13"/>
      <c r="AI2140" s="13"/>
      <c r="AJ2140" s="13"/>
      <c r="AK2140" s="13"/>
      <c r="AL2140" s="13"/>
      <c r="AM2140" s="13"/>
      <c r="AN2140" s="13"/>
      <c r="AO2140" s="13"/>
      <c r="AP2140" s="13"/>
      <c r="AQ2140" s="13"/>
      <c r="AR2140" s="13"/>
      <c r="AS2140" s="13"/>
      <c r="AT2140" s="13"/>
      <c r="AU2140" s="13"/>
      <c r="AV2140" s="13"/>
      <c r="AW2140" s="13"/>
      <c r="AX2140" s="13"/>
      <c r="AY2140" s="13"/>
      <c r="AZ2140" s="13"/>
      <c r="BA2140" s="13"/>
      <c r="BB2140" s="13"/>
      <c r="BC2140" s="13"/>
      <c r="BD2140" s="13"/>
      <c r="BE2140" s="13"/>
      <c r="BF2140" s="13"/>
      <c r="BG2140" s="13"/>
      <c r="BH2140" s="13"/>
      <c r="BI2140" s="13"/>
      <c r="BJ2140" s="13"/>
      <c r="BK2140" s="13"/>
      <c r="BL2140" s="13"/>
    </row>
    <row r="2141" ht="17.25" customHeight="1">
      <c r="A2141" s="13"/>
      <c r="B2141" s="13"/>
      <c r="C2141" s="10"/>
      <c r="D2141" s="70"/>
      <c r="E2141" s="13"/>
      <c r="F2141" s="13"/>
      <c r="G2141" s="13"/>
      <c r="H2141" s="13"/>
      <c r="I2141" s="13"/>
      <c r="J2141" s="47"/>
      <c r="K2141" s="10"/>
      <c r="L2141" s="10"/>
      <c r="M2141" s="10"/>
      <c r="N2141" s="10"/>
      <c r="O2141" s="10"/>
      <c r="P2141" s="10"/>
      <c r="Q2141" s="10"/>
      <c r="R2141" s="10"/>
      <c r="S2141" s="10"/>
      <c r="T2141" s="10"/>
      <c r="U2141" s="13"/>
      <c r="V2141" s="10"/>
      <c r="W2141" s="10"/>
      <c r="X2141" s="10"/>
      <c r="Y2141" s="10"/>
      <c r="Z2141" s="13"/>
      <c r="AA2141" s="13"/>
      <c r="AB2141" s="13"/>
      <c r="AC2141" s="13"/>
      <c r="AD2141" s="13"/>
      <c r="AE2141" s="13"/>
      <c r="AF2141" s="13"/>
      <c r="AG2141" s="13"/>
      <c r="AH2141" s="13"/>
      <c r="AI2141" s="13"/>
      <c r="AJ2141" s="13"/>
      <c r="AK2141" s="13"/>
      <c r="AL2141" s="13"/>
      <c r="AM2141" s="13"/>
      <c r="AN2141" s="13"/>
      <c r="AO2141" s="13"/>
      <c r="AP2141" s="13"/>
      <c r="AQ2141" s="13"/>
      <c r="AR2141" s="13"/>
      <c r="AS2141" s="13"/>
      <c r="AT2141" s="13"/>
      <c r="AU2141" s="13"/>
      <c r="AV2141" s="13"/>
      <c r="AW2141" s="13"/>
      <c r="AX2141" s="13"/>
      <c r="AY2141" s="13"/>
      <c r="AZ2141" s="13"/>
      <c r="BA2141" s="13"/>
      <c r="BB2141" s="13"/>
      <c r="BC2141" s="13"/>
      <c r="BD2141" s="13"/>
      <c r="BE2141" s="13"/>
      <c r="BF2141" s="13"/>
      <c r="BG2141" s="13"/>
      <c r="BH2141" s="13"/>
      <c r="BI2141" s="13"/>
      <c r="BJ2141" s="13"/>
      <c r="BK2141" s="13"/>
      <c r="BL2141" s="13"/>
    </row>
    <row r="2142" ht="17.25" customHeight="1">
      <c r="A2142" s="13"/>
      <c r="B2142" s="13"/>
      <c r="C2142" s="10"/>
      <c r="D2142" s="70"/>
      <c r="E2142" s="13"/>
      <c r="F2142" s="13"/>
      <c r="G2142" s="13"/>
      <c r="H2142" s="13"/>
      <c r="I2142" s="13"/>
      <c r="J2142" s="47"/>
      <c r="K2142" s="10"/>
      <c r="L2142" s="10"/>
      <c r="M2142" s="10"/>
      <c r="N2142" s="10"/>
      <c r="O2142" s="10"/>
      <c r="P2142" s="10"/>
      <c r="Q2142" s="10"/>
      <c r="R2142" s="10"/>
      <c r="S2142" s="10"/>
      <c r="T2142" s="10"/>
      <c r="U2142" s="13"/>
      <c r="V2142" s="10"/>
      <c r="W2142" s="10"/>
      <c r="X2142" s="10"/>
      <c r="Y2142" s="10"/>
      <c r="Z2142" s="13"/>
      <c r="AA2142" s="13"/>
      <c r="AB2142" s="13"/>
      <c r="AC2142" s="13"/>
      <c r="AD2142" s="13"/>
      <c r="AE2142" s="13"/>
      <c r="AF2142" s="13"/>
      <c r="AG2142" s="13"/>
      <c r="AH2142" s="13"/>
      <c r="AI2142" s="13"/>
      <c r="AJ2142" s="13"/>
      <c r="AK2142" s="13"/>
      <c r="AL2142" s="13"/>
      <c r="AM2142" s="13"/>
      <c r="AN2142" s="13"/>
      <c r="AO2142" s="13"/>
      <c r="AP2142" s="13"/>
      <c r="AQ2142" s="13"/>
      <c r="AR2142" s="13"/>
      <c r="AS2142" s="13"/>
      <c r="AT2142" s="13"/>
      <c r="AU2142" s="13"/>
      <c r="AV2142" s="13"/>
      <c r="AW2142" s="13"/>
      <c r="AX2142" s="13"/>
      <c r="AY2142" s="13"/>
      <c r="AZ2142" s="13"/>
      <c r="BA2142" s="13"/>
      <c r="BB2142" s="13"/>
      <c r="BC2142" s="13"/>
      <c r="BD2142" s="13"/>
      <c r="BE2142" s="13"/>
      <c r="BF2142" s="13"/>
      <c r="BG2142" s="13"/>
      <c r="BH2142" s="13"/>
      <c r="BI2142" s="13"/>
      <c r="BJ2142" s="13"/>
      <c r="BK2142" s="13"/>
      <c r="BL2142" s="13"/>
    </row>
    <row r="2143" ht="17.25" customHeight="1">
      <c r="A2143" s="13"/>
      <c r="B2143" s="13"/>
      <c r="C2143" s="10"/>
      <c r="D2143" s="70"/>
      <c r="E2143" s="13"/>
      <c r="F2143" s="13"/>
      <c r="G2143" s="13"/>
      <c r="H2143" s="13"/>
      <c r="I2143" s="13"/>
      <c r="J2143" s="47"/>
      <c r="K2143" s="10"/>
      <c r="L2143" s="10"/>
      <c r="M2143" s="10"/>
      <c r="N2143" s="10"/>
      <c r="O2143" s="10"/>
      <c r="P2143" s="10"/>
      <c r="Q2143" s="10"/>
      <c r="R2143" s="10"/>
      <c r="S2143" s="10"/>
      <c r="T2143" s="10"/>
      <c r="U2143" s="13"/>
      <c r="V2143" s="10"/>
      <c r="W2143" s="10"/>
      <c r="X2143" s="10"/>
      <c r="Y2143" s="10"/>
      <c r="Z2143" s="13"/>
      <c r="AA2143" s="13"/>
      <c r="AB2143" s="13"/>
      <c r="AC2143" s="13"/>
      <c r="AD2143" s="13"/>
      <c r="AE2143" s="13"/>
      <c r="AF2143" s="13"/>
      <c r="AG2143" s="13"/>
      <c r="AH2143" s="13"/>
      <c r="AI2143" s="13"/>
      <c r="AJ2143" s="13"/>
      <c r="AK2143" s="13"/>
      <c r="AL2143" s="13"/>
      <c r="AM2143" s="13"/>
      <c r="AN2143" s="13"/>
      <c r="AO2143" s="13"/>
      <c r="AP2143" s="13"/>
      <c r="AQ2143" s="13"/>
      <c r="AR2143" s="13"/>
      <c r="AS2143" s="13"/>
      <c r="AT2143" s="13"/>
      <c r="AU2143" s="13"/>
      <c r="AV2143" s="13"/>
      <c r="AW2143" s="13"/>
      <c r="AX2143" s="13"/>
      <c r="AY2143" s="13"/>
      <c r="AZ2143" s="13"/>
      <c r="BA2143" s="13"/>
      <c r="BB2143" s="13"/>
      <c r="BC2143" s="13"/>
      <c r="BD2143" s="13"/>
      <c r="BE2143" s="13"/>
      <c r="BF2143" s="13"/>
      <c r="BG2143" s="13"/>
      <c r="BH2143" s="13"/>
      <c r="BI2143" s="13"/>
      <c r="BJ2143" s="13"/>
      <c r="BK2143" s="13"/>
      <c r="BL2143" s="13"/>
    </row>
    <row r="2144" ht="17.25" customHeight="1">
      <c r="A2144" s="13"/>
      <c r="B2144" s="13"/>
      <c r="C2144" s="10"/>
      <c r="D2144" s="70"/>
      <c r="E2144" s="13"/>
      <c r="F2144" s="13"/>
      <c r="G2144" s="13"/>
      <c r="H2144" s="13"/>
      <c r="I2144" s="13"/>
      <c r="J2144" s="47"/>
      <c r="K2144" s="10"/>
      <c r="L2144" s="10"/>
      <c r="M2144" s="10"/>
      <c r="N2144" s="10"/>
      <c r="O2144" s="10"/>
      <c r="P2144" s="10"/>
      <c r="Q2144" s="10"/>
      <c r="R2144" s="10"/>
      <c r="S2144" s="10"/>
      <c r="T2144" s="10"/>
      <c r="U2144" s="13"/>
      <c r="V2144" s="10"/>
      <c r="W2144" s="10"/>
      <c r="X2144" s="10"/>
      <c r="Y2144" s="10"/>
      <c r="Z2144" s="13"/>
      <c r="AA2144" s="13"/>
      <c r="AB2144" s="13"/>
      <c r="AC2144" s="13"/>
      <c r="AD2144" s="13"/>
      <c r="AE2144" s="13"/>
      <c r="AF2144" s="13"/>
      <c r="AG2144" s="13"/>
      <c r="AH2144" s="13"/>
      <c r="AI2144" s="13"/>
      <c r="AJ2144" s="13"/>
      <c r="AK2144" s="13"/>
      <c r="AL2144" s="13"/>
      <c r="AM2144" s="13"/>
      <c r="AN2144" s="13"/>
      <c r="AO2144" s="13"/>
      <c r="AP2144" s="13"/>
      <c r="AQ2144" s="13"/>
      <c r="AR2144" s="13"/>
      <c r="AS2144" s="13"/>
      <c r="AT2144" s="13"/>
      <c r="AU2144" s="13"/>
      <c r="AV2144" s="13"/>
      <c r="AW2144" s="13"/>
      <c r="AX2144" s="13"/>
      <c r="AY2144" s="13"/>
      <c r="AZ2144" s="13"/>
      <c r="BA2144" s="13"/>
      <c r="BB2144" s="13"/>
      <c r="BC2144" s="13"/>
      <c r="BD2144" s="13"/>
      <c r="BE2144" s="13"/>
      <c r="BF2144" s="13"/>
      <c r="BG2144" s="13"/>
      <c r="BH2144" s="13"/>
      <c r="BI2144" s="13"/>
      <c r="BJ2144" s="13"/>
      <c r="BK2144" s="13"/>
      <c r="BL2144" s="13"/>
    </row>
    <row r="2145" ht="17.25" customHeight="1">
      <c r="A2145" s="13"/>
      <c r="B2145" s="13"/>
      <c r="C2145" s="10"/>
      <c r="D2145" s="70"/>
      <c r="E2145" s="13"/>
      <c r="F2145" s="13"/>
      <c r="G2145" s="13"/>
      <c r="H2145" s="13"/>
      <c r="I2145" s="13"/>
      <c r="J2145" s="47"/>
      <c r="K2145" s="10"/>
      <c r="L2145" s="10"/>
      <c r="M2145" s="10"/>
      <c r="N2145" s="10"/>
      <c r="O2145" s="10"/>
      <c r="P2145" s="10"/>
      <c r="Q2145" s="10"/>
      <c r="R2145" s="10"/>
      <c r="S2145" s="10"/>
      <c r="T2145" s="10"/>
      <c r="U2145" s="13"/>
      <c r="V2145" s="10"/>
      <c r="W2145" s="10"/>
      <c r="X2145" s="10"/>
      <c r="Y2145" s="10"/>
      <c r="Z2145" s="13"/>
      <c r="AA2145" s="13"/>
      <c r="AB2145" s="13"/>
      <c r="AC2145" s="13"/>
      <c r="AD2145" s="13"/>
      <c r="AE2145" s="13"/>
      <c r="AF2145" s="13"/>
      <c r="AG2145" s="13"/>
      <c r="AH2145" s="13"/>
      <c r="AI2145" s="13"/>
      <c r="AJ2145" s="13"/>
      <c r="AK2145" s="13"/>
      <c r="AL2145" s="13"/>
      <c r="AM2145" s="13"/>
      <c r="AN2145" s="13"/>
      <c r="AO2145" s="13"/>
      <c r="AP2145" s="13"/>
      <c r="AQ2145" s="13"/>
      <c r="AR2145" s="13"/>
      <c r="AS2145" s="13"/>
      <c r="AT2145" s="13"/>
      <c r="AU2145" s="13"/>
      <c r="AV2145" s="13"/>
      <c r="AW2145" s="13"/>
      <c r="AX2145" s="13"/>
      <c r="AY2145" s="13"/>
      <c r="AZ2145" s="13"/>
      <c r="BA2145" s="13"/>
      <c r="BB2145" s="13"/>
      <c r="BC2145" s="13"/>
      <c r="BD2145" s="13"/>
      <c r="BE2145" s="13"/>
      <c r="BF2145" s="13"/>
      <c r="BG2145" s="13"/>
      <c r="BH2145" s="13"/>
      <c r="BI2145" s="13"/>
      <c r="BJ2145" s="13"/>
      <c r="BK2145" s="13"/>
      <c r="BL2145" s="13"/>
    </row>
    <row r="2146" ht="17.25" customHeight="1">
      <c r="A2146" s="13"/>
      <c r="B2146" s="13"/>
      <c r="C2146" s="10"/>
      <c r="D2146" s="70"/>
      <c r="E2146" s="13"/>
      <c r="F2146" s="13"/>
      <c r="G2146" s="13"/>
      <c r="H2146" s="13"/>
      <c r="I2146" s="13"/>
      <c r="J2146" s="47"/>
      <c r="K2146" s="10"/>
      <c r="L2146" s="10"/>
      <c r="M2146" s="10"/>
      <c r="N2146" s="10"/>
      <c r="O2146" s="10"/>
      <c r="P2146" s="10"/>
      <c r="Q2146" s="10"/>
      <c r="R2146" s="10"/>
      <c r="S2146" s="10"/>
      <c r="T2146" s="10"/>
      <c r="U2146" s="13"/>
      <c r="V2146" s="10"/>
      <c r="W2146" s="10"/>
      <c r="X2146" s="10"/>
      <c r="Y2146" s="10"/>
      <c r="Z2146" s="13"/>
      <c r="AA2146" s="13"/>
      <c r="AB2146" s="13"/>
      <c r="AC2146" s="13"/>
      <c r="AD2146" s="13"/>
      <c r="AE2146" s="13"/>
      <c r="AF2146" s="13"/>
      <c r="AG2146" s="13"/>
      <c r="AH2146" s="13"/>
      <c r="AI2146" s="13"/>
      <c r="AJ2146" s="13"/>
      <c r="AK2146" s="13"/>
      <c r="AL2146" s="13"/>
      <c r="AM2146" s="13"/>
      <c r="AN2146" s="13"/>
      <c r="AO2146" s="13"/>
      <c r="AP2146" s="13"/>
      <c r="AQ2146" s="13"/>
      <c r="AR2146" s="13"/>
      <c r="AS2146" s="13"/>
      <c r="AT2146" s="13"/>
      <c r="AU2146" s="13"/>
      <c r="AV2146" s="13"/>
      <c r="AW2146" s="13"/>
      <c r="AX2146" s="13"/>
      <c r="AY2146" s="13"/>
      <c r="AZ2146" s="13"/>
      <c r="BA2146" s="13"/>
      <c r="BB2146" s="13"/>
      <c r="BC2146" s="13"/>
      <c r="BD2146" s="13"/>
      <c r="BE2146" s="13"/>
      <c r="BF2146" s="13"/>
      <c r="BG2146" s="13"/>
      <c r="BH2146" s="13"/>
      <c r="BI2146" s="13"/>
      <c r="BJ2146" s="13"/>
      <c r="BK2146" s="13"/>
      <c r="BL2146" s="13"/>
    </row>
    <row r="2147" ht="17.25" customHeight="1">
      <c r="A2147" s="13"/>
      <c r="B2147" s="13"/>
      <c r="C2147" s="10"/>
      <c r="D2147" s="70"/>
      <c r="E2147" s="13"/>
      <c r="F2147" s="13"/>
      <c r="G2147" s="13"/>
      <c r="H2147" s="13"/>
      <c r="I2147" s="13"/>
      <c r="J2147" s="47"/>
      <c r="K2147" s="10"/>
      <c r="L2147" s="10"/>
      <c r="M2147" s="10"/>
      <c r="N2147" s="10"/>
      <c r="O2147" s="10"/>
      <c r="P2147" s="10"/>
      <c r="Q2147" s="10"/>
      <c r="R2147" s="10"/>
      <c r="S2147" s="10"/>
      <c r="T2147" s="10"/>
      <c r="U2147" s="13"/>
      <c r="V2147" s="10"/>
      <c r="W2147" s="10"/>
      <c r="X2147" s="10"/>
      <c r="Y2147" s="10"/>
      <c r="Z2147" s="13"/>
      <c r="AA2147" s="13"/>
      <c r="AB2147" s="13"/>
      <c r="AC2147" s="13"/>
      <c r="AD2147" s="13"/>
      <c r="AE2147" s="13"/>
      <c r="AF2147" s="13"/>
      <c r="AG2147" s="13"/>
      <c r="AH2147" s="13"/>
      <c r="AI2147" s="13"/>
      <c r="AJ2147" s="13"/>
      <c r="AK2147" s="13"/>
      <c r="AL2147" s="13"/>
      <c r="AM2147" s="13"/>
      <c r="AN2147" s="13"/>
      <c r="AO2147" s="13"/>
      <c r="AP2147" s="13"/>
      <c r="AQ2147" s="13"/>
      <c r="AR2147" s="13"/>
      <c r="AS2147" s="13"/>
      <c r="AT2147" s="13"/>
      <c r="AU2147" s="13"/>
      <c r="AV2147" s="13"/>
      <c r="AW2147" s="13"/>
      <c r="AX2147" s="13"/>
      <c r="AY2147" s="13"/>
      <c r="AZ2147" s="13"/>
      <c r="BA2147" s="13"/>
      <c r="BB2147" s="13"/>
      <c r="BC2147" s="13"/>
      <c r="BD2147" s="13"/>
      <c r="BE2147" s="13"/>
      <c r="BF2147" s="13"/>
      <c r="BG2147" s="13"/>
      <c r="BH2147" s="13"/>
      <c r="BI2147" s="13"/>
      <c r="BJ2147" s="13"/>
      <c r="BK2147" s="13"/>
      <c r="BL2147" s="13"/>
    </row>
    <row r="2148" ht="17.25" customHeight="1">
      <c r="A2148" s="13"/>
      <c r="B2148" s="13"/>
      <c r="C2148" s="10"/>
      <c r="D2148" s="70"/>
      <c r="E2148" s="13"/>
      <c r="F2148" s="13"/>
      <c r="G2148" s="13"/>
      <c r="H2148" s="13"/>
      <c r="I2148" s="13"/>
      <c r="J2148" s="47"/>
      <c r="K2148" s="10"/>
      <c r="L2148" s="10"/>
      <c r="M2148" s="10"/>
      <c r="N2148" s="10"/>
      <c r="O2148" s="10"/>
      <c r="P2148" s="10"/>
      <c r="Q2148" s="10"/>
      <c r="R2148" s="10"/>
      <c r="S2148" s="10"/>
      <c r="T2148" s="10"/>
      <c r="U2148" s="13"/>
      <c r="V2148" s="10"/>
      <c r="W2148" s="10"/>
      <c r="X2148" s="10"/>
      <c r="Y2148" s="10"/>
      <c r="Z2148" s="13"/>
      <c r="AA2148" s="13"/>
      <c r="AB2148" s="13"/>
      <c r="AC2148" s="13"/>
      <c r="AD2148" s="13"/>
      <c r="AE2148" s="13"/>
      <c r="AF2148" s="13"/>
      <c r="AG2148" s="13"/>
      <c r="AH2148" s="13"/>
      <c r="AI2148" s="13"/>
      <c r="AJ2148" s="13"/>
      <c r="AK2148" s="13"/>
      <c r="AL2148" s="13"/>
      <c r="AM2148" s="13"/>
      <c r="AN2148" s="13"/>
      <c r="AO2148" s="13"/>
      <c r="AP2148" s="13"/>
      <c r="AQ2148" s="13"/>
      <c r="AR2148" s="13"/>
      <c r="AS2148" s="13"/>
      <c r="AT2148" s="13"/>
      <c r="AU2148" s="13"/>
      <c r="AV2148" s="13"/>
      <c r="AW2148" s="13"/>
      <c r="AX2148" s="13"/>
      <c r="AY2148" s="13"/>
      <c r="AZ2148" s="13"/>
      <c r="BA2148" s="13"/>
      <c r="BB2148" s="13"/>
      <c r="BC2148" s="13"/>
      <c r="BD2148" s="13"/>
      <c r="BE2148" s="13"/>
      <c r="BF2148" s="13"/>
      <c r="BG2148" s="13"/>
      <c r="BH2148" s="13"/>
      <c r="BI2148" s="13"/>
      <c r="BJ2148" s="13"/>
      <c r="BK2148" s="13"/>
      <c r="BL2148" s="13"/>
    </row>
    <row r="2149" ht="17.25" customHeight="1">
      <c r="A2149" s="13"/>
      <c r="B2149" s="13"/>
      <c r="C2149" s="10"/>
      <c r="D2149" s="70"/>
      <c r="E2149" s="13"/>
      <c r="F2149" s="13"/>
      <c r="G2149" s="13"/>
      <c r="H2149" s="13"/>
      <c r="I2149" s="13"/>
      <c r="J2149" s="47"/>
      <c r="K2149" s="10"/>
      <c r="L2149" s="10"/>
      <c r="M2149" s="10"/>
      <c r="N2149" s="10"/>
      <c r="O2149" s="10"/>
      <c r="P2149" s="10"/>
      <c r="Q2149" s="10"/>
      <c r="R2149" s="10"/>
      <c r="S2149" s="10"/>
      <c r="T2149" s="10"/>
      <c r="U2149" s="13"/>
      <c r="V2149" s="10"/>
      <c r="W2149" s="10"/>
      <c r="X2149" s="10"/>
      <c r="Y2149" s="10"/>
      <c r="Z2149" s="13"/>
      <c r="AA2149" s="13"/>
      <c r="AB2149" s="13"/>
      <c r="AC2149" s="13"/>
      <c r="AD2149" s="13"/>
      <c r="AE2149" s="13"/>
      <c r="AF2149" s="13"/>
      <c r="AG2149" s="13"/>
      <c r="AH2149" s="13"/>
      <c r="AI2149" s="13"/>
      <c r="AJ2149" s="13"/>
      <c r="AK2149" s="13"/>
      <c r="AL2149" s="13"/>
      <c r="AM2149" s="13"/>
      <c r="AN2149" s="13"/>
      <c r="AO2149" s="13"/>
      <c r="AP2149" s="13"/>
      <c r="AQ2149" s="13"/>
      <c r="AR2149" s="13"/>
      <c r="AS2149" s="13"/>
      <c r="AT2149" s="13"/>
      <c r="AU2149" s="13"/>
      <c r="AV2149" s="13"/>
      <c r="AW2149" s="13"/>
      <c r="AX2149" s="13"/>
      <c r="AY2149" s="13"/>
      <c r="AZ2149" s="13"/>
      <c r="BA2149" s="13"/>
      <c r="BB2149" s="13"/>
      <c r="BC2149" s="13"/>
      <c r="BD2149" s="13"/>
      <c r="BE2149" s="13"/>
      <c r="BF2149" s="13"/>
      <c r="BG2149" s="13"/>
      <c r="BH2149" s="13"/>
      <c r="BI2149" s="13"/>
      <c r="BJ2149" s="13"/>
      <c r="BK2149" s="13"/>
      <c r="BL2149" s="13"/>
    </row>
    <row r="2150" ht="17.25" customHeight="1">
      <c r="A2150" s="13"/>
      <c r="B2150" s="13"/>
      <c r="C2150" s="10"/>
      <c r="D2150" s="70"/>
      <c r="E2150" s="13"/>
      <c r="F2150" s="13"/>
      <c r="G2150" s="13"/>
      <c r="H2150" s="13"/>
      <c r="I2150" s="13"/>
      <c r="J2150" s="47"/>
      <c r="K2150" s="10"/>
      <c r="L2150" s="10"/>
      <c r="M2150" s="10"/>
      <c r="N2150" s="10"/>
      <c r="O2150" s="10"/>
      <c r="P2150" s="10"/>
      <c r="Q2150" s="10"/>
      <c r="R2150" s="10"/>
      <c r="S2150" s="10"/>
      <c r="T2150" s="10"/>
      <c r="U2150" s="13"/>
      <c r="V2150" s="10"/>
      <c r="W2150" s="10"/>
      <c r="X2150" s="10"/>
      <c r="Y2150" s="10"/>
      <c r="Z2150" s="13"/>
      <c r="AA2150" s="13"/>
      <c r="AB2150" s="13"/>
      <c r="AC2150" s="13"/>
      <c r="AD2150" s="13"/>
      <c r="AE2150" s="13"/>
      <c r="AF2150" s="13"/>
      <c r="AG2150" s="13"/>
      <c r="AH2150" s="13"/>
      <c r="AI2150" s="13"/>
      <c r="AJ2150" s="13"/>
      <c r="AK2150" s="13"/>
      <c r="AL2150" s="13"/>
      <c r="AM2150" s="13"/>
      <c r="AN2150" s="13"/>
      <c r="AO2150" s="13"/>
      <c r="AP2150" s="13"/>
      <c r="AQ2150" s="13"/>
      <c r="AR2150" s="13"/>
      <c r="AS2150" s="13"/>
      <c r="AT2150" s="13"/>
      <c r="AU2150" s="13"/>
      <c r="AV2150" s="13"/>
      <c r="AW2150" s="13"/>
      <c r="AX2150" s="13"/>
      <c r="AY2150" s="13"/>
      <c r="AZ2150" s="13"/>
      <c r="BA2150" s="13"/>
      <c r="BB2150" s="13"/>
      <c r="BC2150" s="13"/>
      <c r="BD2150" s="13"/>
      <c r="BE2150" s="13"/>
      <c r="BF2150" s="13"/>
      <c r="BG2150" s="13"/>
      <c r="BH2150" s="13"/>
      <c r="BI2150" s="13"/>
      <c r="BJ2150" s="13"/>
      <c r="BK2150" s="13"/>
      <c r="BL2150" s="13"/>
    </row>
    <row r="2151" ht="17.25" customHeight="1">
      <c r="A2151" s="13"/>
      <c r="B2151" s="13"/>
      <c r="C2151" s="10"/>
      <c r="D2151" s="70"/>
      <c r="E2151" s="13"/>
      <c r="F2151" s="13"/>
      <c r="G2151" s="13"/>
      <c r="H2151" s="13"/>
      <c r="I2151" s="13"/>
      <c r="J2151" s="47"/>
      <c r="K2151" s="10"/>
      <c r="L2151" s="10"/>
      <c r="M2151" s="10"/>
      <c r="N2151" s="10"/>
      <c r="O2151" s="10"/>
      <c r="P2151" s="10"/>
      <c r="Q2151" s="10"/>
      <c r="R2151" s="10"/>
      <c r="S2151" s="10"/>
      <c r="T2151" s="10"/>
      <c r="U2151" s="13"/>
      <c r="V2151" s="10"/>
      <c r="W2151" s="10"/>
      <c r="X2151" s="10"/>
      <c r="Y2151" s="10"/>
      <c r="Z2151" s="13"/>
      <c r="AA2151" s="13"/>
      <c r="AB2151" s="13"/>
      <c r="AC2151" s="13"/>
      <c r="AD2151" s="13"/>
      <c r="AE2151" s="13"/>
      <c r="AF2151" s="13"/>
      <c r="AG2151" s="13"/>
      <c r="AH2151" s="13"/>
      <c r="AI2151" s="13"/>
      <c r="AJ2151" s="13"/>
      <c r="AK2151" s="13"/>
      <c r="AL2151" s="13"/>
      <c r="AM2151" s="13"/>
      <c r="AN2151" s="13"/>
      <c r="AO2151" s="13"/>
      <c r="AP2151" s="13"/>
      <c r="AQ2151" s="13"/>
      <c r="AR2151" s="13"/>
      <c r="AS2151" s="13"/>
      <c r="AT2151" s="13"/>
      <c r="AU2151" s="13"/>
      <c r="AV2151" s="13"/>
      <c r="AW2151" s="13"/>
      <c r="AX2151" s="13"/>
      <c r="AY2151" s="13"/>
      <c r="AZ2151" s="13"/>
      <c r="BA2151" s="13"/>
      <c r="BB2151" s="13"/>
      <c r="BC2151" s="13"/>
      <c r="BD2151" s="13"/>
      <c r="BE2151" s="13"/>
      <c r="BF2151" s="13"/>
      <c r="BG2151" s="13"/>
      <c r="BH2151" s="13"/>
      <c r="BI2151" s="13"/>
      <c r="BJ2151" s="13"/>
      <c r="BK2151" s="13"/>
      <c r="BL2151" s="13"/>
    </row>
    <row r="2152" ht="17.25" customHeight="1">
      <c r="A2152" s="13"/>
      <c r="B2152" s="13"/>
      <c r="C2152" s="10"/>
      <c r="D2152" s="70"/>
      <c r="E2152" s="13"/>
      <c r="F2152" s="13"/>
      <c r="G2152" s="13"/>
      <c r="H2152" s="13"/>
      <c r="I2152" s="13"/>
      <c r="J2152" s="47"/>
      <c r="K2152" s="10"/>
      <c r="L2152" s="10"/>
      <c r="M2152" s="10"/>
      <c r="N2152" s="10"/>
      <c r="O2152" s="10"/>
      <c r="P2152" s="10"/>
      <c r="Q2152" s="10"/>
      <c r="R2152" s="10"/>
      <c r="S2152" s="10"/>
      <c r="T2152" s="10"/>
      <c r="U2152" s="13"/>
      <c r="V2152" s="10"/>
      <c r="W2152" s="10"/>
      <c r="X2152" s="10"/>
      <c r="Y2152" s="10"/>
      <c r="Z2152" s="13"/>
      <c r="AA2152" s="13"/>
      <c r="AB2152" s="13"/>
      <c r="AC2152" s="13"/>
      <c r="AD2152" s="13"/>
      <c r="AE2152" s="13"/>
      <c r="AF2152" s="13"/>
      <c r="AG2152" s="13"/>
      <c r="AH2152" s="13"/>
      <c r="AI2152" s="13"/>
      <c r="AJ2152" s="13"/>
      <c r="AK2152" s="13"/>
      <c r="AL2152" s="13"/>
      <c r="AM2152" s="13"/>
      <c r="AN2152" s="13"/>
      <c r="AO2152" s="13"/>
      <c r="AP2152" s="13"/>
      <c r="AQ2152" s="13"/>
      <c r="AR2152" s="13"/>
      <c r="AS2152" s="13"/>
      <c r="AT2152" s="13"/>
      <c r="AU2152" s="13"/>
      <c r="AV2152" s="13"/>
      <c r="AW2152" s="13"/>
      <c r="AX2152" s="13"/>
      <c r="AY2152" s="13"/>
      <c r="AZ2152" s="13"/>
      <c r="BA2152" s="13"/>
      <c r="BB2152" s="13"/>
      <c r="BC2152" s="13"/>
      <c r="BD2152" s="13"/>
      <c r="BE2152" s="13"/>
      <c r="BF2152" s="13"/>
      <c r="BG2152" s="13"/>
      <c r="BH2152" s="13"/>
      <c r="BI2152" s="13"/>
      <c r="BJ2152" s="13"/>
      <c r="BK2152" s="13"/>
      <c r="BL2152" s="13"/>
    </row>
    <row r="2153" ht="17.25" customHeight="1">
      <c r="A2153" s="13"/>
      <c r="B2153" s="13"/>
      <c r="C2153" s="10"/>
      <c r="D2153" s="70"/>
      <c r="E2153" s="13"/>
      <c r="F2153" s="13"/>
      <c r="G2153" s="13"/>
      <c r="H2153" s="13"/>
      <c r="I2153" s="13"/>
      <c r="J2153" s="47"/>
      <c r="K2153" s="10"/>
      <c r="L2153" s="10"/>
      <c r="M2153" s="10"/>
      <c r="N2153" s="10"/>
      <c r="O2153" s="10"/>
      <c r="P2153" s="10"/>
      <c r="Q2153" s="10"/>
      <c r="R2153" s="10"/>
      <c r="S2153" s="10"/>
      <c r="T2153" s="10"/>
      <c r="U2153" s="13"/>
      <c r="V2153" s="10"/>
      <c r="W2153" s="10"/>
      <c r="X2153" s="10"/>
      <c r="Y2153" s="10"/>
      <c r="Z2153" s="13"/>
      <c r="AA2153" s="13"/>
      <c r="AB2153" s="13"/>
      <c r="AC2153" s="13"/>
      <c r="AD2153" s="13"/>
      <c r="AE2153" s="13"/>
      <c r="AF2153" s="13"/>
      <c r="AG2153" s="13"/>
      <c r="AH2153" s="13"/>
      <c r="AI2153" s="13"/>
      <c r="AJ2153" s="13"/>
      <c r="AK2153" s="13"/>
      <c r="AL2153" s="13"/>
      <c r="AM2153" s="13"/>
      <c r="AN2153" s="13"/>
      <c r="AO2153" s="13"/>
      <c r="AP2153" s="13"/>
      <c r="AQ2153" s="13"/>
      <c r="AR2153" s="13"/>
      <c r="AS2153" s="13"/>
      <c r="AT2153" s="13"/>
      <c r="AU2153" s="13"/>
      <c r="AV2153" s="13"/>
      <c r="AW2153" s="13"/>
      <c r="AX2153" s="13"/>
      <c r="AY2153" s="13"/>
      <c r="AZ2153" s="13"/>
      <c r="BA2153" s="13"/>
      <c r="BB2153" s="13"/>
      <c r="BC2153" s="13"/>
      <c r="BD2153" s="13"/>
      <c r="BE2153" s="13"/>
      <c r="BF2153" s="13"/>
      <c r="BG2153" s="13"/>
      <c r="BH2153" s="13"/>
      <c r="BI2153" s="13"/>
      <c r="BJ2153" s="13"/>
      <c r="BK2153" s="13"/>
      <c r="BL2153" s="13"/>
    </row>
    <row r="2154" ht="17.25" customHeight="1">
      <c r="A2154" s="13"/>
      <c r="B2154" s="13"/>
      <c r="C2154" s="10"/>
      <c r="D2154" s="70"/>
      <c r="E2154" s="13"/>
      <c r="F2154" s="13"/>
      <c r="G2154" s="13"/>
      <c r="H2154" s="13"/>
      <c r="I2154" s="13"/>
      <c r="J2154" s="47"/>
      <c r="K2154" s="10"/>
      <c r="L2154" s="10"/>
      <c r="M2154" s="10"/>
      <c r="N2154" s="10"/>
      <c r="O2154" s="10"/>
      <c r="P2154" s="10"/>
      <c r="Q2154" s="10"/>
      <c r="R2154" s="10"/>
      <c r="S2154" s="10"/>
      <c r="T2154" s="10"/>
      <c r="U2154" s="13"/>
      <c r="V2154" s="10"/>
      <c r="W2154" s="10"/>
      <c r="X2154" s="10"/>
      <c r="Y2154" s="10"/>
      <c r="Z2154" s="13"/>
      <c r="AA2154" s="13"/>
      <c r="AB2154" s="13"/>
      <c r="AC2154" s="13"/>
      <c r="AD2154" s="13"/>
      <c r="AE2154" s="13"/>
      <c r="AF2154" s="13"/>
      <c r="AG2154" s="13"/>
      <c r="AH2154" s="13"/>
      <c r="AI2154" s="13"/>
      <c r="AJ2154" s="13"/>
      <c r="AK2154" s="13"/>
      <c r="AL2154" s="13"/>
      <c r="AM2154" s="13"/>
      <c r="AN2154" s="13"/>
      <c r="AO2154" s="13"/>
      <c r="AP2154" s="13"/>
      <c r="AQ2154" s="13"/>
      <c r="AR2154" s="13"/>
      <c r="AS2154" s="13"/>
      <c r="AT2154" s="13"/>
      <c r="AU2154" s="13"/>
      <c r="AV2154" s="13"/>
      <c r="AW2154" s="13"/>
      <c r="AX2154" s="13"/>
      <c r="AY2154" s="13"/>
      <c r="AZ2154" s="13"/>
      <c r="BA2154" s="13"/>
      <c r="BB2154" s="13"/>
      <c r="BC2154" s="13"/>
      <c r="BD2154" s="13"/>
      <c r="BE2154" s="13"/>
      <c r="BF2154" s="13"/>
      <c r="BG2154" s="13"/>
      <c r="BH2154" s="13"/>
      <c r="BI2154" s="13"/>
      <c r="BJ2154" s="13"/>
      <c r="BK2154" s="13"/>
      <c r="BL2154" s="13"/>
    </row>
    <row r="2155" ht="17.25" customHeight="1">
      <c r="A2155" s="13"/>
      <c r="B2155" s="13"/>
      <c r="C2155" s="10"/>
      <c r="D2155" s="70"/>
      <c r="E2155" s="13"/>
      <c r="F2155" s="13"/>
      <c r="G2155" s="13"/>
      <c r="H2155" s="13"/>
      <c r="I2155" s="13"/>
      <c r="J2155" s="47"/>
      <c r="K2155" s="10"/>
      <c r="L2155" s="10"/>
      <c r="M2155" s="10"/>
      <c r="N2155" s="10"/>
      <c r="O2155" s="10"/>
      <c r="P2155" s="10"/>
      <c r="Q2155" s="10"/>
      <c r="R2155" s="10"/>
      <c r="S2155" s="10"/>
      <c r="T2155" s="10"/>
      <c r="U2155" s="13"/>
      <c r="V2155" s="10"/>
      <c r="W2155" s="10"/>
      <c r="X2155" s="10"/>
      <c r="Y2155" s="10"/>
      <c r="Z2155" s="13"/>
      <c r="AA2155" s="13"/>
      <c r="AB2155" s="13"/>
      <c r="AC2155" s="13"/>
      <c r="AD2155" s="13"/>
      <c r="AE2155" s="13"/>
      <c r="AF2155" s="13"/>
      <c r="AG2155" s="13"/>
      <c r="AH2155" s="13"/>
      <c r="AI2155" s="13"/>
      <c r="AJ2155" s="13"/>
      <c r="AK2155" s="13"/>
      <c r="AL2155" s="13"/>
      <c r="AM2155" s="13"/>
      <c r="AN2155" s="13"/>
      <c r="AO2155" s="13"/>
      <c r="AP2155" s="13"/>
      <c r="AQ2155" s="13"/>
      <c r="AR2155" s="13"/>
      <c r="AS2155" s="13"/>
      <c r="AT2155" s="13"/>
      <c r="AU2155" s="13"/>
      <c r="AV2155" s="13"/>
      <c r="AW2155" s="13"/>
      <c r="AX2155" s="13"/>
      <c r="AY2155" s="13"/>
      <c r="AZ2155" s="13"/>
      <c r="BA2155" s="13"/>
      <c r="BB2155" s="13"/>
      <c r="BC2155" s="13"/>
      <c r="BD2155" s="13"/>
      <c r="BE2155" s="13"/>
      <c r="BF2155" s="13"/>
      <c r="BG2155" s="13"/>
      <c r="BH2155" s="13"/>
      <c r="BI2155" s="13"/>
      <c r="BJ2155" s="13"/>
      <c r="BK2155" s="13"/>
      <c r="BL2155" s="13"/>
    </row>
    <row r="2156" ht="17.25" customHeight="1">
      <c r="A2156" s="13"/>
      <c r="B2156" s="13"/>
      <c r="C2156" s="10"/>
      <c r="D2156" s="70"/>
      <c r="E2156" s="13"/>
      <c r="F2156" s="13"/>
      <c r="G2156" s="13"/>
      <c r="H2156" s="13"/>
      <c r="I2156" s="13"/>
      <c r="J2156" s="47"/>
      <c r="K2156" s="10"/>
      <c r="L2156" s="10"/>
      <c r="M2156" s="10"/>
      <c r="N2156" s="10"/>
      <c r="O2156" s="10"/>
      <c r="P2156" s="10"/>
      <c r="Q2156" s="10"/>
      <c r="R2156" s="10"/>
      <c r="S2156" s="10"/>
      <c r="T2156" s="10"/>
      <c r="U2156" s="13"/>
      <c r="V2156" s="10"/>
      <c r="W2156" s="10"/>
      <c r="X2156" s="10"/>
      <c r="Y2156" s="10"/>
      <c r="Z2156" s="13"/>
      <c r="AA2156" s="13"/>
      <c r="AB2156" s="13"/>
      <c r="AC2156" s="13"/>
      <c r="AD2156" s="13"/>
      <c r="AE2156" s="13"/>
      <c r="AF2156" s="13"/>
      <c r="AG2156" s="13"/>
      <c r="AH2156" s="13"/>
      <c r="AI2156" s="13"/>
      <c r="AJ2156" s="13"/>
      <c r="AK2156" s="13"/>
      <c r="AL2156" s="13"/>
      <c r="AM2156" s="13"/>
      <c r="AN2156" s="13"/>
      <c r="AO2156" s="13"/>
      <c r="AP2156" s="13"/>
      <c r="AQ2156" s="13"/>
      <c r="AR2156" s="13"/>
      <c r="AS2156" s="13"/>
      <c r="AT2156" s="13"/>
      <c r="AU2156" s="13"/>
      <c r="AV2156" s="13"/>
      <c r="AW2156" s="13"/>
      <c r="AX2156" s="13"/>
      <c r="AY2156" s="13"/>
      <c r="AZ2156" s="13"/>
      <c r="BA2156" s="13"/>
      <c r="BB2156" s="13"/>
      <c r="BC2156" s="13"/>
      <c r="BD2156" s="13"/>
      <c r="BE2156" s="13"/>
      <c r="BF2156" s="13"/>
      <c r="BG2156" s="13"/>
      <c r="BH2156" s="13"/>
      <c r="BI2156" s="13"/>
      <c r="BJ2156" s="13"/>
      <c r="BK2156" s="13"/>
      <c r="BL2156" s="13"/>
    </row>
    <row r="2157" ht="17.25" customHeight="1">
      <c r="A2157" s="13"/>
      <c r="B2157" s="13"/>
      <c r="C2157" s="10"/>
      <c r="D2157" s="70"/>
      <c r="E2157" s="13"/>
      <c r="F2157" s="13"/>
      <c r="G2157" s="13"/>
      <c r="H2157" s="13"/>
      <c r="I2157" s="13"/>
      <c r="J2157" s="47"/>
      <c r="K2157" s="10"/>
      <c r="L2157" s="10"/>
      <c r="M2157" s="10"/>
      <c r="N2157" s="10"/>
      <c r="O2157" s="10"/>
      <c r="P2157" s="10"/>
      <c r="Q2157" s="10"/>
      <c r="R2157" s="10"/>
      <c r="S2157" s="10"/>
      <c r="T2157" s="10"/>
      <c r="U2157" s="13"/>
      <c r="V2157" s="10"/>
      <c r="W2157" s="10"/>
      <c r="X2157" s="10"/>
      <c r="Y2157" s="10"/>
      <c r="Z2157" s="13"/>
      <c r="AA2157" s="13"/>
      <c r="AB2157" s="13"/>
      <c r="AC2157" s="13"/>
      <c r="AD2157" s="13"/>
      <c r="AE2157" s="13"/>
      <c r="AF2157" s="13"/>
      <c r="AG2157" s="13"/>
      <c r="AH2157" s="13"/>
      <c r="AI2157" s="13"/>
      <c r="AJ2157" s="13"/>
      <c r="AK2157" s="13"/>
      <c r="AL2157" s="13"/>
      <c r="AM2157" s="13"/>
      <c r="AN2157" s="13"/>
      <c r="AO2157" s="13"/>
      <c r="AP2157" s="13"/>
      <c r="AQ2157" s="13"/>
      <c r="AR2157" s="13"/>
      <c r="AS2157" s="13"/>
      <c r="AT2157" s="13"/>
      <c r="AU2157" s="13"/>
      <c r="AV2157" s="13"/>
      <c r="AW2157" s="13"/>
      <c r="AX2157" s="13"/>
      <c r="AY2157" s="13"/>
      <c r="AZ2157" s="13"/>
      <c r="BA2157" s="13"/>
      <c r="BB2157" s="13"/>
      <c r="BC2157" s="13"/>
      <c r="BD2157" s="13"/>
      <c r="BE2157" s="13"/>
      <c r="BF2157" s="13"/>
      <c r="BG2157" s="13"/>
      <c r="BH2157" s="13"/>
      <c r="BI2157" s="13"/>
      <c r="BJ2157" s="13"/>
      <c r="BK2157" s="13"/>
      <c r="BL2157" s="13"/>
    </row>
    <row r="2158" ht="17.25" customHeight="1">
      <c r="A2158" s="13"/>
      <c r="B2158" s="13"/>
      <c r="C2158" s="10"/>
      <c r="D2158" s="70"/>
      <c r="E2158" s="13"/>
      <c r="F2158" s="13"/>
      <c r="G2158" s="13"/>
      <c r="H2158" s="13"/>
      <c r="I2158" s="13"/>
      <c r="J2158" s="47"/>
      <c r="K2158" s="10"/>
      <c r="L2158" s="10"/>
      <c r="M2158" s="10"/>
      <c r="N2158" s="10"/>
      <c r="O2158" s="10"/>
      <c r="P2158" s="10"/>
      <c r="Q2158" s="10"/>
      <c r="R2158" s="10"/>
      <c r="S2158" s="10"/>
      <c r="T2158" s="10"/>
      <c r="U2158" s="13"/>
      <c r="V2158" s="10"/>
      <c r="W2158" s="10"/>
      <c r="X2158" s="10"/>
      <c r="Y2158" s="10"/>
      <c r="Z2158" s="13"/>
      <c r="AA2158" s="13"/>
      <c r="AB2158" s="13"/>
      <c r="AC2158" s="13"/>
      <c r="AD2158" s="13"/>
      <c r="AE2158" s="13"/>
      <c r="AF2158" s="13"/>
      <c r="AG2158" s="13"/>
      <c r="AH2158" s="13"/>
      <c r="AI2158" s="13"/>
      <c r="AJ2158" s="13"/>
      <c r="AK2158" s="13"/>
      <c r="AL2158" s="13"/>
      <c r="AM2158" s="13"/>
      <c r="AN2158" s="13"/>
      <c r="AO2158" s="13"/>
      <c r="AP2158" s="13"/>
      <c r="AQ2158" s="13"/>
      <c r="AR2158" s="13"/>
      <c r="AS2158" s="13"/>
      <c r="AT2158" s="13"/>
      <c r="AU2158" s="13"/>
      <c r="AV2158" s="13"/>
      <c r="AW2158" s="13"/>
      <c r="AX2158" s="13"/>
      <c r="AY2158" s="13"/>
      <c r="AZ2158" s="13"/>
      <c r="BA2158" s="13"/>
      <c r="BB2158" s="13"/>
      <c r="BC2158" s="13"/>
      <c r="BD2158" s="13"/>
      <c r="BE2158" s="13"/>
      <c r="BF2158" s="13"/>
      <c r="BG2158" s="13"/>
      <c r="BH2158" s="13"/>
      <c r="BI2158" s="13"/>
      <c r="BJ2158" s="13"/>
      <c r="BK2158" s="13"/>
      <c r="BL2158" s="13"/>
    </row>
    <row r="2159" ht="17.25" customHeight="1">
      <c r="A2159" s="13"/>
      <c r="B2159" s="13"/>
      <c r="C2159" s="10"/>
      <c r="D2159" s="70"/>
      <c r="E2159" s="13"/>
      <c r="F2159" s="13"/>
      <c r="G2159" s="13"/>
      <c r="H2159" s="13"/>
      <c r="I2159" s="13"/>
      <c r="J2159" s="47"/>
      <c r="K2159" s="10"/>
      <c r="L2159" s="10"/>
      <c r="M2159" s="10"/>
      <c r="N2159" s="10"/>
      <c r="O2159" s="10"/>
      <c r="P2159" s="10"/>
      <c r="Q2159" s="10"/>
      <c r="R2159" s="10"/>
      <c r="S2159" s="10"/>
      <c r="T2159" s="10"/>
      <c r="U2159" s="13"/>
      <c r="V2159" s="10"/>
      <c r="W2159" s="10"/>
      <c r="X2159" s="10"/>
      <c r="Y2159" s="10"/>
      <c r="Z2159" s="13"/>
      <c r="AA2159" s="13"/>
      <c r="AB2159" s="13"/>
      <c r="AC2159" s="13"/>
      <c r="AD2159" s="13"/>
      <c r="AE2159" s="13"/>
      <c r="AF2159" s="13"/>
      <c r="AG2159" s="13"/>
      <c r="AH2159" s="13"/>
      <c r="AI2159" s="13"/>
      <c r="AJ2159" s="13"/>
      <c r="AK2159" s="13"/>
      <c r="AL2159" s="13"/>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c r="BI2159" s="13"/>
      <c r="BJ2159" s="13"/>
      <c r="BK2159" s="13"/>
      <c r="BL2159" s="13"/>
    </row>
    <row r="2160" ht="17.25" customHeight="1">
      <c r="A2160" s="13"/>
      <c r="B2160" s="13"/>
      <c r="C2160" s="10"/>
      <c r="D2160" s="70"/>
      <c r="E2160" s="13"/>
      <c r="F2160" s="13"/>
      <c r="G2160" s="13"/>
      <c r="H2160" s="13"/>
      <c r="I2160" s="13"/>
      <c r="J2160" s="47"/>
      <c r="K2160" s="10"/>
      <c r="L2160" s="10"/>
      <c r="M2160" s="10"/>
      <c r="N2160" s="10"/>
      <c r="O2160" s="10"/>
      <c r="P2160" s="10"/>
      <c r="Q2160" s="10"/>
      <c r="R2160" s="10"/>
      <c r="S2160" s="10"/>
      <c r="T2160" s="10"/>
      <c r="U2160" s="13"/>
      <c r="V2160" s="10"/>
      <c r="W2160" s="10"/>
      <c r="X2160" s="10"/>
      <c r="Y2160" s="10"/>
      <c r="Z2160" s="13"/>
      <c r="AA2160" s="13"/>
      <c r="AB2160" s="13"/>
      <c r="AC2160" s="13"/>
      <c r="AD2160" s="13"/>
      <c r="AE2160" s="13"/>
      <c r="AF2160" s="13"/>
      <c r="AG2160" s="13"/>
      <c r="AH2160" s="13"/>
      <c r="AI2160" s="13"/>
      <c r="AJ2160" s="13"/>
      <c r="AK2160" s="13"/>
      <c r="AL2160" s="13"/>
      <c r="AM2160" s="13"/>
      <c r="AN2160" s="13"/>
      <c r="AO2160" s="13"/>
      <c r="AP2160" s="13"/>
      <c r="AQ2160" s="13"/>
      <c r="AR2160" s="13"/>
      <c r="AS2160" s="13"/>
      <c r="AT2160" s="13"/>
      <c r="AU2160" s="13"/>
      <c r="AV2160" s="13"/>
      <c r="AW2160" s="13"/>
      <c r="AX2160" s="13"/>
      <c r="AY2160" s="13"/>
      <c r="AZ2160" s="13"/>
      <c r="BA2160" s="13"/>
      <c r="BB2160" s="13"/>
      <c r="BC2160" s="13"/>
      <c r="BD2160" s="13"/>
      <c r="BE2160" s="13"/>
      <c r="BF2160" s="13"/>
      <c r="BG2160" s="13"/>
      <c r="BH2160" s="13"/>
      <c r="BI2160" s="13"/>
      <c r="BJ2160" s="13"/>
      <c r="BK2160" s="13"/>
      <c r="BL2160" s="13"/>
    </row>
    <row r="2161" ht="17.25" customHeight="1">
      <c r="A2161" s="13"/>
      <c r="B2161" s="13"/>
      <c r="C2161" s="10"/>
      <c r="D2161" s="70"/>
      <c r="E2161" s="13"/>
      <c r="F2161" s="13"/>
      <c r="G2161" s="13"/>
      <c r="H2161" s="13"/>
      <c r="I2161" s="13"/>
      <c r="J2161" s="47"/>
      <c r="K2161" s="10"/>
      <c r="L2161" s="10"/>
      <c r="M2161" s="10"/>
      <c r="N2161" s="10"/>
      <c r="O2161" s="10"/>
      <c r="P2161" s="10"/>
      <c r="Q2161" s="10"/>
      <c r="R2161" s="10"/>
      <c r="S2161" s="10"/>
      <c r="T2161" s="10"/>
      <c r="U2161" s="13"/>
      <c r="V2161" s="10"/>
      <c r="W2161" s="10"/>
      <c r="X2161" s="10"/>
      <c r="Y2161" s="10"/>
      <c r="Z2161" s="13"/>
      <c r="AA2161" s="13"/>
      <c r="AB2161" s="13"/>
      <c r="AC2161" s="13"/>
      <c r="AD2161" s="13"/>
      <c r="AE2161" s="13"/>
      <c r="AF2161" s="13"/>
      <c r="AG2161" s="13"/>
      <c r="AH2161" s="13"/>
      <c r="AI2161" s="13"/>
      <c r="AJ2161" s="13"/>
      <c r="AK2161" s="13"/>
      <c r="AL2161" s="13"/>
      <c r="AM2161" s="13"/>
      <c r="AN2161" s="13"/>
      <c r="AO2161" s="13"/>
      <c r="AP2161" s="13"/>
      <c r="AQ2161" s="13"/>
      <c r="AR2161" s="13"/>
      <c r="AS2161" s="13"/>
      <c r="AT2161" s="13"/>
      <c r="AU2161" s="13"/>
      <c r="AV2161" s="13"/>
      <c r="AW2161" s="13"/>
      <c r="AX2161" s="13"/>
      <c r="AY2161" s="13"/>
      <c r="AZ2161" s="13"/>
      <c r="BA2161" s="13"/>
      <c r="BB2161" s="13"/>
      <c r="BC2161" s="13"/>
      <c r="BD2161" s="13"/>
      <c r="BE2161" s="13"/>
      <c r="BF2161" s="13"/>
      <c r="BG2161" s="13"/>
      <c r="BH2161" s="13"/>
      <c r="BI2161" s="13"/>
      <c r="BJ2161" s="13"/>
      <c r="BK2161" s="13"/>
      <c r="BL2161" s="13"/>
    </row>
    <row r="2162" ht="17.25" customHeight="1">
      <c r="A2162" s="13"/>
      <c r="B2162" s="13"/>
      <c r="C2162" s="10"/>
      <c r="D2162" s="70"/>
      <c r="E2162" s="13"/>
      <c r="F2162" s="13"/>
      <c r="G2162" s="13"/>
      <c r="H2162" s="13"/>
      <c r="I2162" s="13"/>
      <c r="J2162" s="47"/>
      <c r="K2162" s="10"/>
      <c r="L2162" s="10"/>
      <c r="M2162" s="10"/>
      <c r="N2162" s="10"/>
      <c r="O2162" s="10"/>
      <c r="P2162" s="10"/>
      <c r="Q2162" s="10"/>
      <c r="R2162" s="10"/>
      <c r="S2162" s="10"/>
      <c r="T2162" s="10"/>
      <c r="U2162" s="13"/>
      <c r="V2162" s="10"/>
      <c r="W2162" s="10"/>
      <c r="X2162" s="10"/>
      <c r="Y2162" s="10"/>
      <c r="Z2162" s="13"/>
      <c r="AA2162" s="13"/>
      <c r="AB2162" s="13"/>
      <c r="AC2162" s="13"/>
      <c r="AD2162" s="13"/>
      <c r="AE2162" s="13"/>
      <c r="AF2162" s="13"/>
      <c r="AG2162" s="13"/>
      <c r="AH2162" s="13"/>
      <c r="AI2162" s="13"/>
      <c r="AJ2162" s="13"/>
      <c r="AK2162" s="13"/>
      <c r="AL2162" s="13"/>
      <c r="AM2162" s="13"/>
      <c r="AN2162" s="13"/>
      <c r="AO2162" s="13"/>
      <c r="AP2162" s="13"/>
      <c r="AQ2162" s="13"/>
      <c r="AR2162" s="13"/>
      <c r="AS2162" s="13"/>
      <c r="AT2162" s="13"/>
      <c r="AU2162" s="13"/>
      <c r="AV2162" s="13"/>
      <c r="AW2162" s="13"/>
      <c r="AX2162" s="13"/>
      <c r="AY2162" s="13"/>
      <c r="AZ2162" s="13"/>
      <c r="BA2162" s="13"/>
      <c r="BB2162" s="13"/>
      <c r="BC2162" s="13"/>
      <c r="BD2162" s="13"/>
      <c r="BE2162" s="13"/>
      <c r="BF2162" s="13"/>
      <c r="BG2162" s="13"/>
      <c r="BH2162" s="13"/>
      <c r="BI2162" s="13"/>
      <c r="BJ2162" s="13"/>
      <c r="BK2162" s="13"/>
      <c r="BL2162" s="13"/>
    </row>
    <row r="2163" ht="17.25" customHeight="1">
      <c r="A2163" s="13"/>
      <c r="B2163" s="13"/>
      <c r="C2163" s="10"/>
      <c r="D2163" s="70"/>
      <c r="E2163" s="13"/>
      <c r="F2163" s="13"/>
      <c r="G2163" s="13"/>
      <c r="H2163" s="13"/>
      <c r="I2163" s="13"/>
      <c r="J2163" s="47"/>
      <c r="K2163" s="10"/>
      <c r="L2163" s="10"/>
      <c r="M2163" s="10"/>
      <c r="N2163" s="10"/>
      <c r="O2163" s="10"/>
      <c r="P2163" s="10"/>
      <c r="Q2163" s="10"/>
      <c r="R2163" s="10"/>
      <c r="S2163" s="10"/>
      <c r="T2163" s="10"/>
      <c r="U2163" s="13"/>
      <c r="V2163" s="10"/>
      <c r="W2163" s="10"/>
      <c r="X2163" s="10"/>
      <c r="Y2163" s="10"/>
      <c r="Z2163" s="13"/>
      <c r="AA2163" s="13"/>
      <c r="AB2163" s="13"/>
      <c r="AC2163" s="13"/>
      <c r="AD2163" s="13"/>
      <c r="AE2163" s="13"/>
      <c r="AF2163" s="13"/>
      <c r="AG2163" s="13"/>
      <c r="AH2163" s="13"/>
      <c r="AI2163" s="13"/>
      <c r="AJ2163" s="13"/>
      <c r="AK2163" s="13"/>
      <c r="AL2163" s="13"/>
      <c r="AM2163" s="13"/>
      <c r="AN2163" s="13"/>
      <c r="AO2163" s="13"/>
      <c r="AP2163" s="13"/>
      <c r="AQ2163" s="13"/>
      <c r="AR2163" s="13"/>
      <c r="AS2163" s="13"/>
      <c r="AT2163" s="13"/>
      <c r="AU2163" s="13"/>
      <c r="AV2163" s="13"/>
      <c r="AW2163" s="13"/>
      <c r="AX2163" s="13"/>
      <c r="AY2163" s="13"/>
      <c r="AZ2163" s="13"/>
      <c r="BA2163" s="13"/>
      <c r="BB2163" s="13"/>
      <c r="BC2163" s="13"/>
      <c r="BD2163" s="13"/>
      <c r="BE2163" s="13"/>
      <c r="BF2163" s="13"/>
      <c r="BG2163" s="13"/>
      <c r="BH2163" s="13"/>
      <c r="BI2163" s="13"/>
      <c r="BJ2163" s="13"/>
      <c r="BK2163" s="13"/>
      <c r="BL2163" s="13"/>
    </row>
    <row r="2164" ht="17.25" customHeight="1">
      <c r="A2164" s="13"/>
      <c r="B2164" s="13"/>
      <c r="C2164" s="10"/>
      <c r="D2164" s="70"/>
      <c r="E2164" s="13"/>
      <c r="F2164" s="13"/>
      <c r="G2164" s="13"/>
      <c r="H2164" s="13"/>
      <c r="I2164" s="13"/>
      <c r="J2164" s="47"/>
      <c r="K2164" s="10"/>
      <c r="L2164" s="10"/>
      <c r="M2164" s="10"/>
      <c r="N2164" s="10"/>
      <c r="O2164" s="10"/>
      <c r="P2164" s="10"/>
      <c r="Q2164" s="10"/>
      <c r="R2164" s="10"/>
      <c r="S2164" s="10"/>
      <c r="T2164" s="10"/>
      <c r="U2164" s="13"/>
      <c r="V2164" s="10"/>
      <c r="W2164" s="10"/>
      <c r="X2164" s="10"/>
      <c r="Y2164" s="10"/>
      <c r="Z2164" s="13"/>
      <c r="AA2164" s="13"/>
      <c r="AB2164" s="13"/>
      <c r="AC2164" s="13"/>
      <c r="AD2164" s="13"/>
      <c r="AE2164" s="13"/>
      <c r="AF2164" s="13"/>
      <c r="AG2164" s="13"/>
      <c r="AH2164" s="13"/>
      <c r="AI2164" s="13"/>
      <c r="AJ2164" s="13"/>
      <c r="AK2164" s="13"/>
      <c r="AL2164" s="13"/>
      <c r="AM2164" s="13"/>
      <c r="AN2164" s="13"/>
      <c r="AO2164" s="13"/>
      <c r="AP2164" s="13"/>
      <c r="AQ2164" s="13"/>
      <c r="AR2164" s="13"/>
      <c r="AS2164" s="13"/>
      <c r="AT2164" s="13"/>
      <c r="AU2164" s="13"/>
      <c r="AV2164" s="13"/>
      <c r="AW2164" s="13"/>
      <c r="AX2164" s="13"/>
      <c r="AY2164" s="13"/>
      <c r="AZ2164" s="13"/>
      <c r="BA2164" s="13"/>
      <c r="BB2164" s="13"/>
      <c r="BC2164" s="13"/>
      <c r="BD2164" s="13"/>
      <c r="BE2164" s="13"/>
      <c r="BF2164" s="13"/>
      <c r="BG2164" s="13"/>
      <c r="BH2164" s="13"/>
      <c r="BI2164" s="13"/>
      <c r="BJ2164" s="13"/>
      <c r="BK2164" s="13"/>
      <c r="BL2164" s="13"/>
    </row>
    <row r="2165" ht="17.25" customHeight="1">
      <c r="A2165" s="13"/>
      <c r="B2165" s="13"/>
      <c r="C2165" s="10"/>
      <c r="D2165" s="70"/>
      <c r="E2165" s="13"/>
      <c r="F2165" s="13"/>
      <c r="G2165" s="13"/>
      <c r="H2165" s="13"/>
      <c r="I2165" s="13"/>
      <c r="J2165" s="47"/>
      <c r="K2165" s="10"/>
      <c r="L2165" s="10"/>
      <c r="M2165" s="10"/>
      <c r="N2165" s="10"/>
      <c r="O2165" s="10"/>
      <c r="P2165" s="10"/>
      <c r="Q2165" s="10"/>
      <c r="R2165" s="10"/>
      <c r="S2165" s="10"/>
      <c r="T2165" s="10"/>
      <c r="U2165" s="13"/>
      <c r="V2165" s="10"/>
      <c r="W2165" s="10"/>
      <c r="X2165" s="10"/>
      <c r="Y2165" s="10"/>
      <c r="Z2165" s="13"/>
      <c r="AA2165" s="13"/>
      <c r="AB2165" s="13"/>
      <c r="AC2165" s="13"/>
      <c r="AD2165" s="13"/>
      <c r="AE2165" s="13"/>
      <c r="AF2165" s="13"/>
      <c r="AG2165" s="13"/>
      <c r="AH2165" s="13"/>
      <c r="AI2165" s="13"/>
      <c r="AJ2165" s="13"/>
      <c r="AK2165" s="13"/>
      <c r="AL2165" s="13"/>
      <c r="AM2165" s="13"/>
      <c r="AN2165" s="13"/>
      <c r="AO2165" s="13"/>
      <c r="AP2165" s="13"/>
      <c r="AQ2165" s="13"/>
      <c r="AR2165" s="13"/>
      <c r="AS2165" s="13"/>
      <c r="AT2165" s="13"/>
      <c r="AU2165" s="13"/>
      <c r="AV2165" s="13"/>
      <c r="AW2165" s="13"/>
      <c r="AX2165" s="13"/>
      <c r="AY2165" s="13"/>
      <c r="AZ2165" s="13"/>
      <c r="BA2165" s="13"/>
      <c r="BB2165" s="13"/>
      <c r="BC2165" s="13"/>
      <c r="BD2165" s="13"/>
      <c r="BE2165" s="13"/>
      <c r="BF2165" s="13"/>
      <c r="BG2165" s="13"/>
      <c r="BH2165" s="13"/>
      <c r="BI2165" s="13"/>
      <c r="BJ2165" s="13"/>
      <c r="BK2165" s="13"/>
      <c r="BL2165" s="13"/>
    </row>
    <row r="2166" ht="17.25" customHeight="1">
      <c r="A2166" s="13"/>
      <c r="B2166" s="13"/>
      <c r="C2166" s="10"/>
      <c r="D2166" s="70"/>
      <c r="E2166" s="13"/>
      <c r="F2166" s="13"/>
      <c r="G2166" s="13"/>
      <c r="H2166" s="13"/>
      <c r="I2166" s="13"/>
      <c r="J2166" s="47"/>
      <c r="K2166" s="10"/>
      <c r="L2166" s="10"/>
      <c r="M2166" s="10"/>
      <c r="N2166" s="10"/>
      <c r="O2166" s="10"/>
      <c r="P2166" s="10"/>
      <c r="Q2166" s="10"/>
      <c r="R2166" s="10"/>
      <c r="S2166" s="10"/>
      <c r="T2166" s="10"/>
      <c r="U2166" s="13"/>
      <c r="V2166" s="10"/>
      <c r="W2166" s="10"/>
      <c r="X2166" s="10"/>
      <c r="Y2166" s="10"/>
      <c r="Z2166" s="13"/>
      <c r="AA2166" s="13"/>
      <c r="AB2166" s="13"/>
      <c r="AC2166" s="13"/>
      <c r="AD2166" s="13"/>
      <c r="AE2166" s="13"/>
      <c r="AF2166" s="13"/>
      <c r="AG2166" s="13"/>
      <c r="AH2166" s="13"/>
      <c r="AI2166" s="13"/>
      <c r="AJ2166" s="13"/>
      <c r="AK2166" s="13"/>
      <c r="AL2166" s="13"/>
      <c r="AM2166" s="13"/>
      <c r="AN2166" s="13"/>
      <c r="AO2166" s="13"/>
      <c r="AP2166" s="13"/>
      <c r="AQ2166" s="13"/>
      <c r="AR2166" s="13"/>
      <c r="AS2166" s="13"/>
      <c r="AT2166" s="13"/>
      <c r="AU2166" s="13"/>
      <c r="AV2166" s="13"/>
      <c r="AW2166" s="13"/>
      <c r="AX2166" s="13"/>
      <c r="AY2166" s="13"/>
      <c r="AZ2166" s="13"/>
      <c r="BA2166" s="13"/>
      <c r="BB2166" s="13"/>
      <c r="BC2166" s="13"/>
      <c r="BD2166" s="13"/>
      <c r="BE2166" s="13"/>
      <c r="BF2166" s="13"/>
      <c r="BG2166" s="13"/>
      <c r="BH2166" s="13"/>
      <c r="BI2166" s="13"/>
      <c r="BJ2166" s="13"/>
      <c r="BK2166" s="13"/>
      <c r="BL2166" s="13"/>
    </row>
    <row r="2167" ht="17.25" customHeight="1">
      <c r="A2167" s="13"/>
      <c r="B2167" s="13"/>
      <c r="C2167" s="10"/>
      <c r="D2167" s="70"/>
      <c r="E2167" s="13"/>
      <c r="F2167" s="13"/>
      <c r="G2167" s="13"/>
      <c r="H2167" s="13"/>
      <c r="I2167" s="13"/>
      <c r="J2167" s="47"/>
      <c r="K2167" s="10"/>
      <c r="L2167" s="10"/>
      <c r="M2167" s="10"/>
      <c r="N2167" s="10"/>
      <c r="O2167" s="10"/>
      <c r="P2167" s="10"/>
      <c r="Q2167" s="10"/>
      <c r="R2167" s="10"/>
      <c r="S2167" s="10"/>
      <c r="T2167" s="10"/>
      <c r="U2167" s="13"/>
      <c r="V2167" s="10"/>
      <c r="W2167" s="10"/>
      <c r="X2167" s="10"/>
      <c r="Y2167" s="10"/>
      <c r="Z2167" s="13"/>
      <c r="AA2167" s="13"/>
      <c r="AB2167" s="13"/>
      <c r="AC2167" s="13"/>
      <c r="AD2167" s="13"/>
      <c r="AE2167" s="13"/>
      <c r="AF2167" s="13"/>
      <c r="AG2167" s="13"/>
      <c r="AH2167" s="13"/>
      <c r="AI2167" s="13"/>
      <c r="AJ2167" s="13"/>
      <c r="AK2167" s="13"/>
      <c r="AL2167" s="13"/>
      <c r="AM2167" s="13"/>
      <c r="AN2167" s="13"/>
      <c r="AO2167" s="13"/>
      <c r="AP2167" s="13"/>
      <c r="AQ2167" s="13"/>
      <c r="AR2167" s="13"/>
      <c r="AS2167" s="13"/>
      <c r="AT2167" s="13"/>
      <c r="AU2167" s="13"/>
      <c r="AV2167" s="13"/>
      <c r="AW2167" s="13"/>
      <c r="AX2167" s="13"/>
      <c r="AY2167" s="13"/>
      <c r="AZ2167" s="13"/>
      <c r="BA2167" s="13"/>
      <c r="BB2167" s="13"/>
      <c r="BC2167" s="13"/>
      <c r="BD2167" s="13"/>
      <c r="BE2167" s="13"/>
      <c r="BF2167" s="13"/>
      <c r="BG2167" s="13"/>
      <c r="BH2167" s="13"/>
      <c r="BI2167" s="13"/>
      <c r="BJ2167" s="13"/>
      <c r="BK2167" s="13"/>
      <c r="BL2167" s="13"/>
    </row>
    <row r="2168" ht="17.25" customHeight="1">
      <c r="A2168" s="13"/>
      <c r="B2168" s="13"/>
      <c r="C2168" s="10"/>
      <c r="D2168" s="70"/>
      <c r="E2168" s="13"/>
      <c r="F2168" s="13"/>
      <c r="G2168" s="13"/>
      <c r="H2168" s="13"/>
      <c r="I2168" s="13"/>
      <c r="J2168" s="47"/>
      <c r="K2168" s="10"/>
      <c r="L2168" s="10"/>
      <c r="M2168" s="10"/>
      <c r="N2168" s="10"/>
      <c r="O2168" s="10"/>
      <c r="P2168" s="10"/>
      <c r="Q2168" s="10"/>
      <c r="R2168" s="10"/>
      <c r="S2168" s="10"/>
      <c r="T2168" s="10"/>
      <c r="U2168" s="13"/>
      <c r="V2168" s="10"/>
      <c r="W2168" s="10"/>
      <c r="X2168" s="10"/>
      <c r="Y2168" s="10"/>
      <c r="Z2168" s="13"/>
      <c r="AA2168" s="13"/>
      <c r="AB2168" s="13"/>
      <c r="AC2168" s="13"/>
      <c r="AD2168" s="13"/>
      <c r="AE2168" s="13"/>
      <c r="AF2168" s="13"/>
      <c r="AG2168" s="13"/>
      <c r="AH2168" s="13"/>
      <c r="AI2168" s="13"/>
      <c r="AJ2168" s="13"/>
      <c r="AK2168" s="13"/>
      <c r="AL2168" s="13"/>
      <c r="AM2168" s="13"/>
      <c r="AN2168" s="13"/>
      <c r="AO2168" s="13"/>
      <c r="AP2168" s="13"/>
      <c r="AQ2168" s="13"/>
      <c r="AR2168" s="13"/>
      <c r="AS2168" s="13"/>
      <c r="AT2168" s="13"/>
      <c r="AU2168" s="13"/>
      <c r="AV2168" s="13"/>
      <c r="AW2168" s="13"/>
      <c r="AX2168" s="13"/>
      <c r="AY2168" s="13"/>
      <c r="AZ2168" s="13"/>
      <c r="BA2168" s="13"/>
      <c r="BB2168" s="13"/>
      <c r="BC2168" s="13"/>
      <c r="BD2168" s="13"/>
      <c r="BE2168" s="13"/>
      <c r="BF2168" s="13"/>
      <c r="BG2168" s="13"/>
      <c r="BH2168" s="13"/>
      <c r="BI2168" s="13"/>
      <c r="BJ2168" s="13"/>
      <c r="BK2168" s="13"/>
      <c r="BL2168" s="13"/>
    </row>
    <row r="2169" ht="17.25" customHeight="1">
      <c r="A2169" s="13"/>
      <c r="B2169" s="13"/>
      <c r="C2169" s="10"/>
      <c r="D2169" s="70"/>
      <c r="E2169" s="13"/>
      <c r="F2169" s="13"/>
      <c r="G2169" s="13"/>
      <c r="H2169" s="13"/>
      <c r="I2169" s="13"/>
      <c r="J2169" s="47"/>
      <c r="K2169" s="10"/>
      <c r="L2169" s="10"/>
      <c r="M2169" s="10"/>
      <c r="N2169" s="10"/>
      <c r="O2169" s="10"/>
      <c r="P2169" s="10"/>
      <c r="Q2169" s="10"/>
      <c r="R2169" s="10"/>
      <c r="S2169" s="10"/>
      <c r="T2169" s="10"/>
      <c r="U2169" s="13"/>
      <c r="V2169" s="10"/>
      <c r="W2169" s="10"/>
      <c r="X2169" s="10"/>
      <c r="Y2169" s="10"/>
      <c r="Z2169" s="13"/>
      <c r="AA2169" s="13"/>
      <c r="AB2169" s="13"/>
      <c r="AC2169" s="13"/>
      <c r="AD2169" s="13"/>
      <c r="AE2169" s="13"/>
      <c r="AF2169" s="13"/>
      <c r="AG2169" s="13"/>
      <c r="AH2169" s="13"/>
      <c r="AI2169" s="13"/>
      <c r="AJ2169" s="13"/>
      <c r="AK2169" s="13"/>
      <c r="AL2169" s="13"/>
      <c r="AM2169" s="13"/>
      <c r="AN2169" s="13"/>
      <c r="AO2169" s="13"/>
      <c r="AP2169" s="13"/>
      <c r="AQ2169" s="13"/>
      <c r="AR2169" s="13"/>
      <c r="AS2169" s="13"/>
      <c r="AT2169" s="13"/>
      <c r="AU2169" s="13"/>
      <c r="AV2169" s="13"/>
      <c r="AW2169" s="13"/>
      <c r="AX2169" s="13"/>
      <c r="AY2169" s="13"/>
      <c r="AZ2169" s="13"/>
      <c r="BA2169" s="13"/>
      <c r="BB2169" s="13"/>
      <c r="BC2169" s="13"/>
      <c r="BD2169" s="13"/>
      <c r="BE2169" s="13"/>
      <c r="BF2169" s="13"/>
      <c r="BG2169" s="13"/>
      <c r="BH2169" s="13"/>
      <c r="BI2169" s="13"/>
      <c r="BJ2169" s="13"/>
      <c r="BK2169" s="13"/>
      <c r="BL2169" s="13"/>
    </row>
    <row r="2170" ht="17.25" customHeight="1">
      <c r="A2170" s="13"/>
      <c r="B2170" s="13"/>
      <c r="C2170" s="10"/>
      <c r="D2170" s="70"/>
      <c r="E2170" s="13"/>
      <c r="F2170" s="13"/>
      <c r="G2170" s="13"/>
      <c r="H2170" s="13"/>
      <c r="I2170" s="13"/>
      <c r="J2170" s="47"/>
      <c r="K2170" s="10"/>
      <c r="L2170" s="10"/>
      <c r="M2170" s="10"/>
      <c r="N2170" s="10"/>
      <c r="O2170" s="10"/>
      <c r="P2170" s="10"/>
      <c r="Q2170" s="10"/>
      <c r="R2170" s="10"/>
      <c r="S2170" s="10"/>
      <c r="T2170" s="10"/>
      <c r="U2170" s="13"/>
      <c r="V2170" s="10"/>
      <c r="W2170" s="10"/>
      <c r="X2170" s="10"/>
      <c r="Y2170" s="10"/>
      <c r="Z2170" s="13"/>
      <c r="AA2170" s="13"/>
      <c r="AB2170" s="13"/>
      <c r="AC2170" s="13"/>
      <c r="AD2170" s="13"/>
      <c r="AE2170" s="13"/>
      <c r="AF2170" s="13"/>
      <c r="AG2170" s="13"/>
      <c r="AH2170" s="13"/>
      <c r="AI2170" s="13"/>
      <c r="AJ2170" s="13"/>
      <c r="AK2170" s="13"/>
      <c r="AL2170" s="13"/>
      <c r="AM2170" s="13"/>
      <c r="AN2170" s="13"/>
      <c r="AO2170" s="13"/>
      <c r="AP2170" s="13"/>
      <c r="AQ2170" s="13"/>
      <c r="AR2170" s="13"/>
      <c r="AS2170" s="13"/>
      <c r="AT2170" s="13"/>
      <c r="AU2170" s="13"/>
      <c r="AV2170" s="13"/>
      <c r="AW2170" s="13"/>
      <c r="AX2170" s="13"/>
      <c r="AY2170" s="13"/>
      <c r="AZ2170" s="13"/>
      <c r="BA2170" s="13"/>
      <c r="BB2170" s="13"/>
      <c r="BC2170" s="13"/>
      <c r="BD2170" s="13"/>
      <c r="BE2170" s="13"/>
      <c r="BF2170" s="13"/>
      <c r="BG2170" s="13"/>
      <c r="BH2170" s="13"/>
      <c r="BI2170" s="13"/>
      <c r="BJ2170" s="13"/>
      <c r="BK2170" s="13"/>
      <c r="BL2170" s="13"/>
    </row>
    <row r="2171" ht="17.25" customHeight="1">
      <c r="A2171" s="13"/>
      <c r="B2171" s="13"/>
      <c r="C2171" s="10"/>
      <c r="D2171" s="70"/>
      <c r="E2171" s="13"/>
      <c r="F2171" s="13"/>
      <c r="G2171" s="13"/>
      <c r="H2171" s="13"/>
      <c r="I2171" s="13"/>
      <c r="J2171" s="47"/>
      <c r="K2171" s="10"/>
      <c r="L2171" s="10"/>
      <c r="M2171" s="10"/>
      <c r="N2171" s="10"/>
      <c r="O2171" s="10"/>
      <c r="P2171" s="10"/>
      <c r="Q2171" s="10"/>
      <c r="R2171" s="10"/>
      <c r="S2171" s="10"/>
      <c r="T2171" s="10"/>
      <c r="U2171" s="13"/>
      <c r="V2171" s="10"/>
      <c r="W2171" s="10"/>
      <c r="X2171" s="10"/>
      <c r="Y2171" s="10"/>
      <c r="Z2171" s="13"/>
      <c r="AA2171" s="13"/>
      <c r="AB2171" s="13"/>
      <c r="AC2171" s="13"/>
      <c r="AD2171" s="13"/>
      <c r="AE2171" s="13"/>
      <c r="AF2171" s="13"/>
      <c r="AG2171" s="13"/>
      <c r="AH2171" s="13"/>
      <c r="AI2171" s="13"/>
      <c r="AJ2171" s="13"/>
      <c r="AK2171" s="13"/>
      <c r="AL2171" s="13"/>
      <c r="AM2171" s="13"/>
      <c r="AN2171" s="13"/>
      <c r="AO2171" s="13"/>
      <c r="AP2171" s="13"/>
      <c r="AQ2171" s="13"/>
      <c r="AR2171" s="13"/>
      <c r="AS2171" s="13"/>
      <c r="AT2171" s="13"/>
      <c r="AU2171" s="13"/>
      <c r="AV2171" s="13"/>
      <c r="AW2171" s="13"/>
      <c r="AX2171" s="13"/>
      <c r="AY2171" s="13"/>
      <c r="AZ2171" s="13"/>
      <c r="BA2171" s="13"/>
      <c r="BB2171" s="13"/>
      <c r="BC2171" s="13"/>
      <c r="BD2171" s="13"/>
      <c r="BE2171" s="13"/>
      <c r="BF2171" s="13"/>
      <c r="BG2171" s="13"/>
      <c r="BH2171" s="13"/>
      <c r="BI2171" s="13"/>
      <c r="BJ2171" s="13"/>
      <c r="BK2171" s="13"/>
      <c r="BL2171" s="13"/>
    </row>
    <row r="2172" ht="17.25" customHeight="1">
      <c r="A2172" s="13"/>
      <c r="B2172" s="13"/>
      <c r="C2172" s="10"/>
      <c r="D2172" s="70"/>
      <c r="E2172" s="13"/>
      <c r="F2172" s="13"/>
      <c r="G2172" s="13"/>
      <c r="H2172" s="13"/>
      <c r="I2172" s="13"/>
      <c r="J2172" s="47"/>
      <c r="K2172" s="10"/>
      <c r="L2172" s="10"/>
      <c r="M2172" s="10"/>
      <c r="N2172" s="10"/>
      <c r="O2172" s="10"/>
      <c r="P2172" s="10"/>
      <c r="Q2172" s="10"/>
      <c r="R2172" s="10"/>
      <c r="S2172" s="10"/>
      <c r="T2172" s="10"/>
      <c r="U2172" s="13"/>
      <c r="V2172" s="10"/>
      <c r="W2172" s="10"/>
      <c r="X2172" s="10"/>
      <c r="Y2172" s="10"/>
      <c r="Z2172" s="13"/>
      <c r="AA2172" s="13"/>
      <c r="AB2172" s="13"/>
      <c r="AC2172" s="13"/>
      <c r="AD2172" s="13"/>
      <c r="AE2172" s="13"/>
      <c r="AF2172" s="13"/>
      <c r="AG2172" s="13"/>
      <c r="AH2172" s="13"/>
      <c r="AI2172" s="13"/>
      <c r="AJ2172" s="13"/>
      <c r="AK2172" s="13"/>
      <c r="AL2172" s="13"/>
      <c r="AM2172" s="13"/>
      <c r="AN2172" s="13"/>
      <c r="AO2172" s="13"/>
      <c r="AP2172" s="13"/>
      <c r="AQ2172" s="13"/>
      <c r="AR2172" s="13"/>
      <c r="AS2172" s="13"/>
      <c r="AT2172" s="13"/>
      <c r="AU2172" s="13"/>
      <c r="AV2172" s="13"/>
      <c r="AW2172" s="13"/>
      <c r="AX2172" s="13"/>
      <c r="AY2172" s="13"/>
      <c r="AZ2172" s="13"/>
      <c r="BA2172" s="13"/>
      <c r="BB2172" s="13"/>
      <c r="BC2172" s="13"/>
      <c r="BD2172" s="13"/>
      <c r="BE2172" s="13"/>
      <c r="BF2172" s="13"/>
      <c r="BG2172" s="13"/>
      <c r="BH2172" s="13"/>
      <c r="BI2172" s="13"/>
      <c r="BJ2172" s="13"/>
      <c r="BK2172" s="13"/>
      <c r="BL2172" s="13"/>
    </row>
    <row r="2173" ht="17.25" customHeight="1">
      <c r="A2173" s="13"/>
      <c r="B2173" s="13"/>
      <c r="C2173" s="10"/>
      <c r="D2173" s="70"/>
      <c r="E2173" s="13"/>
      <c r="F2173" s="13"/>
      <c r="G2173" s="13"/>
      <c r="H2173" s="13"/>
      <c r="I2173" s="13"/>
      <c r="J2173" s="47"/>
      <c r="K2173" s="10"/>
      <c r="L2173" s="10"/>
      <c r="M2173" s="10"/>
      <c r="N2173" s="10"/>
      <c r="O2173" s="10"/>
      <c r="P2173" s="10"/>
      <c r="Q2173" s="10"/>
      <c r="R2173" s="10"/>
      <c r="S2173" s="10"/>
      <c r="T2173" s="10"/>
      <c r="U2173" s="13"/>
      <c r="V2173" s="10"/>
      <c r="W2173" s="10"/>
      <c r="X2173" s="10"/>
      <c r="Y2173" s="10"/>
      <c r="Z2173" s="13"/>
      <c r="AA2173" s="13"/>
      <c r="AB2173" s="13"/>
      <c r="AC2173" s="13"/>
      <c r="AD2173" s="13"/>
      <c r="AE2173" s="13"/>
      <c r="AF2173" s="13"/>
      <c r="AG2173" s="13"/>
      <c r="AH2173" s="13"/>
      <c r="AI2173" s="13"/>
      <c r="AJ2173" s="13"/>
      <c r="AK2173" s="13"/>
      <c r="AL2173" s="13"/>
      <c r="AM2173" s="13"/>
      <c r="AN2173" s="13"/>
      <c r="AO2173" s="13"/>
      <c r="AP2173" s="13"/>
      <c r="AQ2173" s="13"/>
      <c r="AR2173" s="13"/>
      <c r="AS2173" s="13"/>
      <c r="AT2173" s="13"/>
      <c r="AU2173" s="13"/>
      <c r="AV2173" s="13"/>
      <c r="AW2173" s="13"/>
      <c r="AX2173" s="13"/>
      <c r="AY2173" s="13"/>
      <c r="AZ2173" s="13"/>
      <c r="BA2173" s="13"/>
      <c r="BB2173" s="13"/>
      <c r="BC2173" s="13"/>
      <c r="BD2173" s="13"/>
      <c r="BE2173" s="13"/>
      <c r="BF2173" s="13"/>
      <c r="BG2173" s="13"/>
      <c r="BH2173" s="13"/>
      <c r="BI2173" s="13"/>
      <c r="BJ2173" s="13"/>
      <c r="BK2173" s="13"/>
      <c r="BL2173" s="13"/>
    </row>
    <row r="2174" ht="17.25" customHeight="1">
      <c r="A2174" s="13"/>
      <c r="B2174" s="13"/>
      <c r="C2174" s="10"/>
      <c r="D2174" s="70"/>
      <c r="E2174" s="13"/>
      <c r="F2174" s="13"/>
      <c r="G2174" s="13"/>
      <c r="H2174" s="13"/>
      <c r="I2174" s="13"/>
      <c r="J2174" s="47"/>
      <c r="K2174" s="10"/>
      <c r="L2174" s="10"/>
      <c r="M2174" s="10"/>
      <c r="N2174" s="10"/>
      <c r="O2174" s="10"/>
      <c r="P2174" s="10"/>
      <c r="Q2174" s="10"/>
      <c r="R2174" s="10"/>
      <c r="S2174" s="10"/>
      <c r="T2174" s="10"/>
      <c r="U2174" s="13"/>
      <c r="V2174" s="10"/>
      <c r="W2174" s="10"/>
      <c r="X2174" s="10"/>
      <c r="Y2174" s="10"/>
      <c r="Z2174" s="13"/>
      <c r="AA2174" s="13"/>
      <c r="AB2174" s="13"/>
      <c r="AC2174" s="13"/>
      <c r="AD2174" s="13"/>
      <c r="AE2174" s="13"/>
      <c r="AF2174" s="13"/>
      <c r="AG2174" s="13"/>
      <c r="AH2174" s="13"/>
      <c r="AI2174" s="13"/>
      <c r="AJ2174" s="13"/>
      <c r="AK2174" s="13"/>
      <c r="AL2174" s="13"/>
      <c r="AM2174" s="13"/>
      <c r="AN2174" s="13"/>
      <c r="AO2174" s="13"/>
      <c r="AP2174" s="13"/>
      <c r="AQ2174" s="13"/>
      <c r="AR2174" s="13"/>
      <c r="AS2174" s="13"/>
      <c r="AT2174" s="13"/>
      <c r="AU2174" s="13"/>
      <c r="AV2174" s="13"/>
      <c r="AW2174" s="13"/>
      <c r="AX2174" s="13"/>
      <c r="AY2174" s="13"/>
      <c r="AZ2174" s="13"/>
      <c r="BA2174" s="13"/>
      <c r="BB2174" s="13"/>
      <c r="BC2174" s="13"/>
      <c r="BD2174" s="13"/>
      <c r="BE2174" s="13"/>
      <c r="BF2174" s="13"/>
      <c r="BG2174" s="13"/>
      <c r="BH2174" s="13"/>
      <c r="BI2174" s="13"/>
      <c r="BJ2174" s="13"/>
      <c r="BK2174" s="13"/>
      <c r="BL2174" s="13"/>
    </row>
    <row r="2175" ht="17.25" customHeight="1">
      <c r="A2175" s="13"/>
      <c r="B2175" s="13"/>
      <c r="C2175" s="10"/>
      <c r="D2175" s="70"/>
      <c r="E2175" s="13"/>
      <c r="F2175" s="13"/>
      <c r="G2175" s="13"/>
      <c r="H2175" s="13"/>
      <c r="I2175" s="13"/>
      <c r="J2175" s="47"/>
      <c r="K2175" s="10"/>
      <c r="L2175" s="10"/>
      <c r="M2175" s="10"/>
      <c r="N2175" s="10"/>
      <c r="O2175" s="10"/>
      <c r="P2175" s="10"/>
      <c r="Q2175" s="10"/>
      <c r="R2175" s="10"/>
      <c r="S2175" s="10"/>
      <c r="T2175" s="10"/>
      <c r="U2175" s="13"/>
      <c r="V2175" s="10"/>
      <c r="W2175" s="10"/>
      <c r="X2175" s="10"/>
      <c r="Y2175" s="10"/>
      <c r="Z2175" s="13"/>
      <c r="AA2175" s="13"/>
      <c r="AB2175" s="13"/>
      <c r="AC2175" s="13"/>
      <c r="AD2175" s="13"/>
      <c r="AE2175" s="13"/>
      <c r="AF2175" s="13"/>
      <c r="AG2175" s="13"/>
      <c r="AH2175" s="13"/>
      <c r="AI2175" s="13"/>
      <c r="AJ2175" s="13"/>
      <c r="AK2175" s="13"/>
      <c r="AL2175" s="13"/>
      <c r="AM2175" s="13"/>
      <c r="AN2175" s="13"/>
      <c r="AO2175" s="13"/>
      <c r="AP2175" s="13"/>
      <c r="AQ2175" s="13"/>
      <c r="AR2175" s="13"/>
      <c r="AS2175" s="13"/>
      <c r="AT2175" s="13"/>
      <c r="AU2175" s="13"/>
      <c r="AV2175" s="13"/>
      <c r="AW2175" s="13"/>
      <c r="AX2175" s="13"/>
      <c r="AY2175" s="13"/>
      <c r="AZ2175" s="13"/>
      <c r="BA2175" s="13"/>
      <c r="BB2175" s="13"/>
      <c r="BC2175" s="13"/>
      <c r="BD2175" s="13"/>
      <c r="BE2175" s="13"/>
      <c r="BF2175" s="13"/>
      <c r="BG2175" s="13"/>
      <c r="BH2175" s="13"/>
      <c r="BI2175" s="13"/>
      <c r="BJ2175" s="13"/>
      <c r="BK2175" s="13"/>
      <c r="BL2175" s="13"/>
    </row>
    <row r="2176" ht="17.25" customHeight="1">
      <c r="A2176" s="13"/>
      <c r="B2176" s="13"/>
      <c r="C2176" s="10"/>
      <c r="D2176" s="70"/>
      <c r="E2176" s="13"/>
      <c r="F2176" s="13"/>
      <c r="G2176" s="13"/>
      <c r="H2176" s="13"/>
      <c r="I2176" s="13"/>
      <c r="J2176" s="47"/>
      <c r="K2176" s="10"/>
      <c r="L2176" s="10"/>
      <c r="M2176" s="10"/>
      <c r="N2176" s="10"/>
      <c r="O2176" s="10"/>
      <c r="P2176" s="10"/>
      <c r="Q2176" s="10"/>
      <c r="R2176" s="10"/>
      <c r="S2176" s="10"/>
      <c r="T2176" s="10"/>
      <c r="U2176" s="13"/>
      <c r="V2176" s="10"/>
      <c r="W2176" s="10"/>
      <c r="X2176" s="10"/>
      <c r="Y2176" s="10"/>
      <c r="Z2176" s="13"/>
      <c r="AA2176" s="13"/>
      <c r="AB2176" s="13"/>
      <c r="AC2176" s="13"/>
      <c r="AD2176" s="13"/>
      <c r="AE2176" s="13"/>
      <c r="AF2176" s="13"/>
      <c r="AG2176" s="13"/>
      <c r="AH2176" s="13"/>
      <c r="AI2176" s="13"/>
      <c r="AJ2176" s="13"/>
      <c r="AK2176" s="13"/>
      <c r="AL2176" s="13"/>
      <c r="AM2176" s="13"/>
      <c r="AN2176" s="13"/>
      <c r="AO2176" s="13"/>
      <c r="AP2176" s="13"/>
      <c r="AQ2176" s="13"/>
      <c r="AR2176" s="13"/>
      <c r="AS2176" s="13"/>
      <c r="AT2176" s="13"/>
      <c r="AU2176" s="13"/>
      <c r="AV2176" s="13"/>
      <c r="AW2176" s="13"/>
      <c r="AX2176" s="13"/>
      <c r="AY2176" s="13"/>
      <c r="AZ2176" s="13"/>
      <c r="BA2176" s="13"/>
      <c r="BB2176" s="13"/>
      <c r="BC2176" s="13"/>
      <c r="BD2176" s="13"/>
      <c r="BE2176" s="13"/>
      <c r="BF2176" s="13"/>
      <c r="BG2176" s="13"/>
      <c r="BH2176" s="13"/>
      <c r="BI2176" s="13"/>
      <c r="BJ2176" s="13"/>
      <c r="BK2176" s="13"/>
      <c r="BL2176" s="13"/>
    </row>
    <row r="2177" ht="17.25" customHeight="1">
      <c r="A2177" s="13"/>
      <c r="B2177" s="13"/>
      <c r="C2177" s="10"/>
      <c r="D2177" s="70"/>
      <c r="E2177" s="13"/>
      <c r="F2177" s="13"/>
      <c r="G2177" s="13"/>
      <c r="H2177" s="13"/>
      <c r="I2177" s="13"/>
      <c r="J2177" s="47"/>
      <c r="K2177" s="10"/>
      <c r="L2177" s="10"/>
      <c r="M2177" s="10"/>
      <c r="N2177" s="10"/>
      <c r="O2177" s="10"/>
      <c r="P2177" s="10"/>
      <c r="Q2177" s="10"/>
      <c r="R2177" s="10"/>
      <c r="S2177" s="10"/>
      <c r="T2177" s="10"/>
      <c r="U2177" s="13"/>
      <c r="V2177" s="10"/>
      <c r="W2177" s="10"/>
      <c r="X2177" s="10"/>
      <c r="Y2177" s="10"/>
      <c r="Z2177" s="13"/>
      <c r="AA2177" s="13"/>
      <c r="AB2177" s="13"/>
      <c r="AC2177" s="13"/>
      <c r="AD2177" s="13"/>
      <c r="AE2177" s="13"/>
      <c r="AF2177" s="13"/>
      <c r="AG2177" s="13"/>
      <c r="AH2177" s="13"/>
      <c r="AI2177" s="13"/>
      <c r="AJ2177" s="13"/>
      <c r="AK2177" s="13"/>
      <c r="AL2177" s="13"/>
      <c r="AM2177" s="13"/>
      <c r="AN2177" s="13"/>
      <c r="AO2177" s="13"/>
      <c r="AP2177" s="13"/>
      <c r="AQ2177" s="13"/>
      <c r="AR2177" s="13"/>
      <c r="AS2177" s="13"/>
      <c r="AT2177" s="13"/>
      <c r="AU2177" s="13"/>
      <c r="AV2177" s="13"/>
      <c r="AW2177" s="13"/>
      <c r="AX2177" s="13"/>
      <c r="AY2177" s="13"/>
      <c r="AZ2177" s="13"/>
      <c r="BA2177" s="13"/>
      <c r="BB2177" s="13"/>
      <c r="BC2177" s="13"/>
      <c r="BD2177" s="13"/>
      <c r="BE2177" s="13"/>
      <c r="BF2177" s="13"/>
      <c r="BG2177" s="13"/>
      <c r="BH2177" s="13"/>
      <c r="BI2177" s="13"/>
      <c r="BJ2177" s="13"/>
      <c r="BK2177" s="13"/>
      <c r="BL2177" s="13"/>
    </row>
    <row r="2178" ht="17.25" customHeight="1">
      <c r="A2178" s="13"/>
      <c r="B2178" s="13"/>
      <c r="C2178" s="10"/>
      <c r="D2178" s="70"/>
      <c r="E2178" s="13"/>
      <c r="F2178" s="13"/>
      <c r="G2178" s="13"/>
      <c r="H2178" s="13"/>
      <c r="I2178" s="13"/>
      <c r="J2178" s="47"/>
      <c r="K2178" s="10"/>
      <c r="L2178" s="10"/>
      <c r="M2178" s="10"/>
      <c r="N2178" s="10"/>
      <c r="O2178" s="10"/>
      <c r="P2178" s="10"/>
      <c r="Q2178" s="10"/>
      <c r="R2178" s="10"/>
      <c r="S2178" s="10"/>
      <c r="T2178" s="10"/>
      <c r="U2178" s="13"/>
      <c r="V2178" s="10"/>
      <c r="W2178" s="10"/>
      <c r="X2178" s="10"/>
      <c r="Y2178" s="10"/>
      <c r="Z2178" s="13"/>
      <c r="AA2178" s="13"/>
      <c r="AB2178" s="13"/>
      <c r="AC2178" s="13"/>
      <c r="AD2178" s="13"/>
      <c r="AE2178" s="13"/>
      <c r="AF2178" s="13"/>
      <c r="AG2178" s="13"/>
      <c r="AH2178" s="13"/>
      <c r="AI2178" s="13"/>
      <c r="AJ2178" s="13"/>
      <c r="AK2178" s="13"/>
      <c r="AL2178" s="13"/>
      <c r="AM2178" s="13"/>
      <c r="AN2178" s="13"/>
      <c r="AO2178" s="13"/>
      <c r="AP2178" s="13"/>
      <c r="AQ2178" s="13"/>
      <c r="AR2178" s="13"/>
      <c r="AS2178" s="13"/>
      <c r="AT2178" s="13"/>
      <c r="AU2178" s="13"/>
      <c r="AV2178" s="13"/>
      <c r="AW2178" s="13"/>
      <c r="AX2178" s="13"/>
      <c r="AY2178" s="13"/>
      <c r="AZ2178" s="13"/>
      <c r="BA2178" s="13"/>
      <c r="BB2178" s="13"/>
      <c r="BC2178" s="13"/>
      <c r="BD2178" s="13"/>
      <c r="BE2178" s="13"/>
      <c r="BF2178" s="13"/>
      <c r="BG2178" s="13"/>
      <c r="BH2178" s="13"/>
      <c r="BI2178" s="13"/>
      <c r="BJ2178" s="13"/>
      <c r="BK2178" s="13"/>
      <c r="BL2178" s="13"/>
    </row>
    <row r="2179" ht="17.25" customHeight="1">
      <c r="A2179" s="13"/>
      <c r="B2179" s="13"/>
      <c r="C2179" s="10"/>
      <c r="D2179" s="70"/>
      <c r="E2179" s="13"/>
      <c r="F2179" s="13"/>
      <c r="G2179" s="13"/>
      <c r="H2179" s="13"/>
      <c r="I2179" s="13"/>
      <c r="J2179" s="47"/>
      <c r="K2179" s="10"/>
      <c r="L2179" s="10"/>
      <c r="M2179" s="10"/>
      <c r="N2179" s="10"/>
      <c r="O2179" s="10"/>
      <c r="P2179" s="10"/>
      <c r="Q2179" s="10"/>
      <c r="R2179" s="10"/>
      <c r="S2179" s="10"/>
      <c r="T2179" s="10"/>
      <c r="U2179" s="13"/>
      <c r="V2179" s="10"/>
      <c r="W2179" s="10"/>
      <c r="X2179" s="10"/>
      <c r="Y2179" s="10"/>
      <c r="Z2179" s="13"/>
      <c r="AA2179" s="13"/>
      <c r="AB2179" s="13"/>
      <c r="AC2179" s="13"/>
      <c r="AD2179" s="13"/>
      <c r="AE2179" s="13"/>
      <c r="AF2179" s="13"/>
      <c r="AG2179" s="13"/>
      <c r="AH2179" s="13"/>
      <c r="AI2179" s="13"/>
      <c r="AJ2179" s="13"/>
      <c r="AK2179" s="13"/>
      <c r="AL2179" s="13"/>
      <c r="AM2179" s="13"/>
      <c r="AN2179" s="13"/>
      <c r="AO2179" s="13"/>
      <c r="AP2179" s="13"/>
      <c r="AQ2179" s="13"/>
      <c r="AR2179" s="13"/>
      <c r="AS2179" s="13"/>
      <c r="AT2179" s="13"/>
      <c r="AU2179" s="13"/>
      <c r="AV2179" s="13"/>
      <c r="AW2179" s="13"/>
      <c r="AX2179" s="13"/>
      <c r="AY2179" s="13"/>
      <c r="AZ2179" s="13"/>
      <c r="BA2179" s="13"/>
      <c r="BB2179" s="13"/>
      <c r="BC2179" s="13"/>
      <c r="BD2179" s="13"/>
      <c r="BE2179" s="13"/>
      <c r="BF2179" s="13"/>
      <c r="BG2179" s="13"/>
      <c r="BH2179" s="13"/>
      <c r="BI2179" s="13"/>
      <c r="BJ2179" s="13"/>
      <c r="BK2179" s="13"/>
      <c r="BL2179" s="13"/>
    </row>
    <row r="2180" ht="17.25" customHeight="1">
      <c r="A2180" s="13"/>
      <c r="B2180" s="13"/>
      <c r="C2180" s="10"/>
      <c r="D2180" s="70"/>
      <c r="E2180" s="13"/>
      <c r="F2180" s="13"/>
      <c r="G2180" s="13"/>
      <c r="H2180" s="13"/>
      <c r="I2180" s="13"/>
      <c r="J2180" s="47"/>
      <c r="K2180" s="10"/>
      <c r="L2180" s="10"/>
      <c r="M2180" s="10"/>
      <c r="N2180" s="10"/>
      <c r="O2180" s="10"/>
      <c r="P2180" s="10"/>
      <c r="Q2180" s="10"/>
      <c r="R2180" s="10"/>
      <c r="S2180" s="10"/>
      <c r="T2180" s="10"/>
      <c r="U2180" s="13"/>
      <c r="V2180" s="10"/>
      <c r="W2180" s="10"/>
      <c r="X2180" s="10"/>
      <c r="Y2180" s="10"/>
      <c r="Z2180" s="13"/>
      <c r="AA2180" s="13"/>
      <c r="AB2180" s="13"/>
      <c r="AC2180" s="13"/>
      <c r="AD2180" s="13"/>
      <c r="AE2180" s="13"/>
      <c r="AF2180" s="13"/>
      <c r="AG2180" s="13"/>
      <c r="AH2180" s="13"/>
      <c r="AI2180" s="13"/>
      <c r="AJ2180" s="13"/>
      <c r="AK2180" s="13"/>
      <c r="AL2180" s="13"/>
      <c r="AM2180" s="13"/>
      <c r="AN2180" s="13"/>
      <c r="AO2180" s="13"/>
      <c r="AP2180" s="13"/>
      <c r="AQ2180" s="13"/>
      <c r="AR2180" s="13"/>
      <c r="AS2180" s="13"/>
      <c r="AT2180" s="13"/>
      <c r="AU2180" s="13"/>
      <c r="AV2180" s="13"/>
      <c r="AW2180" s="13"/>
      <c r="AX2180" s="13"/>
      <c r="AY2180" s="13"/>
      <c r="AZ2180" s="13"/>
      <c r="BA2180" s="13"/>
      <c r="BB2180" s="13"/>
      <c r="BC2180" s="13"/>
      <c r="BD2180" s="13"/>
      <c r="BE2180" s="13"/>
      <c r="BF2180" s="13"/>
      <c r="BG2180" s="13"/>
      <c r="BH2180" s="13"/>
      <c r="BI2180" s="13"/>
      <c r="BJ2180" s="13"/>
      <c r="BK2180" s="13"/>
      <c r="BL2180" s="13"/>
    </row>
    <row r="2181" ht="17.25" customHeight="1">
      <c r="A2181" s="13"/>
      <c r="B2181" s="13"/>
      <c r="C2181" s="10"/>
      <c r="D2181" s="70"/>
      <c r="E2181" s="13"/>
      <c r="F2181" s="13"/>
      <c r="G2181" s="13"/>
      <c r="H2181" s="13"/>
      <c r="I2181" s="13"/>
      <c r="J2181" s="47"/>
      <c r="K2181" s="10"/>
      <c r="L2181" s="10"/>
      <c r="M2181" s="10"/>
      <c r="N2181" s="10"/>
      <c r="O2181" s="10"/>
      <c r="P2181" s="10"/>
      <c r="Q2181" s="10"/>
      <c r="R2181" s="10"/>
      <c r="S2181" s="10"/>
      <c r="T2181" s="10"/>
      <c r="U2181" s="13"/>
      <c r="V2181" s="10"/>
      <c r="W2181" s="10"/>
      <c r="X2181" s="10"/>
      <c r="Y2181" s="10"/>
      <c r="Z2181" s="13"/>
      <c r="AA2181" s="13"/>
      <c r="AB2181" s="13"/>
      <c r="AC2181" s="13"/>
      <c r="AD2181" s="13"/>
      <c r="AE2181" s="13"/>
      <c r="AF2181" s="13"/>
      <c r="AG2181" s="13"/>
      <c r="AH2181" s="13"/>
      <c r="AI2181" s="13"/>
      <c r="AJ2181" s="13"/>
      <c r="AK2181" s="13"/>
      <c r="AL2181" s="13"/>
      <c r="AM2181" s="13"/>
      <c r="AN2181" s="13"/>
      <c r="AO2181" s="13"/>
      <c r="AP2181" s="13"/>
      <c r="AQ2181" s="13"/>
      <c r="AR2181" s="13"/>
      <c r="AS2181" s="13"/>
      <c r="AT2181" s="13"/>
      <c r="AU2181" s="13"/>
      <c r="AV2181" s="13"/>
      <c r="AW2181" s="13"/>
      <c r="AX2181" s="13"/>
      <c r="AY2181" s="13"/>
      <c r="AZ2181" s="13"/>
      <c r="BA2181" s="13"/>
      <c r="BB2181" s="13"/>
      <c r="BC2181" s="13"/>
      <c r="BD2181" s="13"/>
      <c r="BE2181" s="13"/>
      <c r="BF2181" s="13"/>
      <c r="BG2181" s="13"/>
      <c r="BH2181" s="13"/>
      <c r="BI2181" s="13"/>
      <c r="BJ2181" s="13"/>
      <c r="BK2181" s="13"/>
      <c r="BL2181" s="13"/>
    </row>
    <row r="2182" ht="17.25" customHeight="1">
      <c r="A2182" s="13"/>
      <c r="B2182" s="13"/>
      <c r="C2182" s="10"/>
      <c r="D2182" s="70"/>
      <c r="E2182" s="13"/>
      <c r="F2182" s="13"/>
      <c r="G2182" s="13"/>
      <c r="H2182" s="13"/>
      <c r="I2182" s="13"/>
      <c r="J2182" s="47"/>
      <c r="K2182" s="10"/>
      <c r="L2182" s="10"/>
      <c r="M2182" s="10"/>
      <c r="N2182" s="10"/>
      <c r="O2182" s="10"/>
      <c r="P2182" s="10"/>
      <c r="Q2182" s="10"/>
      <c r="R2182" s="10"/>
      <c r="S2182" s="10"/>
      <c r="T2182" s="10"/>
      <c r="U2182" s="13"/>
      <c r="V2182" s="10"/>
      <c r="W2182" s="10"/>
      <c r="X2182" s="10"/>
      <c r="Y2182" s="10"/>
      <c r="Z2182" s="13"/>
      <c r="AA2182" s="13"/>
      <c r="AB2182" s="13"/>
      <c r="AC2182" s="13"/>
      <c r="AD2182" s="13"/>
      <c r="AE2182" s="13"/>
      <c r="AF2182" s="13"/>
      <c r="AG2182" s="13"/>
      <c r="AH2182" s="13"/>
      <c r="AI2182" s="13"/>
      <c r="AJ2182" s="13"/>
      <c r="AK2182" s="13"/>
      <c r="AL2182" s="13"/>
      <c r="AM2182" s="13"/>
      <c r="AN2182" s="13"/>
      <c r="AO2182" s="13"/>
      <c r="AP2182" s="13"/>
      <c r="AQ2182" s="13"/>
      <c r="AR2182" s="13"/>
      <c r="AS2182" s="13"/>
      <c r="AT2182" s="13"/>
      <c r="AU2182" s="13"/>
      <c r="AV2182" s="13"/>
      <c r="AW2182" s="13"/>
      <c r="AX2182" s="13"/>
      <c r="AY2182" s="13"/>
      <c r="AZ2182" s="13"/>
      <c r="BA2182" s="13"/>
      <c r="BB2182" s="13"/>
      <c r="BC2182" s="13"/>
      <c r="BD2182" s="13"/>
      <c r="BE2182" s="13"/>
      <c r="BF2182" s="13"/>
      <c r="BG2182" s="13"/>
      <c r="BH2182" s="13"/>
      <c r="BI2182" s="13"/>
      <c r="BJ2182" s="13"/>
      <c r="BK2182" s="13"/>
      <c r="BL2182" s="13"/>
    </row>
    <row r="2183" ht="17.25" customHeight="1">
      <c r="A2183" s="13"/>
      <c r="B2183" s="13"/>
      <c r="C2183" s="10"/>
      <c r="D2183" s="70"/>
      <c r="E2183" s="13"/>
      <c r="F2183" s="13"/>
      <c r="G2183" s="13"/>
      <c r="H2183" s="13"/>
      <c r="I2183" s="13"/>
      <c r="J2183" s="47"/>
      <c r="K2183" s="10"/>
      <c r="L2183" s="10"/>
      <c r="M2183" s="10"/>
      <c r="N2183" s="10"/>
      <c r="O2183" s="10"/>
      <c r="P2183" s="10"/>
      <c r="Q2183" s="10"/>
      <c r="R2183" s="10"/>
      <c r="S2183" s="10"/>
      <c r="T2183" s="10"/>
      <c r="U2183" s="13"/>
      <c r="V2183" s="10"/>
      <c r="W2183" s="10"/>
      <c r="X2183" s="10"/>
      <c r="Y2183" s="10"/>
      <c r="Z2183" s="13"/>
      <c r="AA2183" s="13"/>
      <c r="AB2183" s="13"/>
      <c r="AC2183" s="13"/>
      <c r="AD2183" s="13"/>
      <c r="AE2183" s="13"/>
      <c r="AF2183" s="13"/>
      <c r="AG2183" s="13"/>
      <c r="AH2183" s="13"/>
      <c r="AI2183" s="13"/>
      <c r="AJ2183" s="13"/>
      <c r="AK2183" s="13"/>
      <c r="AL2183" s="13"/>
      <c r="AM2183" s="13"/>
      <c r="AN2183" s="13"/>
      <c r="AO2183" s="13"/>
      <c r="AP2183" s="13"/>
      <c r="AQ2183" s="13"/>
      <c r="AR2183" s="13"/>
      <c r="AS2183" s="13"/>
      <c r="AT2183" s="13"/>
      <c r="AU2183" s="13"/>
      <c r="AV2183" s="13"/>
      <c r="AW2183" s="13"/>
      <c r="AX2183" s="13"/>
      <c r="AY2183" s="13"/>
      <c r="AZ2183" s="13"/>
      <c r="BA2183" s="13"/>
      <c r="BB2183" s="13"/>
      <c r="BC2183" s="13"/>
      <c r="BD2183" s="13"/>
      <c r="BE2183" s="13"/>
      <c r="BF2183" s="13"/>
      <c r="BG2183" s="13"/>
      <c r="BH2183" s="13"/>
      <c r="BI2183" s="13"/>
      <c r="BJ2183" s="13"/>
      <c r="BK2183" s="13"/>
      <c r="BL2183" s="13"/>
    </row>
    <row r="2184" ht="17.25" customHeight="1">
      <c r="A2184" s="13"/>
      <c r="B2184" s="13"/>
      <c r="C2184" s="10"/>
      <c r="D2184" s="70"/>
      <c r="E2184" s="13"/>
      <c r="F2184" s="13"/>
      <c r="G2184" s="13"/>
      <c r="H2184" s="13"/>
      <c r="I2184" s="13"/>
      <c r="J2184" s="47"/>
      <c r="K2184" s="10"/>
      <c r="L2184" s="10"/>
      <c r="M2184" s="10"/>
      <c r="N2184" s="10"/>
      <c r="O2184" s="10"/>
      <c r="P2184" s="10"/>
      <c r="Q2184" s="10"/>
      <c r="R2184" s="10"/>
      <c r="S2184" s="10"/>
      <c r="T2184" s="10"/>
      <c r="U2184" s="13"/>
      <c r="V2184" s="10"/>
      <c r="W2184" s="10"/>
      <c r="X2184" s="10"/>
      <c r="Y2184" s="10"/>
      <c r="Z2184" s="13"/>
      <c r="AA2184" s="13"/>
      <c r="AB2184" s="13"/>
      <c r="AC2184" s="13"/>
      <c r="AD2184" s="13"/>
      <c r="AE2184" s="13"/>
      <c r="AF2184" s="13"/>
      <c r="AG2184" s="13"/>
      <c r="AH2184" s="13"/>
      <c r="AI2184" s="13"/>
      <c r="AJ2184" s="13"/>
      <c r="AK2184" s="13"/>
      <c r="AL2184" s="13"/>
      <c r="AM2184" s="13"/>
      <c r="AN2184" s="13"/>
      <c r="AO2184" s="13"/>
      <c r="AP2184" s="13"/>
      <c r="AQ2184" s="13"/>
      <c r="AR2184" s="13"/>
      <c r="AS2184" s="13"/>
      <c r="AT2184" s="13"/>
      <c r="AU2184" s="13"/>
      <c r="AV2184" s="13"/>
      <c r="AW2184" s="13"/>
      <c r="AX2184" s="13"/>
      <c r="AY2184" s="13"/>
      <c r="AZ2184" s="13"/>
      <c r="BA2184" s="13"/>
      <c r="BB2184" s="13"/>
      <c r="BC2184" s="13"/>
      <c r="BD2184" s="13"/>
      <c r="BE2184" s="13"/>
      <c r="BF2184" s="13"/>
      <c r="BG2184" s="13"/>
      <c r="BH2184" s="13"/>
      <c r="BI2184" s="13"/>
      <c r="BJ2184" s="13"/>
      <c r="BK2184" s="13"/>
      <c r="BL2184" s="13"/>
    </row>
    <row r="2185" ht="17.25" customHeight="1">
      <c r="A2185" s="13"/>
      <c r="B2185" s="13"/>
      <c r="C2185" s="10"/>
      <c r="D2185" s="70"/>
      <c r="E2185" s="13"/>
      <c r="F2185" s="13"/>
      <c r="G2185" s="13"/>
      <c r="H2185" s="13"/>
      <c r="I2185" s="13"/>
      <c r="J2185" s="47"/>
      <c r="K2185" s="10"/>
      <c r="L2185" s="10"/>
      <c r="M2185" s="10"/>
      <c r="N2185" s="10"/>
      <c r="O2185" s="10"/>
      <c r="P2185" s="10"/>
      <c r="Q2185" s="10"/>
      <c r="R2185" s="10"/>
      <c r="S2185" s="10"/>
      <c r="T2185" s="10"/>
      <c r="U2185" s="13"/>
      <c r="V2185" s="10"/>
      <c r="W2185" s="10"/>
      <c r="X2185" s="10"/>
      <c r="Y2185" s="10"/>
      <c r="Z2185" s="13"/>
      <c r="AA2185" s="13"/>
      <c r="AB2185" s="13"/>
      <c r="AC2185" s="13"/>
      <c r="AD2185" s="13"/>
      <c r="AE2185" s="13"/>
      <c r="AF2185" s="13"/>
      <c r="AG2185" s="13"/>
      <c r="AH2185" s="13"/>
      <c r="AI2185" s="13"/>
      <c r="AJ2185" s="13"/>
      <c r="AK2185" s="13"/>
      <c r="AL2185" s="13"/>
      <c r="AM2185" s="13"/>
      <c r="AN2185" s="13"/>
      <c r="AO2185" s="13"/>
      <c r="AP2185" s="13"/>
      <c r="AQ2185" s="13"/>
      <c r="AR2185" s="13"/>
      <c r="AS2185" s="13"/>
      <c r="AT2185" s="13"/>
      <c r="AU2185" s="13"/>
      <c r="AV2185" s="13"/>
      <c r="AW2185" s="13"/>
      <c r="AX2185" s="13"/>
      <c r="AY2185" s="13"/>
      <c r="AZ2185" s="13"/>
      <c r="BA2185" s="13"/>
      <c r="BB2185" s="13"/>
      <c r="BC2185" s="13"/>
      <c r="BD2185" s="13"/>
      <c r="BE2185" s="13"/>
      <c r="BF2185" s="13"/>
      <c r="BG2185" s="13"/>
      <c r="BH2185" s="13"/>
      <c r="BI2185" s="13"/>
      <c r="BJ2185" s="13"/>
      <c r="BK2185" s="13"/>
      <c r="BL2185" s="13"/>
    </row>
    <row r="2186" ht="17.25" customHeight="1">
      <c r="A2186" s="13"/>
      <c r="B2186" s="13"/>
      <c r="C2186" s="10"/>
      <c r="D2186" s="70"/>
      <c r="E2186" s="13"/>
      <c r="F2186" s="13"/>
      <c r="G2186" s="13"/>
      <c r="H2186" s="13"/>
      <c r="I2186" s="13"/>
      <c r="J2186" s="47"/>
      <c r="K2186" s="10"/>
      <c r="L2186" s="10"/>
      <c r="M2186" s="10"/>
      <c r="N2186" s="10"/>
      <c r="O2186" s="10"/>
      <c r="P2186" s="10"/>
      <c r="Q2186" s="10"/>
      <c r="R2186" s="10"/>
      <c r="S2186" s="10"/>
      <c r="T2186" s="10"/>
      <c r="U2186" s="13"/>
      <c r="V2186" s="10"/>
      <c r="W2186" s="10"/>
      <c r="X2186" s="10"/>
      <c r="Y2186" s="10"/>
      <c r="Z2186" s="13"/>
      <c r="AA2186" s="13"/>
      <c r="AB2186" s="13"/>
      <c r="AC2186" s="13"/>
      <c r="AD2186" s="13"/>
      <c r="AE2186" s="13"/>
      <c r="AF2186" s="13"/>
      <c r="AG2186" s="13"/>
      <c r="AH2186" s="13"/>
      <c r="AI2186" s="13"/>
      <c r="AJ2186" s="13"/>
      <c r="AK2186" s="13"/>
      <c r="AL2186" s="13"/>
      <c r="AM2186" s="13"/>
      <c r="AN2186" s="13"/>
      <c r="AO2186" s="13"/>
      <c r="AP2186" s="13"/>
      <c r="AQ2186" s="13"/>
      <c r="AR2186" s="13"/>
      <c r="AS2186" s="13"/>
      <c r="AT2186" s="13"/>
      <c r="AU2186" s="13"/>
      <c r="AV2186" s="13"/>
      <c r="AW2186" s="13"/>
      <c r="AX2186" s="13"/>
      <c r="AY2186" s="13"/>
      <c r="AZ2186" s="13"/>
      <c r="BA2186" s="13"/>
      <c r="BB2186" s="13"/>
      <c r="BC2186" s="13"/>
      <c r="BD2186" s="13"/>
      <c r="BE2186" s="13"/>
      <c r="BF2186" s="13"/>
      <c r="BG2186" s="13"/>
      <c r="BH2186" s="13"/>
      <c r="BI2186" s="13"/>
      <c r="BJ2186" s="13"/>
      <c r="BK2186" s="13"/>
      <c r="BL2186" s="13"/>
    </row>
    <row r="2187" ht="17.25" customHeight="1">
      <c r="A2187" s="13"/>
      <c r="B2187" s="13"/>
      <c r="C2187" s="10"/>
      <c r="D2187" s="70"/>
      <c r="E2187" s="13"/>
      <c r="F2187" s="13"/>
      <c r="G2187" s="13"/>
      <c r="H2187" s="13"/>
      <c r="I2187" s="13"/>
      <c r="J2187" s="47"/>
      <c r="K2187" s="10"/>
      <c r="L2187" s="10"/>
      <c r="M2187" s="10"/>
      <c r="N2187" s="10"/>
      <c r="O2187" s="10"/>
      <c r="P2187" s="10"/>
      <c r="Q2187" s="10"/>
      <c r="R2187" s="10"/>
      <c r="S2187" s="10"/>
      <c r="T2187" s="10"/>
      <c r="U2187" s="13"/>
      <c r="V2187" s="10"/>
      <c r="W2187" s="10"/>
      <c r="X2187" s="10"/>
      <c r="Y2187" s="10"/>
      <c r="Z2187" s="13"/>
      <c r="AA2187" s="13"/>
      <c r="AB2187" s="13"/>
      <c r="AC2187" s="13"/>
      <c r="AD2187" s="13"/>
      <c r="AE2187" s="13"/>
      <c r="AF2187" s="13"/>
      <c r="AG2187" s="13"/>
      <c r="AH2187" s="13"/>
      <c r="AI2187" s="13"/>
      <c r="AJ2187" s="13"/>
      <c r="AK2187" s="13"/>
      <c r="AL2187" s="13"/>
      <c r="AM2187" s="13"/>
      <c r="AN2187" s="13"/>
      <c r="AO2187" s="13"/>
      <c r="AP2187" s="13"/>
      <c r="AQ2187" s="13"/>
      <c r="AR2187" s="13"/>
      <c r="AS2187" s="13"/>
      <c r="AT2187" s="13"/>
      <c r="AU2187" s="13"/>
      <c r="AV2187" s="13"/>
      <c r="AW2187" s="13"/>
      <c r="AX2187" s="13"/>
      <c r="AY2187" s="13"/>
      <c r="AZ2187" s="13"/>
      <c r="BA2187" s="13"/>
      <c r="BB2187" s="13"/>
      <c r="BC2187" s="13"/>
      <c r="BD2187" s="13"/>
      <c r="BE2187" s="13"/>
      <c r="BF2187" s="13"/>
      <c r="BG2187" s="13"/>
      <c r="BH2187" s="13"/>
      <c r="BI2187" s="13"/>
      <c r="BJ2187" s="13"/>
      <c r="BK2187" s="13"/>
      <c r="BL2187" s="13"/>
    </row>
    <row r="2188" ht="17.25" customHeight="1">
      <c r="A2188" s="13"/>
      <c r="B2188" s="13"/>
      <c r="C2188" s="10"/>
      <c r="D2188" s="70"/>
      <c r="E2188" s="13"/>
      <c r="F2188" s="13"/>
      <c r="G2188" s="13"/>
      <c r="H2188" s="13"/>
      <c r="I2188" s="13"/>
      <c r="J2188" s="47"/>
      <c r="K2188" s="10"/>
      <c r="L2188" s="10"/>
      <c r="M2188" s="10"/>
      <c r="N2188" s="10"/>
      <c r="O2188" s="10"/>
      <c r="P2188" s="10"/>
      <c r="Q2188" s="10"/>
      <c r="R2188" s="10"/>
      <c r="S2188" s="10"/>
      <c r="T2188" s="10"/>
      <c r="U2188" s="13"/>
      <c r="V2188" s="10"/>
      <c r="W2188" s="10"/>
      <c r="X2188" s="10"/>
      <c r="Y2188" s="10"/>
      <c r="Z2188" s="13"/>
      <c r="AA2188" s="13"/>
      <c r="AB2188" s="13"/>
      <c r="AC2188" s="13"/>
      <c r="AD2188" s="13"/>
      <c r="AE2188" s="13"/>
      <c r="AF2188" s="13"/>
      <c r="AG2188" s="13"/>
      <c r="AH2188" s="13"/>
      <c r="AI2188" s="13"/>
      <c r="AJ2188" s="13"/>
      <c r="AK2188" s="13"/>
      <c r="AL2188" s="13"/>
      <c r="AM2188" s="13"/>
      <c r="AN2188" s="13"/>
      <c r="AO2188" s="13"/>
      <c r="AP2188" s="13"/>
      <c r="AQ2188" s="13"/>
      <c r="AR2188" s="13"/>
      <c r="AS2188" s="13"/>
      <c r="AT2188" s="13"/>
      <c r="AU2188" s="13"/>
      <c r="AV2188" s="13"/>
      <c r="AW2188" s="13"/>
      <c r="AX2188" s="13"/>
      <c r="AY2188" s="13"/>
      <c r="AZ2188" s="13"/>
      <c r="BA2188" s="13"/>
      <c r="BB2188" s="13"/>
      <c r="BC2188" s="13"/>
      <c r="BD2188" s="13"/>
      <c r="BE2188" s="13"/>
      <c r="BF2188" s="13"/>
      <c r="BG2188" s="13"/>
      <c r="BH2188" s="13"/>
      <c r="BI2188" s="13"/>
      <c r="BJ2188" s="13"/>
      <c r="BK2188" s="13"/>
      <c r="BL2188" s="13"/>
    </row>
    <row r="2189" ht="17.25" customHeight="1">
      <c r="A2189" s="13"/>
      <c r="B2189" s="13"/>
      <c r="C2189" s="10"/>
      <c r="D2189" s="70"/>
      <c r="E2189" s="13"/>
      <c r="F2189" s="13"/>
      <c r="G2189" s="13"/>
      <c r="H2189" s="13"/>
      <c r="I2189" s="13"/>
      <c r="J2189" s="47"/>
      <c r="K2189" s="10"/>
      <c r="L2189" s="10"/>
      <c r="M2189" s="10"/>
      <c r="N2189" s="10"/>
      <c r="O2189" s="10"/>
      <c r="P2189" s="10"/>
      <c r="Q2189" s="10"/>
      <c r="R2189" s="10"/>
      <c r="S2189" s="10"/>
      <c r="T2189" s="10"/>
      <c r="U2189" s="13"/>
      <c r="V2189" s="10"/>
      <c r="W2189" s="10"/>
      <c r="X2189" s="10"/>
      <c r="Y2189" s="10"/>
      <c r="Z2189" s="13"/>
      <c r="AA2189" s="13"/>
      <c r="AB2189" s="13"/>
      <c r="AC2189" s="13"/>
      <c r="AD2189" s="13"/>
      <c r="AE2189" s="13"/>
      <c r="AF2189" s="13"/>
      <c r="AG2189" s="13"/>
      <c r="AH2189" s="13"/>
      <c r="AI2189" s="13"/>
      <c r="AJ2189" s="13"/>
      <c r="AK2189" s="13"/>
      <c r="AL2189" s="13"/>
      <c r="AM2189" s="13"/>
      <c r="AN2189" s="13"/>
      <c r="AO2189" s="13"/>
      <c r="AP2189" s="13"/>
      <c r="AQ2189" s="13"/>
      <c r="AR2189" s="13"/>
      <c r="AS2189" s="13"/>
      <c r="AT2189" s="13"/>
      <c r="AU2189" s="13"/>
      <c r="AV2189" s="13"/>
      <c r="AW2189" s="13"/>
      <c r="AX2189" s="13"/>
      <c r="AY2189" s="13"/>
      <c r="AZ2189" s="13"/>
      <c r="BA2189" s="13"/>
      <c r="BB2189" s="13"/>
      <c r="BC2189" s="13"/>
      <c r="BD2189" s="13"/>
      <c r="BE2189" s="13"/>
      <c r="BF2189" s="13"/>
      <c r="BG2189" s="13"/>
      <c r="BH2189" s="13"/>
      <c r="BI2189" s="13"/>
      <c r="BJ2189" s="13"/>
      <c r="BK2189" s="13"/>
      <c r="BL2189" s="13"/>
    </row>
    <row r="2190" ht="17.25" customHeight="1">
      <c r="A2190" s="13"/>
      <c r="B2190" s="13"/>
      <c r="C2190" s="10"/>
      <c r="D2190" s="70"/>
      <c r="E2190" s="13"/>
      <c r="F2190" s="13"/>
      <c r="G2190" s="13"/>
      <c r="H2190" s="13"/>
      <c r="I2190" s="13"/>
      <c r="J2190" s="47"/>
      <c r="K2190" s="10"/>
      <c r="L2190" s="10"/>
      <c r="M2190" s="10"/>
      <c r="N2190" s="10"/>
      <c r="O2190" s="10"/>
      <c r="P2190" s="10"/>
      <c r="Q2190" s="10"/>
      <c r="R2190" s="10"/>
      <c r="S2190" s="10"/>
      <c r="T2190" s="10"/>
      <c r="U2190" s="13"/>
      <c r="V2190" s="10"/>
      <c r="W2190" s="10"/>
      <c r="X2190" s="10"/>
      <c r="Y2190" s="10"/>
      <c r="Z2190" s="13"/>
      <c r="AA2190" s="13"/>
      <c r="AB2190" s="13"/>
      <c r="AC2190" s="13"/>
      <c r="AD2190" s="13"/>
      <c r="AE2190" s="13"/>
      <c r="AF2190" s="13"/>
      <c r="AG2190" s="13"/>
      <c r="AH2190" s="13"/>
      <c r="AI2190" s="13"/>
      <c r="AJ2190" s="13"/>
      <c r="AK2190" s="13"/>
      <c r="AL2190" s="13"/>
      <c r="AM2190" s="13"/>
      <c r="AN2190" s="13"/>
      <c r="AO2190" s="13"/>
      <c r="AP2190" s="13"/>
      <c r="AQ2190" s="13"/>
      <c r="AR2190" s="13"/>
      <c r="AS2190" s="13"/>
      <c r="AT2190" s="13"/>
      <c r="AU2190" s="13"/>
      <c r="AV2190" s="13"/>
      <c r="AW2190" s="13"/>
      <c r="AX2190" s="13"/>
      <c r="AY2190" s="13"/>
      <c r="AZ2190" s="13"/>
      <c r="BA2190" s="13"/>
      <c r="BB2190" s="13"/>
      <c r="BC2190" s="13"/>
      <c r="BD2190" s="13"/>
      <c r="BE2190" s="13"/>
      <c r="BF2190" s="13"/>
      <c r="BG2190" s="13"/>
      <c r="BH2190" s="13"/>
      <c r="BI2190" s="13"/>
      <c r="BJ2190" s="13"/>
      <c r="BK2190" s="13"/>
      <c r="BL2190" s="13"/>
    </row>
    <row r="2191" ht="17.25" customHeight="1">
      <c r="A2191" s="13"/>
      <c r="B2191" s="13"/>
      <c r="C2191" s="10"/>
      <c r="D2191" s="70"/>
      <c r="E2191" s="13"/>
      <c r="F2191" s="13"/>
      <c r="G2191" s="13"/>
      <c r="H2191" s="13"/>
      <c r="I2191" s="13"/>
      <c r="J2191" s="47"/>
      <c r="K2191" s="10"/>
      <c r="L2191" s="10"/>
      <c r="M2191" s="10"/>
      <c r="N2191" s="10"/>
      <c r="O2191" s="10"/>
      <c r="P2191" s="10"/>
      <c r="Q2191" s="10"/>
      <c r="R2191" s="10"/>
      <c r="S2191" s="10"/>
      <c r="T2191" s="10"/>
      <c r="U2191" s="13"/>
      <c r="V2191" s="10"/>
      <c r="W2191" s="10"/>
      <c r="X2191" s="10"/>
      <c r="Y2191" s="10"/>
      <c r="Z2191" s="13"/>
      <c r="AA2191" s="13"/>
      <c r="AB2191" s="13"/>
      <c r="AC2191" s="13"/>
      <c r="AD2191" s="13"/>
      <c r="AE2191" s="13"/>
      <c r="AF2191" s="13"/>
      <c r="AG2191" s="13"/>
      <c r="AH2191" s="13"/>
      <c r="AI2191" s="13"/>
      <c r="AJ2191" s="13"/>
      <c r="AK2191" s="13"/>
      <c r="AL2191" s="13"/>
      <c r="AM2191" s="13"/>
      <c r="AN2191" s="13"/>
      <c r="AO2191" s="13"/>
      <c r="AP2191" s="13"/>
      <c r="AQ2191" s="13"/>
      <c r="AR2191" s="13"/>
      <c r="AS2191" s="13"/>
      <c r="AT2191" s="13"/>
      <c r="AU2191" s="13"/>
      <c r="AV2191" s="13"/>
      <c r="AW2191" s="13"/>
      <c r="AX2191" s="13"/>
      <c r="AY2191" s="13"/>
      <c r="AZ2191" s="13"/>
      <c r="BA2191" s="13"/>
      <c r="BB2191" s="13"/>
      <c r="BC2191" s="13"/>
      <c r="BD2191" s="13"/>
      <c r="BE2191" s="13"/>
      <c r="BF2191" s="13"/>
      <c r="BG2191" s="13"/>
      <c r="BH2191" s="13"/>
      <c r="BI2191" s="13"/>
      <c r="BJ2191" s="13"/>
      <c r="BK2191" s="13"/>
      <c r="BL2191" s="13"/>
    </row>
    <row r="2192" ht="17.25" customHeight="1">
      <c r="A2192" s="13"/>
      <c r="B2192" s="13"/>
      <c r="C2192" s="10"/>
      <c r="D2192" s="70"/>
      <c r="E2192" s="13"/>
      <c r="F2192" s="13"/>
      <c r="G2192" s="13"/>
      <c r="H2192" s="13"/>
      <c r="I2192" s="13"/>
      <c r="J2192" s="47"/>
      <c r="K2192" s="10"/>
      <c r="L2192" s="10"/>
      <c r="M2192" s="10"/>
      <c r="N2192" s="10"/>
      <c r="O2192" s="10"/>
      <c r="P2192" s="10"/>
      <c r="Q2192" s="10"/>
      <c r="R2192" s="10"/>
      <c r="S2192" s="10"/>
      <c r="T2192" s="10"/>
      <c r="U2192" s="13"/>
      <c r="V2192" s="10"/>
      <c r="W2192" s="10"/>
      <c r="X2192" s="10"/>
      <c r="Y2192" s="10"/>
      <c r="Z2192" s="13"/>
      <c r="AA2192" s="13"/>
      <c r="AB2192" s="13"/>
      <c r="AC2192" s="13"/>
      <c r="AD2192" s="13"/>
      <c r="AE2192" s="13"/>
      <c r="AF2192" s="13"/>
      <c r="AG2192" s="13"/>
      <c r="AH2192" s="13"/>
      <c r="AI2192" s="13"/>
      <c r="AJ2192" s="13"/>
      <c r="AK2192" s="13"/>
      <c r="AL2192" s="13"/>
      <c r="AM2192" s="13"/>
      <c r="AN2192" s="13"/>
      <c r="AO2192" s="13"/>
      <c r="AP2192" s="13"/>
      <c r="AQ2192" s="13"/>
      <c r="AR2192" s="13"/>
      <c r="AS2192" s="13"/>
      <c r="AT2192" s="13"/>
      <c r="AU2192" s="13"/>
      <c r="AV2192" s="13"/>
      <c r="AW2192" s="13"/>
      <c r="AX2192" s="13"/>
      <c r="AY2192" s="13"/>
      <c r="AZ2192" s="13"/>
      <c r="BA2192" s="13"/>
      <c r="BB2192" s="13"/>
      <c r="BC2192" s="13"/>
      <c r="BD2192" s="13"/>
      <c r="BE2192" s="13"/>
      <c r="BF2192" s="13"/>
      <c r="BG2192" s="13"/>
      <c r="BH2192" s="13"/>
      <c r="BI2192" s="13"/>
      <c r="BJ2192" s="13"/>
      <c r="BK2192" s="13"/>
      <c r="BL2192" s="13"/>
    </row>
    <row r="2193" ht="17.25" customHeight="1">
      <c r="A2193" s="13"/>
      <c r="B2193" s="13"/>
      <c r="C2193" s="10"/>
      <c r="D2193" s="70"/>
      <c r="E2193" s="13"/>
      <c r="F2193" s="13"/>
      <c r="G2193" s="13"/>
      <c r="H2193" s="13"/>
      <c r="I2193" s="13"/>
      <c r="J2193" s="47"/>
      <c r="K2193" s="10"/>
      <c r="L2193" s="10"/>
      <c r="M2193" s="10"/>
      <c r="N2193" s="10"/>
      <c r="O2193" s="10"/>
      <c r="P2193" s="10"/>
      <c r="Q2193" s="10"/>
      <c r="R2193" s="10"/>
      <c r="S2193" s="10"/>
      <c r="T2193" s="10"/>
      <c r="U2193" s="13"/>
      <c r="V2193" s="10"/>
      <c r="W2193" s="10"/>
      <c r="X2193" s="10"/>
      <c r="Y2193" s="10"/>
      <c r="Z2193" s="13"/>
      <c r="AA2193" s="13"/>
      <c r="AB2193" s="13"/>
      <c r="AC2193" s="13"/>
      <c r="AD2193" s="13"/>
      <c r="AE2193" s="13"/>
      <c r="AF2193" s="13"/>
      <c r="AG2193" s="13"/>
      <c r="AH2193" s="13"/>
      <c r="AI2193" s="13"/>
      <c r="AJ2193" s="13"/>
      <c r="AK2193" s="13"/>
      <c r="AL2193" s="13"/>
      <c r="AM2193" s="13"/>
      <c r="AN2193" s="13"/>
      <c r="AO2193" s="13"/>
      <c r="AP2193" s="13"/>
      <c r="AQ2193" s="13"/>
      <c r="AR2193" s="13"/>
      <c r="AS2193" s="13"/>
      <c r="AT2193" s="13"/>
      <c r="AU2193" s="13"/>
      <c r="AV2193" s="13"/>
      <c r="AW2193" s="13"/>
      <c r="AX2193" s="13"/>
      <c r="AY2193" s="13"/>
      <c r="AZ2193" s="13"/>
      <c r="BA2193" s="13"/>
      <c r="BB2193" s="13"/>
      <c r="BC2193" s="13"/>
      <c r="BD2193" s="13"/>
      <c r="BE2193" s="13"/>
      <c r="BF2193" s="13"/>
      <c r="BG2193" s="13"/>
      <c r="BH2193" s="13"/>
      <c r="BI2193" s="13"/>
      <c r="BJ2193" s="13"/>
      <c r="BK2193" s="13"/>
      <c r="BL2193" s="13"/>
    </row>
    <row r="2194" ht="17.25" customHeight="1">
      <c r="A2194" s="13"/>
      <c r="B2194" s="13"/>
      <c r="C2194" s="10"/>
      <c r="D2194" s="70"/>
      <c r="E2194" s="13"/>
      <c r="F2194" s="13"/>
      <c r="G2194" s="13"/>
      <c r="H2194" s="13"/>
      <c r="I2194" s="13"/>
      <c r="J2194" s="47"/>
      <c r="K2194" s="10"/>
      <c r="L2194" s="10"/>
      <c r="M2194" s="10"/>
      <c r="N2194" s="10"/>
      <c r="O2194" s="10"/>
      <c r="P2194" s="10"/>
      <c r="Q2194" s="10"/>
      <c r="R2194" s="10"/>
      <c r="S2194" s="10"/>
      <c r="T2194" s="10"/>
      <c r="U2194" s="13"/>
      <c r="V2194" s="10"/>
      <c r="W2194" s="10"/>
      <c r="X2194" s="10"/>
      <c r="Y2194" s="10"/>
      <c r="Z2194" s="13"/>
      <c r="AA2194" s="13"/>
      <c r="AB2194" s="13"/>
      <c r="AC2194" s="13"/>
      <c r="AD2194" s="13"/>
      <c r="AE2194" s="13"/>
      <c r="AF2194" s="13"/>
      <c r="AG2194" s="13"/>
      <c r="AH2194" s="13"/>
      <c r="AI2194" s="13"/>
      <c r="AJ2194" s="13"/>
      <c r="AK2194" s="13"/>
      <c r="AL2194" s="13"/>
      <c r="AM2194" s="13"/>
      <c r="AN2194" s="13"/>
      <c r="AO2194" s="13"/>
      <c r="AP2194" s="13"/>
      <c r="AQ2194" s="13"/>
      <c r="AR2194" s="13"/>
      <c r="AS2194" s="13"/>
      <c r="AT2194" s="13"/>
      <c r="AU2194" s="13"/>
      <c r="AV2194" s="13"/>
      <c r="AW2194" s="13"/>
      <c r="AX2194" s="13"/>
      <c r="AY2194" s="13"/>
      <c r="AZ2194" s="13"/>
      <c r="BA2194" s="13"/>
      <c r="BB2194" s="13"/>
      <c r="BC2194" s="13"/>
      <c r="BD2194" s="13"/>
      <c r="BE2194" s="13"/>
      <c r="BF2194" s="13"/>
      <c r="BG2194" s="13"/>
      <c r="BH2194" s="13"/>
      <c r="BI2194" s="13"/>
      <c r="BJ2194" s="13"/>
      <c r="BK2194" s="13"/>
      <c r="BL2194" s="13"/>
    </row>
    <row r="2195" ht="17.25" customHeight="1">
      <c r="A2195" s="13"/>
      <c r="B2195" s="13"/>
      <c r="C2195" s="10"/>
      <c r="D2195" s="70"/>
      <c r="E2195" s="13"/>
      <c r="F2195" s="13"/>
      <c r="G2195" s="13"/>
      <c r="H2195" s="13"/>
      <c r="I2195" s="13"/>
      <c r="J2195" s="47"/>
      <c r="K2195" s="10"/>
      <c r="L2195" s="10"/>
      <c r="M2195" s="10"/>
      <c r="N2195" s="10"/>
      <c r="O2195" s="10"/>
      <c r="P2195" s="10"/>
      <c r="Q2195" s="10"/>
      <c r="R2195" s="10"/>
      <c r="S2195" s="10"/>
      <c r="T2195" s="10"/>
      <c r="U2195" s="13"/>
      <c r="V2195" s="10"/>
      <c r="W2195" s="10"/>
      <c r="X2195" s="10"/>
      <c r="Y2195" s="10"/>
      <c r="Z2195" s="13"/>
      <c r="AA2195" s="13"/>
      <c r="AB2195" s="13"/>
      <c r="AC2195" s="13"/>
      <c r="AD2195" s="13"/>
      <c r="AE2195" s="13"/>
      <c r="AF2195" s="13"/>
      <c r="AG2195" s="13"/>
      <c r="AH2195" s="13"/>
      <c r="AI2195" s="13"/>
      <c r="AJ2195" s="13"/>
      <c r="AK2195" s="13"/>
      <c r="AL2195" s="13"/>
      <c r="AM2195" s="13"/>
      <c r="AN2195" s="13"/>
      <c r="AO2195" s="13"/>
      <c r="AP2195" s="13"/>
      <c r="AQ2195" s="13"/>
      <c r="AR2195" s="13"/>
      <c r="AS2195" s="13"/>
      <c r="AT2195" s="13"/>
      <c r="AU2195" s="13"/>
      <c r="AV2195" s="13"/>
      <c r="AW2195" s="13"/>
      <c r="AX2195" s="13"/>
      <c r="AY2195" s="13"/>
      <c r="AZ2195" s="13"/>
      <c r="BA2195" s="13"/>
      <c r="BB2195" s="13"/>
      <c r="BC2195" s="13"/>
      <c r="BD2195" s="13"/>
      <c r="BE2195" s="13"/>
      <c r="BF2195" s="13"/>
      <c r="BG2195" s="13"/>
      <c r="BH2195" s="13"/>
      <c r="BI2195" s="13"/>
      <c r="BJ2195" s="13"/>
      <c r="BK2195" s="13"/>
      <c r="BL2195" s="13"/>
    </row>
    <row r="2196" ht="17.25" customHeight="1">
      <c r="A2196" s="13"/>
      <c r="B2196" s="13"/>
      <c r="C2196" s="10"/>
      <c r="D2196" s="70"/>
      <c r="E2196" s="13"/>
      <c r="F2196" s="13"/>
      <c r="G2196" s="13"/>
      <c r="H2196" s="13"/>
      <c r="I2196" s="13"/>
      <c r="J2196" s="47"/>
      <c r="K2196" s="10"/>
      <c r="L2196" s="10"/>
      <c r="M2196" s="10"/>
      <c r="N2196" s="10"/>
      <c r="O2196" s="10"/>
      <c r="P2196" s="10"/>
      <c r="Q2196" s="10"/>
      <c r="R2196" s="10"/>
      <c r="S2196" s="10"/>
      <c r="T2196" s="10"/>
      <c r="U2196" s="13"/>
      <c r="V2196" s="10"/>
      <c r="W2196" s="10"/>
      <c r="X2196" s="10"/>
      <c r="Y2196" s="10"/>
      <c r="Z2196" s="13"/>
      <c r="AA2196" s="13"/>
      <c r="AB2196" s="13"/>
      <c r="AC2196" s="13"/>
      <c r="AD2196" s="13"/>
      <c r="AE2196" s="13"/>
      <c r="AF2196" s="13"/>
      <c r="AG2196" s="13"/>
      <c r="AH2196" s="13"/>
      <c r="AI2196" s="13"/>
      <c r="AJ2196" s="13"/>
      <c r="AK2196" s="13"/>
      <c r="AL2196" s="13"/>
      <c r="AM2196" s="13"/>
      <c r="AN2196" s="13"/>
      <c r="AO2196" s="13"/>
      <c r="AP2196" s="13"/>
      <c r="AQ2196" s="13"/>
      <c r="AR2196" s="13"/>
      <c r="AS2196" s="13"/>
      <c r="AT2196" s="13"/>
      <c r="AU2196" s="13"/>
      <c r="AV2196" s="13"/>
      <c r="AW2196" s="13"/>
      <c r="AX2196" s="13"/>
      <c r="AY2196" s="13"/>
      <c r="AZ2196" s="13"/>
      <c r="BA2196" s="13"/>
      <c r="BB2196" s="13"/>
      <c r="BC2196" s="13"/>
      <c r="BD2196" s="13"/>
      <c r="BE2196" s="13"/>
      <c r="BF2196" s="13"/>
      <c r="BG2196" s="13"/>
      <c r="BH2196" s="13"/>
      <c r="BI2196" s="13"/>
      <c r="BJ2196" s="13"/>
      <c r="BK2196" s="13"/>
      <c r="BL2196" s="13"/>
    </row>
    <row r="2197" ht="17.25" customHeight="1">
      <c r="A2197" s="13"/>
      <c r="B2197" s="13"/>
      <c r="C2197" s="10"/>
      <c r="D2197" s="70"/>
      <c r="E2197" s="13"/>
      <c r="F2197" s="13"/>
      <c r="G2197" s="13"/>
      <c r="H2197" s="13"/>
      <c r="I2197" s="13"/>
      <c r="J2197" s="47"/>
      <c r="K2197" s="10"/>
      <c r="L2197" s="10"/>
      <c r="M2197" s="10"/>
      <c r="N2197" s="10"/>
      <c r="O2197" s="10"/>
      <c r="P2197" s="10"/>
      <c r="Q2197" s="10"/>
      <c r="R2197" s="10"/>
      <c r="S2197" s="10"/>
      <c r="T2197" s="10"/>
      <c r="U2197" s="13"/>
      <c r="V2197" s="10"/>
      <c r="W2197" s="10"/>
      <c r="X2197" s="10"/>
      <c r="Y2197" s="10"/>
      <c r="Z2197" s="13"/>
      <c r="AA2197" s="13"/>
      <c r="AB2197" s="13"/>
      <c r="AC2197" s="13"/>
      <c r="AD2197" s="13"/>
      <c r="AE2197" s="13"/>
      <c r="AF2197" s="13"/>
      <c r="AG2197" s="13"/>
      <c r="AH2197" s="13"/>
      <c r="AI2197" s="13"/>
      <c r="AJ2197" s="13"/>
      <c r="AK2197" s="13"/>
      <c r="AL2197" s="13"/>
      <c r="AM2197" s="13"/>
      <c r="AN2197" s="13"/>
      <c r="AO2197" s="13"/>
      <c r="AP2197" s="13"/>
      <c r="AQ2197" s="13"/>
      <c r="AR2197" s="13"/>
      <c r="AS2197" s="13"/>
      <c r="AT2197" s="13"/>
      <c r="AU2197" s="13"/>
      <c r="AV2197" s="13"/>
      <c r="AW2197" s="13"/>
      <c r="AX2197" s="13"/>
      <c r="AY2197" s="13"/>
      <c r="AZ2197" s="13"/>
      <c r="BA2197" s="13"/>
      <c r="BB2197" s="13"/>
      <c r="BC2197" s="13"/>
      <c r="BD2197" s="13"/>
      <c r="BE2197" s="13"/>
      <c r="BF2197" s="13"/>
      <c r="BG2197" s="13"/>
      <c r="BH2197" s="13"/>
      <c r="BI2197" s="13"/>
      <c r="BJ2197" s="13"/>
      <c r="BK2197" s="13"/>
      <c r="BL2197" s="13"/>
    </row>
    <row r="2198" ht="17.25" customHeight="1">
      <c r="A2198" s="13"/>
      <c r="B2198" s="13"/>
      <c r="C2198" s="10"/>
      <c r="D2198" s="70"/>
      <c r="E2198" s="13"/>
      <c r="F2198" s="13"/>
      <c r="G2198" s="13"/>
      <c r="H2198" s="13"/>
      <c r="I2198" s="13"/>
      <c r="J2198" s="47"/>
      <c r="K2198" s="10"/>
      <c r="L2198" s="10"/>
      <c r="M2198" s="10"/>
      <c r="N2198" s="10"/>
      <c r="O2198" s="10"/>
      <c r="P2198" s="10"/>
      <c r="Q2198" s="10"/>
      <c r="R2198" s="10"/>
      <c r="S2198" s="10"/>
      <c r="T2198" s="10"/>
      <c r="U2198" s="13"/>
      <c r="V2198" s="10"/>
      <c r="W2198" s="10"/>
      <c r="X2198" s="10"/>
      <c r="Y2198" s="10"/>
      <c r="Z2198" s="13"/>
      <c r="AA2198" s="13"/>
      <c r="AB2198" s="13"/>
      <c r="AC2198" s="13"/>
      <c r="AD2198" s="13"/>
      <c r="AE2198" s="13"/>
      <c r="AF2198" s="13"/>
      <c r="AG2198" s="13"/>
      <c r="AH2198" s="13"/>
      <c r="AI2198" s="13"/>
      <c r="AJ2198" s="13"/>
      <c r="AK2198" s="13"/>
      <c r="AL2198" s="13"/>
      <c r="AM2198" s="13"/>
      <c r="AN2198" s="13"/>
      <c r="AO2198" s="13"/>
      <c r="AP2198" s="13"/>
      <c r="AQ2198" s="13"/>
      <c r="AR2198" s="13"/>
      <c r="AS2198" s="13"/>
      <c r="AT2198" s="13"/>
      <c r="AU2198" s="13"/>
      <c r="AV2198" s="13"/>
      <c r="AW2198" s="13"/>
      <c r="AX2198" s="13"/>
      <c r="AY2198" s="13"/>
      <c r="AZ2198" s="13"/>
      <c r="BA2198" s="13"/>
      <c r="BB2198" s="13"/>
      <c r="BC2198" s="13"/>
      <c r="BD2198" s="13"/>
      <c r="BE2198" s="13"/>
      <c r="BF2198" s="13"/>
      <c r="BG2198" s="13"/>
      <c r="BH2198" s="13"/>
      <c r="BI2198" s="13"/>
      <c r="BJ2198" s="13"/>
      <c r="BK2198" s="13"/>
      <c r="BL2198" s="13"/>
    </row>
    <row r="2199" ht="17.25" customHeight="1">
      <c r="A2199" s="13"/>
      <c r="B2199" s="13"/>
      <c r="C2199" s="10"/>
      <c r="D2199" s="70"/>
      <c r="E2199" s="13"/>
      <c r="F2199" s="13"/>
      <c r="G2199" s="13"/>
      <c r="H2199" s="13"/>
      <c r="I2199" s="13"/>
      <c r="J2199" s="47"/>
      <c r="K2199" s="10"/>
      <c r="L2199" s="10"/>
      <c r="M2199" s="10"/>
      <c r="N2199" s="10"/>
      <c r="O2199" s="10"/>
      <c r="P2199" s="10"/>
      <c r="Q2199" s="10"/>
      <c r="R2199" s="10"/>
      <c r="S2199" s="10"/>
      <c r="T2199" s="10"/>
      <c r="U2199" s="13"/>
      <c r="V2199" s="10"/>
      <c r="W2199" s="10"/>
      <c r="X2199" s="10"/>
      <c r="Y2199" s="10"/>
      <c r="Z2199" s="13"/>
      <c r="AA2199" s="13"/>
      <c r="AB2199" s="13"/>
      <c r="AC2199" s="13"/>
      <c r="AD2199" s="13"/>
      <c r="AE2199" s="13"/>
      <c r="AF2199" s="13"/>
      <c r="AG2199" s="13"/>
      <c r="AH2199" s="13"/>
      <c r="AI2199" s="13"/>
      <c r="AJ2199" s="13"/>
      <c r="AK2199" s="13"/>
      <c r="AL2199" s="13"/>
      <c r="AM2199" s="13"/>
      <c r="AN2199" s="13"/>
      <c r="AO2199" s="13"/>
      <c r="AP2199" s="13"/>
      <c r="AQ2199" s="13"/>
      <c r="AR2199" s="13"/>
      <c r="AS2199" s="13"/>
      <c r="AT2199" s="13"/>
      <c r="AU2199" s="13"/>
      <c r="AV2199" s="13"/>
      <c r="AW2199" s="13"/>
      <c r="AX2199" s="13"/>
      <c r="AY2199" s="13"/>
      <c r="AZ2199" s="13"/>
      <c r="BA2199" s="13"/>
      <c r="BB2199" s="13"/>
      <c r="BC2199" s="13"/>
      <c r="BD2199" s="13"/>
      <c r="BE2199" s="13"/>
      <c r="BF2199" s="13"/>
      <c r="BG2199" s="13"/>
      <c r="BH2199" s="13"/>
      <c r="BI2199" s="13"/>
      <c r="BJ2199" s="13"/>
      <c r="BK2199" s="13"/>
      <c r="BL2199" s="13"/>
    </row>
    <row r="2200" ht="17.25" customHeight="1">
      <c r="A2200" s="13"/>
      <c r="B2200" s="13"/>
      <c r="C2200" s="10"/>
      <c r="D2200" s="70"/>
      <c r="E2200" s="13"/>
      <c r="F2200" s="13"/>
      <c r="G2200" s="13"/>
      <c r="H2200" s="13"/>
      <c r="I2200" s="13"/>
      <c r="J2200" s="47"/>
      <c r="K2200" s="10"/>
      <c r="L2200" s="10"/>
      <c r="M2200" s="10"/>
      <c r="N2200" s="10"/>
      <c r="O2200" s="10"/>
      <c r="P2200" s="10"/>
      <c r="Q2200" s="10"/>
      <c r="R2200" s="10"/>
      <c r="S2200" s="10"/>
      <c r="T2200" s="10"/>
      <c r="U2200" s="13"/>
      <c r="V2200" s="10"/>
      <c r="W2200" s="10"/>
      <c r="X2200" s="10"/>
      <c r="Y2200" s="10"/>
      <c r="Z2200" s="13"/>
      <c r="AA2200" s="13"/>
      <c r="AB2200" s="13"/>
      <c r="AC2200" s="13"/>
      <c r="AD2200" s="13"/>
      <c r="AE2200" s="13"/>
      <c r="AF2200" s="13"/>
      <c r="AG2200" s="13"/>
      <c r="AH2200" s="13"/>
      <c r="AI2200" s="13"/>
      <c r="AJ2200" s="13"/>
      <c r="AK2200" s="13"/>
      <c r="AL2200" s="13"/>
      <c r="AM2200" s="13"/>
      <c r="AN2200" s="13"/>
      <c r="AO2200" s="13"/>
      <c r="AP2200" s="13"/>
      <c r="AQ2200" s="13"/>
      <c r="AR2200" s="13"/>
      <c r="AS2200" s="13"/>
      <c r="AT2200" s="13"/>
      <c r="AU2200" s="13"/>
      <c r="AV2200" s="13"/>
      <c r="AW2200" s="13"/>
      <c r="AX2200" s="13"/>
      <c r="AY2200" s="13"/>
      <c r="AZ2200" s="13"/>
      <c r="BA2200" s="13"/>
      <c r="BB2200" s="13"/>
      <c r="BC2200" s="13"/>
      <c r="BD2200" s="13"/>
      <c r="BE2200" s="13"/>
      <c r="BF2200" s="13"/>
      <c r="BG2200" s="13"/>
      <c r="BH2200" s="13"/>
      <c r="BI2200" s="13"/>
      <c r="BJ2200" s="13"/>
      <c r="BK2200" s="13"/>
      <c r="BL2200" s="13"/>
    </row>
    <row r="2201" ht="17.25" customHeight="1">
      <c r="A2201" s="13"/>
      <c r="B2201" s="13"/>
      <c r="C2201" s="10"/>
      <c r="D2201" s="70"/>
      <c r="E2201" s="13"/>
      <c r="F2201" s="13"/>
      <c r="G2201" s="13"/>
      <c r="H2201" s="13"/>
      <c r="I2201" s="13"/>
      <c r="J2201" s="47"/>
      <c r="K2201" s="10"/>
      <c r="L2201" s="10"/>
      <c r="M2201" s="10"/>
      <c r="N2201" s="10"/>
      <c r="O2201" s="10"/>
      <c r="P2201" s="10"/>
      <c r="Q2201" s="10"/>
      <c r="R2201" s="10"/>
      <c r="S2201" s="10"/>
      <c r="T2201" s="10"/>
      <c r="U2201" s="13"/>
      <c r="V2201" s="10"/>
      <c r="W2201" s="10"/>
      <c r="X2201" s="10"/>
      <c r="Y2201" s="10"/>
      <c r="Z2201" s="13"/>
      <c r="AA2201" s="13"/>
      <c r="AB2201" s="13"/>
      <c r="AC2201" s="13"/>
      <c r="AD2201" s="13"/>
      <c r="AE2201" s="13"/>
      <c r="AF2201" s="13"/>
      <c r="AG2201" s="13"/>
      <c r="AH2201" s="13"/>
      <c r="AI2201" s="13"/>
      <c r="AJ2201" s="13"/>
      <c r="AK2201" s="13"/>
      <c r="AL2201" s="13"/>
      <c r="AM2201" s="13"/>
      <c r="AN2201" s="13"/>
      <c r="AO2201" s="13"/>
      <c r="AP2201" s="13"/>
      <c r="AQ2201" s="13"/>
      <c r="AR2201" s="13"/>
      <c r="AS2201" s="13"/>
      <c r="AT2201" s="13"/>
      <c r="AU2201" s="13"/>
      <c r="AV2201" s="13"/>
      <c r="AW2201" s="13"/>
      <c r="AX2201" s="13"/>
      <c r="AY2201" s="13"/>
      <c r="AZ2201" s="13"/>
      <c r="BA2201" s="13"/>
      <c r="BB2201" s="13"/>
      <c r="BC2201" s="13"/>
      <c r="BD2201" s="13"/>
      <c r="BE2201" s="13"/>
      <c r="BF2201" s="13"/>
      <c r="BG2201" s="13"/>
      <c r="BH2201" s="13"/>
      <c r="BI2201" s="13"/>
      <c r="BJ2201" s="13"/>
      <c r="BK2201" s="13"/>
      <c r="BL2201" s="13"/>
    </row>
    <row r="2202" ht="17.25" customHeight="1">
      <c r="A2202" s="13"/>
      <c r="B2202" s="13"/>
      <c r="C2202" s="10"/>
      <c r="D2202" s="70"/>
      <c r="E2202" s="13"/>
      <c r="F2202" s="13"/>
      <c r="G2202" s="13"/>
      <c r="H2202" s="13"/>
      <c r="I2202" s="13"/>
      <c r="J2202" s="47"/>
      <c r="K2202" s="10"/>
      <c r="L2202" s="10"/>
      <c r="M2202" s="10"/>
      <c r="N2202" s="10"/>
      <c r="O2202" s="10"/>
      <c r="P2202" s="10"/>
      <c r="Q2202" s="10"/>
      <c r="R2202" s="10"/>
      <c r="S2202" s="10"/>
      <c r="T2202" s="10"/>
      <c r="U2202" s="13"/>
      <c r="V2202" s="10"/>
      <c r="W2202" s="10"/>
      <c r="X2202" s="10"/>
      <c r="Y2202" s="10"/>
      <c r="Z2202" s="13"/>
      <c r="AA2202" s="13"/>
      <c r="AB2202" s="13"/>
      <c r="AC2202" s="13"/>
      <c r="AD2202" s="13"/>
      <c r="AE2202" s="13"/>
      <c r="AF2202" s="13"/>
      <c r="AG2202" s="13"/>
      <c r="AH2202" s="13"/>
      <c r="AI2202" s="13"/>
      <c r="AJ2202" s="13"/>
      <c r="AK2202" s="13"/>
      <c r="AL2202" s="13"/>
      <c r="AM2202" s="13"/>
      <c r="AN2202" s="13"/>
      <c r="AO2202" s="13"/>
      <c r="AP2202" s="13"/>
      <c r="AQ2202" s="13"/>
      <c r="AR2202" s="13"/>
      <c r="AS2202" s="13"/>
      <c r="AT2202" s="13"/>
      <c r="AU2202" s="13"/>
      <c r="AV2202" s="13"/>
      <c r="AW2202" s="13"/>
      <c r="AX2202" s="13"/>
      <c r="AY2202" s="13"/>
      <c r="AZ2202" s="13"/>
      <c r="BA2202" s="13"/>
      <c r="BB2202" s="13"/>
      <c r="BC2202" s="13"/>
      <c r="BD2202" s="13"/>
      <c r="BE2202" s="13"/>
      <c r="BF2202" s="13"/>
      <c r="BG2202" s="13"/>
      <c r="BH2202" s="13"/>
      <c r="BI2202" s="13"/>
      <c r="BJ2202" s="13"/>
      <c r="BK2202" s="13"/>
      <c r="BL2202" s="13"/>
    </row>
    <row r="2203" ht="17.25" customHeight="1">
      <c r="A2203" s="13"/>
      <c r="B2203" s="13"/>
      <c r="C2203" s="10"/>
      <c r="D2203" s="70"/>
      <c r="E2203" s="13"/>
      <c r="F2203" s="13"/>
      <c r="G2203" s="13"/>
      <c r="H2203" s="13"/>
      <c r="I2203" s="13"/>
      <c r="J2203" s="47"/>
      <c r="K2203" s="10"/>
      <c r="L2203" s="10"/>
      <c r="M2203" s="10"/>
      <c r="N2203" s="10"/>
      <c r="O2203" s="10"/>
      <c r="P2203" s="10"/>
      <c r="Q2203" s="10"/>
      <c r="R2203" s="10"/>
      <c r="S2203" s="10"/>
      <c r="T2203" s="10"/>
      <c r="U2203" s="13"/>
      <c r="V2203" s="10"/>
      <c r="W2203" s="10"/>
      <c r="X2203" s="10"/>
      <c r="Y2203" s="10"/>
      <c r="Z2203" s="13"/>
      <c r="AA2203" s="13"/>
      <c r="AB2203" s="13"/>
      <c r="AC2203" s="13"/>
      <c r="AD2203" s="13"/>
      <c r="AE2203" s="13"/>
      <c r="AF2203" s="13"/>
      <c r="AG2203" s="13"/>
      <c r="AH2203" s="13"/>
      <c r="AI2203" s="13"/>
      <c r="AJ2203" s="13"/>
      <c r="AK2203" s="13"/>
      <c r="AL2203" s="13"/>
      <c r="AM2203" s="13"/>
      <c r="AN2203" s="13"/>
      <c r="AO2203" s="13"/>
      <c r="AP2203" s="13"/>
      <c r="AQ2203" s="13"/>
      <c r="AR2203" s="13"/>
      <c r="AS2203" s="13"/>
      <c r="AT2203" s="13"/>
      <c r="AU2203" s="13"/>
      <c r="AV2203" s="13"/>
      <c r="AW2203" s="13"/>
      <c r="AX2203" s="13"/>
      <c r="AY2203" s="13"/>
      <c r="AZ2203" s="13"/>
      <c r="BA2203" s="13"/>
      <c r="BB2203" s="13"/>
      <c r="BC2203" s="13"/>
      <c r="BD2203" s="13"/>
      <c r="BE2203" s="13"/>
      <c r="BF2203" s="13"/>
      <c r="BG2203" s="13"/>
      <c r="BH2203" s="13"/>
      <c r="BI2203" s="13"/>
      <c r="BJ2203" s="13"/>
      <c r="BK2203" s="13"/>
      <c r="BL2203" s="13"/>
    </row>
    <row r="2204" ht="17.25" customHeight="1">
      <c r="A2204" s="13"/>
      <c r="B2204" s="13"/>
      <c r="C2204" s="10"/>
      <c r="D2204" s="70"/>
      <c r="E2204" s="13"/>
      <c r="F2204" s="13"/>
      <c r="G2204" s="13"/>
      <c r="H2204" s="13"/>
      <c r="I2204" s="13"/>
      <c r="J2204" s="47"/>
      <c r="K2204" s="10"/>
      <c r="L2204" s="10"/>
      <c r="M2204" s="10"/>
      <c r="N2204" s="10"/>
      <c r="O2204" s="10"/>
      <c r="P2204" s="10"/>
      <c r="Q2204" s="10"/>
      <c r="R2204" s="10"/>
      <c r="S2204" s="10"/>
      <c r="T2204" s="10"/>
      <c r="U2204" s="13"/>
      <c r="V2204" s="10"/>
      <c r="W2204" s="10"/>
      <c r="X2204" s="10"/>
      <c r="Y2204" s="10"/>
      <c r="Z2204" s="13"/>
      <c r="AA2204" s="13"/>
      <c r="AB2204" s="13"/>
      <c r="AC2204" s="13"/>
      <c r="AD2204" s="13"/>
      <c r="AE2204" s="13"/>
      <c r="AF2204" s="13"/>
      <c r="AG2204" s="13"/>
      <c r="AH2204" s="13"/>
      <c r="AI2204" s="13"/>
      <c r="AJ2204" s="13"/>
      <c r="AK2204" s="13"/>
      <c r="AL2204" s="13"/>
      <c r="AM2204" s="13"/>
      <c r="AN2204" s="13"/>
      <c r="AO2204" s="13"/>
      <c r="AP2204" s="13"/>
      <c r="AQ2204" s="13"/>
      <c r="AR2204" s="13"/>
      <c r="AS2204" s="13"/>
      <c r="AT2204" s="13"/>
      <c r="AU2204" s="13"/>
      <c r="AV2204" s="13"/>
      <c r="AW2204" s="13"/>
      <c r="AX2204" s="13"/>
      <c r="AY2204" s="13"/>
      <c r="AZ2204" s="13"/>
      <c r="BA2204" s="13"/>
      <c r="BB2204" s="13"/>
      <c r="BC2204" s="13"/>
      <c r="BD2204" s="13"/>
      <c r="BE2204" s="13"/>
      <c r="BF2204" s="13"/>
      <c r="BG2204" s="13"/>
      <c r="BH2204" s="13"/>
      <c r="BI2204" s="13"/>
      <c r="BJ2204" s="13"/>
      <c r="BK2204" s="13"/>
      <c r="BL2204" s="13"/>
    </row>
    <row r="2205" ht="17.25" customHeight="1">
      <c r="A2205" s="13"/>
      <c r="B2205" s="13"/>
      <c r="C2205" s="10"/>
      <c r="D2205" s="70"/>
      <c r="E2205" s="13"/>
      <c r="F2205" s="13"/>
      <c r="G2205" s="13"/>
      <c r="H2205" s="13"/>
      <c r="I2205" s="13"/>
      <c r="J2205" s="47"/>
      <c r="K2205" s="10"/>
      <c r="L2205" s="10"/>
      <c r="M2205" s="10"/>
      <c r="N2205" s="10"/>
      <c r="O2205" s="10"/>
      <c r="P2205" s="10"/>
      <c r="Q2205" s="10"/>
      <c r="R2205" s="10"/>
      <c r="S2205" s="10"/>
      <c r="T2205" s="10"/>
      <c r="U2205" s="13"/>
      <c r="V2205" s="10"/>
      <c r="W2205" s="10"/>
      <c r="X2205" s="10"/>
      <c r="Y2205" s="10"/>
      <c r="Z2205" s="13"/>
      <c r="AA2205" s="13"/>
      <c r="AB2205" s="13"/>
      <c r="AC2205" s="13"/>
      <c r="AD2205" s="13"/>
      <c r="AE2205" s="13"/>
      <c r="AF2205" s="13"/>
      <c r="AG2205" s="13"/>
      <c r="AH2205" s="13"/>
      <c r="AI2205" s="13"/>
      <c r="AJ2205" s="13"/>
      <c r="AK2205" s="13"/>
      <c r="AL2205" s="13"/>
      <c r="AM2205" s="13"/>
      <c r="AN2205" s="13"/>
      <c r="AO2205" s="13"/>
      <c r="AP2205" s="13"/>
      <c r="AQ2205" s="13"/>
      <c r="AR2205" s="13"/>
      <c r="AS2205" s="13"/>
      <c r="AT2205" s="13"/>
      <c r="AU2205" s="13"/>
      <c r="AV2205" s="13"/>
      <c r="AW2205" s="13"/>
      <c r="AX2205" s="13"/>
      <c r="AY2205" s="13"/>
      <c r="AZ2205" s="13"/>
      <c r="BA2205" s="13"/>
      <c r="BB2205" s="13"/>
      <c r="BC2205" s="13"/>
      <c r="BD2205" s="13"/>
      <c r="BE2205" s="13"/>
      <c r="BF2205" s="13"/>
      <c r="BG2205" s="13"/>
      <c r="BH2205" s="13"/>
      <c r="BI2205" s="13"/>
      <c r="BJ2205" s="13"/>
      <c r="BK2205" s="13"/>
      <c r="BL2205" s="13"/>
    </row>
    <row r="2206" ht="17.25" customHeight="1">
      <c r="A2206" s="13"/>
      <c r="B2206" s="13"/>
      <c r="C2206" s="10"/>
      <c r="D2206" s="70"/>
      <c r="E2206" s="13"/>
      <c r="F2206" s="13"/>
      <c r="G2206" s="13"/>
      <c r="H2206" s="13"/>
      <c r="I2206" s="13"/>
      <c r="J2206" s="47"/>
      <c r="K2206" s="10"/>
      <c r="L2206" s="10"/>
      <c r="M2206" s="10"/>
      <c r="N2206" s="10"/>
      <c r="O2206" s="10"/>
      <c r="P2206" s="10"/>
      <c r="Q2206" s="10"/>
      <c r="R2206" s="10"/>
      <c r="S2206" s="10"/>
      <c r="T2206" s="10"/>
      <c r="U2206" s="13"/>
      <c r="V2206" s="10"/>
      <c r="W2206" s="10"/>
      <c r="X2206" s="10"/>
      <c r="Y2206" s="10"/>
      <c r="Z2206" s="13"/>
      <c r="AA2206" s="13"/>
      <c r="AB2206" s="13"/>
      <c r="AC2206" s="13"/>
      <c r="AD2206" s="13"/>
      <c r="AE2206" s="13"/>
      <c r="AF2206" s="13"/>
      <c r="AG2206" s="13"/>
      <c r="AH2206" s="13"/>
      <c r="AI2206" s="13"/>
      <c r="AJ2206" s="13"/>
      <c r="AK2206" s="13"/>
      <c r="AL2206" s="13"/>
      <c r="AM2206" s="13"/>
      <c r="AN2206" s="13"/>
      <c r="AO2206" s="13"/>
      <c r="AP2206" s="13"/>
      <c r="AQ2206" s="13"/>
      <c r="AR2206" s="13"/>
      <c r="AS2206" s="13"/>
      <c r="AT2206" s="13"/>
      <c r="AU2206" s="13"/>
      <c r="AV2206" s="13"/>
      <c r="AW2206" s="13"/>
      <c r="AX2206" s="13"/>
      <c r="AY2206" s="13"/>
      <c r="AZ2206" s="13"/>
      <c r="BA2206" s="13"/>
      <c r="BB2206" s="13"/>
      <c r="BC2206" s="13"/>
      <c r="BD2206" s="13"/>
      <c r="BE2206" s="13"/>
      <c r="BF2206" s="13"/>
      <c r="BG2206" s="13"/>
      <c r="BH2206" s="13"/>
      <c r="BI2206" s="13"/>
      <c r="BJ2206" s="13"/>
      <c r="BK2206" s="13"/>
      <c r="BL2206" s="13"/>
    </row>
    <row r="2207" ht="17.25" customHeight="1">
      <c r="A2207" s="13"/>
      <c r="B2207" s="13"/>
      <c r="C2207" s="10"/>
      <c r="D2207" s="70"/>
      <c r="E2207" s="13"/>
      <c r="F2207" s="13"/>
      <c r="G2207" s="13"/>
      <c r="H2207" s="13"/>
      <c r="I2207" s="13"/>
      <c r="J2207" s="47"/>
      <c r="K2207" s="10"/>
      <c r="L2207" s="10"/>
      <c r="M2207" s="10"/>
      <c r="N2207" s="10"/>
      <c r="O2207" s="10"/>
      <c r="P2207" s="10"/>
      <c r="Q2207" s="10"/>
      <c r="R2207" s="10"/>
      <c r="S2207" s="10"/>
      <c r="T2207" s="10"/>
      <c r="U2207" s="13"/>
      <c r="V2207" s="10"/>
      <c r="W2207" s="10"/>
      <c r="X2207" s="10"/>
      <c r="Y2207" s="10"/>
      <c r="Z2207" s="13"/>
      <c r="AA2207" s="13"/>
      <c r="AB2207" s="13"/>
      <c r="AC2207" s="13"/>
      <c r="AD2207" s="13"/>
      <c r="AE2207" s="13"/>
      <c r="AF2207" s="13"/>
      <c r="AG2207" s="13"/>
      <c r="AH2207" s="13"/>
      <c r="AI2207" s="13"/>
      <c r="AJ2207" s="13"/>
      <c r="AK2207" s="13"/>
      <c r="AL2207" s="13"/>
      <c r="AM2207" s="13"/>
      <c r="AN2207" s="13"/>
      <c r="AO2207" s="13"/>
      <c r="AP2207" s="13"/>
      <c r="AQ2207" s="13"/>
      <c r="AR2207" s="13"/>
      <c r="AS2207" s="13"/>
      <c r="AT2207" s="13"/>
      <c r="AU2207" s="13"/>
      <c r="AV2207" s="13"/>
      <c r="AW2207" s="13"/>
      <c r="AX2207" s="13"/>
      <c r="AY2207" s="13"/>
      <c r="AZ2207" s="13"/>
      <c r="BA2207" s="13"/>
      <c r="BB2207" s="13"/>
      <c r="BC2207" s="13"/>
      <c r="BD2207" s="13"/>
      <c r="BE2207" s="13"/>
      <c r="BF2207" s="13"/>
      <c r="BG2207" s="13"/>
      <c r="BH2207" s="13"/>
      <c r="BI2207" s="13"/>
      <c r="BJ2207" s="13"/>
      <c r="BK2207" s="13"/>
      <c r="BL2207" s="13"/>
    </row>
    <row r="2208" ht="17.25" customHeight="1">
      <c r="A2208" s="13"/>
      <c r="B2208" s="13"/>
      <c r="C2208" s="10"/>
      <c r="D2208" s="70"/>
      <c r="E2208" s="13"/>
      <c r="F2208" s="13"/>
      <c r="G2208" s="13"/>
      <c r="H2208" s="13"/>
      <c r="I2208" s="13"/>
      <c r="J2208" s="47"/>
      <c r="K2208" s="10"/>
      <c r="L2208" s="10"/>
      <c r="M2208" s="10"/>
      <c r="N2208" s="10"/>
      <c r="O2208" s="10"/>
      <c r="P2208" s="10"/>
      <c r="Q2208" s="10"/>
      <c r="R2208" s="10"/>
      <c r="S2208" s="10"/>
      <c r="T2208" s="10"/>
      <c r="U2208" s="13"/>
      <c r="V2208" s="10"/>
      <c r="W2208" s="10"/>
      <c r="X2208" s="10"/>
      <c r="Y2208" s="10"/>
      <c r="Z2208" s="13"/>
      <c r="AA2208" s="13"/>
      <c r="AB2208" s="13"/>
      <c r="AC2208" s="13"/>
      <c r="AD2208" s="13"/>
      <c r="AE2208" s="13"/>
      <c r="AF2208" s="13"/>
      <c r="AG2208" s="13"/>
      <c r="AH2208" s="13"/>
      <c r="AI2208" s="13"/>
      <c r="AJ2208" s="13"/>
      <c r="AK2208" s="13"/>
      <c r="AL2208" s="13"/>
      <c r="AM2208" s="13"/>
      <c r="AN2208" s="13"/>
      <c r="AO2208" s="13"/>
      <c r="AP2208" s="13"/>
      <c r="AQ2208" s="13"/>
      <c r="AR2208" s="13"/>
      <c r="AS2208" s="13"/>
      <c r="AT2208" s="13"/>
      <c r="AU2208" s="13"/>
      <c r="AV2208" s="13"/>
      <c r="AW2208" s="13"/>
      <c r="AX2208" s="13"/>
      <c r="AY2208" s="13"/>
      <c r="AZ2208" s="13"/>
      <c r="BA2208" s="13"/>
      <c r="BB2208" s="13"/>
      <c r="BC2208" s="13"/>
      <c r="BD2208" s="13"/>
      <c r="BE2208" s="13"/>
      <c r="BF2208" s="13"/>
      <c r="BG2208" s="13"/>
      <c r="BH2208" s="13"/>
      <c r="BI2208" s="13"/>
      <c r="BJ2208" s="13"/>
      <c r="BK2208" s="13"/>
      <c r="BL2208" s="13"/>
    </row>
    <row r="2209" ht="17.25" customHeight="1">
      <c r="A2209" s="13"/>
      <c r="B2209" s="13"/>
      <c r="C2209" s="10"/>
      <c r="D2209" s="70"/>
      <c r="E2209" s="13"/>
      <c r="F2209" s="13"/>
      <c r="G2209" s="13"/>
      <c r="H2209" s="13"/>
      <c r="I2209" s="13"/>
      <c r="J2209" s="47"/>
      <c r="K2209" s="10"/>
      <c r="L2209" s="10"/>
      <c r="M2209" s="10"/>
      <c r="N2209" s="10"/>
      <c r="O2209" s="10"/>
      <c r="P2209" s="10"/>
      <c r="Q2209" s="10"/>
      <c r="R2209" s="10"/>
      <c r="S2209" s="10"/>
      <c r="T2209" s="10"/>
      <c r="U2209" s="13"/>
      <c r="V2209" s="10"/>
      <c r="W2209" s="10"/>
      <c r="X2209" s="10"/>
      <c r="Y2209" s="10"/>
      <c r="Z2209" s="13"/>
      <c r="AA2209" s="13"/>
      <c r="AB2209" s="13"/>
      <c r="AC2209" s="13"/>
      <c r="AD2209" s="13"/>
      <c r="AE2209" s="13"/>
      <c r="AF2209" s="13"/>
      <c r="AG2209" s="13"/>
      <c r="AH2209" s="13"/>
      <c r="AI2209" s="13"/>
      <c r="AJ2209" s="13"/>
      <c r="AK2209" s="13"/>
      <c r="AL2209" s="13"/>
      <c r="AM2209" s="13"/>
      <c r="AN2209" s="13"/>
      <c r="AO2209" s="13"/>
      <c r="AP2209" s="13"/>
      <c r="AQ2209" s="13"/>
      <c r="AR2209" s="13"/>
      <c r="AS2209" s="13"/>
      <c r="AT2209" s="13"/>
      <c r="AU2209" s="13"/>
      <c r="AV2209" s="13"/>
      <c r="AW2209" s="13"/>
      <c r="AX2209" s="13"/>
      <c r="AY2209" s="13"/>
      <c r="AZ2209" s="13"/>
      <c r="BA2209" s="13"/>
      <c r="BB2209" s="13"/>
      <c r="BC2209" s="13"/>
      <c r="BD2209" s="13"/>
      <c r="BE2209" s="13"/>
      <c r="BF2209" s="13"/>
      <c r="BG2209" s="13"/>
      <c r="BH2209" s="13"/>
      <c r="BI2209" s="13"/>
      <c r="BJ2209" s="13"/>
      <c r="BK2209" s="13"/>
      <c r="BL2209" s="13"/>
    </row>
    <row r="2210" ht="17.25" customHeight="1">
      <c r="A2210" s="13"/>
      <c r="B2210" s="13"/>
      <c r="C2210" s="10"/>
      <c r="D2210" s="70"/>
      <c r="E2210" s="13"/>
      <c r="F2210" s="13"/>
      <c r="G2210" s="13"/>
      <c r="H2210" s="13"/>
      <c r="I2210" s="13"/>
      <c r="J2210" s="47"/>
      <c r="K2210" s="10"/>
      <c r="L2210" s="10"/>
      <c r="M2210" s="10"/>
      <c r="N2210" s="10"/>
      <c r="O2210" s="10"/>
      <c r="P2210" s="10"/>
      <c r="Q2210" s="10"/>
      <c r="R2210" s="10"/>
      <c r="S2210" s="10"/>
      <c r="T2210" s="10"/>
      <c r="U2210" s="13"/>
      <c r="V2210" s="10"/>
      <c r="W2210" s="10"/>
      <c r="X2210" s="10"/>
      <c r="Y2210" s="10"/>
      <c r="Z2210" s="13"/>
      <c r="AA2210" s="13"/>
      <c r="AB2210" s="13"/>
      <c r="AC2210" s="13"/>
      <c r="AD2210" s="13"/>
      <c r="AE2210" s="13"/>
      <c r="AF2210" s="13"/>
      <c r="AG2210" s="13"/>
      <c r="AH2210" s="13"/>
      <c r="AI2210" s="13"/>
      <c r="AJ2210" s="13"/>
      <c r="AK2210" s="13"/>
      <c r="AL2210" s="13"/>
      <c r="AM2210" s="13"/>
      <c r="AN2210" s="13"/>
      <c r="AO2210" s="13"/>
      <c r="AP2210" s="13"/>
      <c r="AQ2210" s="13"/>
      <c r="AR2210" s="13"/>
      <c r="AS2210" s="13"/>
      <c r="AT2210" s="13"/>
      <c r="AU2210" s="13"/>
      <c r="AV2210" s="13"/>
      <c r="AW2210" s="13"/>
      <c r="AX2210" s="13"/>
      <c r="AY2210" s="13"/>
      <c r="AZ2210" s="13"/>
      <c r="BA2210" s="13"/>
      <c r="BB2210" s="13"/>
      <c r="BC2210" s="13"/>
      <c r="BD2210" s="13"/>
      <c r="BE2210" s="13"/>
      <c r="BF2210" s="13"/>
      <c r="BG2210" s="13"/>
      <c r="BH2210" s="13"/>
      <c r="BI2210" s="13"/>
      <c r="BJ2210" s="13"/>
      <c r="BK2210" s="13"/>
      <c r="BL2210" s="13"/>
    </row>
    <row r="2211" ht="17.25" customHeight="1">
      <c r="A2211" s="13"/>
      <c r="B2211" s="13"/>
      <c r="C2211" s="10"/>
      <c r="D2211" s="70"/>
      <c r="E2211" s="13"/>
      <c r="F2211" s="13"/>
      <c r="G2211" s="13"/>
      <c r="H2211" s="13"/>
      <c r="I2211" s="13"/>
      <c r="J2211" s="47"/>
      <c r="K2211" s="10"/>
      <c r="L2211" s="10"/>
      <c r="M2211" s="10"/>
      <c r="N2211" s="10"/>
      <c r="O2211" s="10"/>
      <c r="P2211" s="10"/>
      <c r="Q2211" s="10"/>
      <c r="R2211" s="10"/>
      <c r="S2211" s="10"/>
      <c r="T2211" s="10"/>
      <c r="U2211" s="13"/>
      <c r="V2211" s="10"/>
      <c r="W2211" s="10"/>
      <c r="X2211" s="10"/>
      <c r="Y2211" s="10"/>
      <c r="Z2211" s="13"/>
      <c r="AA2211" s="13"/>
      <c r="AB2211" s="13"/>
      <c r="AC2211" s="13"/>
      <c r="AD2211" s="13"/>
      <c r="AE2211" s="13"/>
      <c r="AF2211" s="13"/>
      <c r="AG2211" s="13"/>
      <c r="AH2211" s="13"/>
      <c r="AI2211" s="13"/>
      <c r="AJ2211" s="13"/>
      <c r="AK2211" s="13"/>
      <c r="AL2211" s="13"/>
      <c r="AM2211" s="13"/>
      <c r="AN2211" s="13"/>
      <c r="AO2211" s="13"/>
      <c r="AP2211" s="13"/>
      <c r="AQ2211" s="13"/>
      <c r="AR2211" s="13"/>
      <c r="AS2211" s="13"/>
      <c r="AT2211" s="13"/>
      <c r="AU2211" s="13"/>
      <c r="AV2211" s="13"/>
      <c r="AW2211" s="13"/>
      <c r="AX2211" s="13"/>
      <c r="AY2211" s="13"/>
      <c r="AZ2211" s="13"/>
      <c r="BA2211" s="13"/>
      <c r="BB2211" s="13"/>
      <c r="BC2211" s="13"/>
      <c r="BD2211" s="13"/>
      <c r="BE2211" s="13"/>
      <c r="BF2211" s="13"/>
      <c r="BG2211" s="13"/>
      <c r="BH2211" s="13"/>
      <c r="BI2211" s="13"/>
      <c r="BJ2211" s="13"/>
      <c r="BK2211" s="13"/>
      <c r="BL2211" s="13"/>
    </row>
    <row r="2212" ht="17.25" customHeight="1">
      <c r="A2212" s="13"/>
      <c r="B2212" s="13"/>
      <c r="C2212" s="10"/>
      <c r="D2212" s="70"/>
      <c r="E2212" s="13"/>
      <c r="F2212" s="13"/>
      <c r="G2212" s="13"/>
      <c r="H2212" s="13"/>
      <c r="I2212" s="13"/>
      <c r="J2212" s="47"/>
      <c r="K2212" s="10"/>
      <c r="L2212" s="10"/>
      <c r="M2212" s="10"/>
      <c r="N2212" s="10"/>
      <c r="O2212" s="10"/>
      <c r="P2212" s="10"/>
      <c r="Q2212" s="10"/>
      <c r="R2212" s="10"/>
      <c r="S2212" s="10"/>
      <c r="T2212" s="10"/>
      <c r="U2212" s="13"/>
      <c r="V2212" s="10"/>
      <c r="W2212" s="10"/>
      <c r="X2212" s="10"/>
      <c r="Y2212" s="10"/>
      <c r="Z2212" s="13"/>
      <c r="AA2212" s="13"/>
      <c r="AB2212" s="13"/>
      <c r="AC2212" s="13"/>
      <c r="AD2212" s="13"/>
      <c r="AE2212" s="13"/>
      <c r="AF2212" s="13"/>
      <c r="AG2212" s="13"/>
      <c r="AH2212" s="13"/>
      <c r="AI2212" s="13"/>
      <c r="AJ2212" s="13"/>
      <c r="AK2212" s="13"/>
      <c r="AL2212" s="13"/>
      <c r="AM2212" s="13"/>
      <c r="AN2212" s="13"/>
      <c r="AO2212" s="13"/>
      <c r="AP2212" s="13"/>
      <c r="AQ2212" s="13"/>
      <c r="AR2212" s="13"/>
      <c r="AS2212" s="13"/>
      <c r="AT2212" s="13"/>
      <c r="AU2212" s="13"/>
      <c r="AV2212" s="13"/>
      <c r="AW2212" s="13"/>
      <c r="AX2212" s="13"/>
      <c r="AY2212" s="13"/>
      <c r="AZ2212" s="13"/>
      <c r="BA2212" s="13"/>
      <c r="BB2212" s="13"/>
      <c r="BC2212" s="13"/>
      <c r="BD2212" s="13"/>
      <c r="BE2212" s="13"/>
      <c r="BF2212" s="13"/>
      <c r="BG2212" s="13"/>
      <c r="BH2212" s="13"/>
      <c r="BI2212" s="13"/>
      <c r="BJ2212" s="13"/>
      <c r="BK2212" s="13"/>
      <c r="BL2212" s="13"/>
    </row>
    <row r="2213" ht="17.25" customHeight="1">
      <c r="A2213" s="13"/>
      <c r="B2213" s="13"/>
      <c r="C2213" s="10"/>
      <c r="D2213" s="70"/>
      <c r="E2213" s="13"/>
      <c r="F2213" s="13"/>
      <c r="G2213" s="13"/>
      <c r="H2213" s="13"/>
      <c r="I2213" s="13"/>
      <c r="J2213" s="47"/>
      <c r="K2213" s="10"/>
      <c r="L2213" s="10"/>
      <c r="M2213" s="10"/>
      <c r="N2213" s="10"/>
      <c r="O2213" s="10"/>
      <c r="P2213" s="10"/>
      <c r="Q2213" s="10"/>
      <c r="R2213" s="10"/>
      <c r="S2213" s="10"/>
      <c r="T2213" s="10"/>
      <c r="U2213" s="13"/>
      <c r="V2213" s="10"/>
      <c r="W2213" s="10"/>
      <c r="X2213" s="10"/>
      <c r="Y2213" s="10"/>
      <c r="Z2213" s="13"/>
      <c r="AA2213" s="13"/>
      <c r="AB2213" s="13"/>
      <c r="AC2213" s="13"/>
      <c r="AD2213" s="13"/>
      <c r="AE2213" s="13"/>
      <c r="AF2213" s="13"/>
      <c r="AG2213" s="13"/>
      <c r="AH2213" s="13"/>
      <c r="AI2213" s="13"/>
      <c r="AJ2213" s="13"/>
      <c r="AK2213" s="13"/>
      <c r="AL2213" s="13"/>
      <c r="AM2213" s="13"/>
      <c r="AN2213" s="13"/>
      <c r="AO2213" s="13"/>
      <c r="AP2213" s="13"/>
      <c r="AQ2213" s="13"/>
      <c r="AR2213" s="13"/>
      <c r="AS2213" s="13"/>
      <c r="AT2213" s="13"/>
      <c r="AU2213" s="13"/>
      <c r="AV2213" s="13"/>
      <c r="AW2213" s="13"/>
      <c r="AX2213" s="13"/>
      <c r="AY2213" s="13"/>
      <c r="AZ2213" s="13"/>
      <c r="BA2213" s="13"/>
      <c r="BB2213" s="13"/>
      <c r="BC2213" s="13"/>
      <c r="BD2213" s="13"/>
      <c r="BE2213" s="13"/>
      <c r="BF2213" s="13"/>
      <c r="BG2213" s="13"/>
      <c r="BH2213" s="13"/>
      <c r="BI2213" s="13"/>
      <c r="BJ2213" s="13"/>
      <c r="BK2213" s="13"/>
      <c r="BL2213" s="13"/>
    </row>
    <row r="2214" ht="17.25" customHeight="1">
      <c r="A2214" s="13"/>
      <c r="B2214" s="13"/>
      <c r="C2214" s="10"/>
      <c r="D2214" s="70"/>
      <c r="E2214" s="13"/>
      <c r="F2214" s="13"/>
      <c r="G2214" s="13"/>
      <c r="H2214" s="13"/>
      <c r="I2214" s="13"/>
      <c r="J2214" s="47"/>
      <c r="K2214" s="10"/>
      <c r="L2214" s="10"/>
      <c r="M2214" s="10"/>
      <c r="N2214" s="10"/>
      <c r="O2214" s="10"/>
      <c r="P2214" s="10"/>
      <c r="Q2214" s="10"/>
      <c r="R2214" s="10"/>
      <c r="S2214" s="10"/>
      <c r="T2214" s="10"/>
      <c r="U2214" s="13"/>
      <c r="V2214" s="10"/>
      <c r="W2214" s="10"/>
      <c r="X2214" s="10"/>
      <c r="Y2214" s="10"/>
      <c r="Z2214" s="13"/>
      <c r="AA2214" s="13"/>
      <c r="AB2214" s="13"/>
      <c r="AC2214" s="13"/>
      <c r="AD2214" s="13"/>
      <c r="AE2214" s="13"/>
      <c r="AF2214" s="13"/>
      <c r="AG2214" s="13"/>
      <c r="AH2214" s="13"/>
      <c r="AI2214" s="13"/>
      <c r="AJ2214" s="13"/>
      <c r="AK2214" s="13"/>
      <c r="AL2214" s="13"/>
      <c r="AM2214" s="13"/>
      <c r="AN2214" s="13"/>
      <c r="AO2214" s="13"/>
      <c r="AP2214" s="13"/>
      <c r="AQ2214" s="13"/>
      <c r="AR2214" s="13"/>
      <c r="AS2214" s="13"/>
      <c r="AT2214" s="13"/>
      <c r="AU2214" s="13"/>
      <c r="AV2214" s="13"/>
      <c r="AW2214" s="13"/>
      <c r="AX2214" s="13"/>
      <c r="AY2214" s="13"/>
      <c r="AZ2214" s="13"/>
      <c r="BA2214" s="13"/>
      <c r="BB2214" s="13"/>
      <c r="BC2214" s="13"/>
      <c r="BD2214" s="13"/>
      <c r="BE2214" s="13"/>
      <c r="BF2214" s="13"/>
      <c r="BG2214" s="13"/>
      <c r="BH2214" s="13"/>
      <c r="BI2214" s="13"/>
      <c r="BJ2214" s="13"/>
      <c r="BK2214" s="13"/>
      <c r="BL2214" s="13"/>
    </row>
    <row r="2215" ht="17.25" customHeight="1">
      <c r="A2215" s="13"/>
      <c r="B2215" s="13"/>
      <c r="C2215" s="10"/>
      <c r="D2215" s="70"/>
      <c r="E2215" s="13"/>
      <c r="F2215" s="13"/>
      <c r="G2215" s="13"/>
      <c r="H2215" s="13"/>
      <c r="I2215" s="13"/>
      <c r="J2215" s="47"/>
      <c r="K2215" s="10"/>
      <c r="L2215" s="10"/>
      <c r="M2215" s="10"/>
      <c r="N2215" s="10"/>
      <c r="O2215" s="10"/>
      <c r="P2215" s="10"/>
      <c r="Q2215" s="10"/>
      <c r="R2215" s="10"/>
      <c r="S2215" s="10"/>
      <c r="T2215" s="10"/>
      <c r="U2215" s="13"/>
      <c r="V2215" s="10"/>
      <c r="W2215" s="10"/>
      <c r="X2215" s="10"/>
      <c r="Y2215" s="10"/>
      <c r="Z2215" s="13"/>
      <c r="AA2215" s="13"/>
      <c r="AB2215" s="13"/>
      <c r="AC2215" s="13"/>
      <c r="AD2215" s="13"/>
      <c r="AE2215" s="13"/>
      <c r="AF2215" s="13"/>
      <c r="AG2215" s="13"/>
      <c r="AH2215" s="13"/>
      <c r="AI2215" s="13"/>
      <c r="AJ2215" s="13"/>
      <c r="AK2215" s="13"/>
      <c r="AL2215" s="13"/>
      <c r="AM2215" s="13"/>
      <c r="AN2215" s="13"/>
      <c r="AO2215" s="13"/>
      <c r="AP2215" s="13"/>
      <c r="AQ2215" s="13"/>
      <c r="AR2215" s="13"/>
      <c r="AS2215" s="13"/>
      <c r="AT2215" s="13"/>
      <c r="AU2215" s="13"/>
      <c r="AV2215" s="13"/>
      <c r="AW2215" s="13"/>
      <c r="AX2215" s="13"/>
      <c r="AY2215" s="13"/>
      <c r="AZ2215" s="13"/>
      <c r="BA2215" s="13"/>
      <c r="BB2215" s="13"/>
      <c r="BC2215" s="13"/>
      <c r="BD2215" s="13"/>
      <c r="BE2215" s="13"/>
      <c r="BF2215" s="13"/>
      <c r="BG2215" s="13"/>
      <c r="BH2215" s="13"/>
      <c r="BI2215" s="13"/>
      <c r="BJ2215" s="13"/>
      <c r="BK2215" s="13"/>
      <c r="BL2215" s="13"/>
    </row>
    <row r="2216" ht="17.25" customHeight="1">
      <c r="A2216" s="13"/>
      <c r="B2216" s="13"/>
      <c r="C2216" s="10"/>
      <c r="D2216" s="70"/>
      <c r="E2216" s="13"/>
      <c r="F2216" s="13"/>
      <c r="G2216" s="13"/>
      <c r="H2216" s="13"/>
      <c r="I2216" s="13"/>
      <c r="J2216" s="47"/>
      <c r="K2216" s="10"/>
      <c r="L2216" s="10"/>
      <c r="M2216" s="10"/>
      <c r="N2216" s="10"/>
      <c r="O2216" s="10"/>
      <c r="P2216" s="10"/>
      <c r="Q2216" s="10"/>
      <c r="R2216" s="10"/>
      <c r="S2216" s="10"/>
      <c r="T2216" s="10"/>
      <c r="U2216" s="13"/>
      <c r="V2216" s="10"/>
      <c r="W2216" s="10"/>
      <c r="X2216" s="10"/>
      <c r="Y2216" s="10"/>
      <c r="Z2216" s="13"/>
      <c r="AA2216" s="13"/>
      <c r="AB2216" s="13"/>
      <c r="AC2216" s="13"/>
      <c r="AD2216" s="13"/>
      <c r="AE2216" s="13"/>
      <c r="AF2216" s="13"/>
      <c r="AG2216" s="13"/>
      <c r="AH2216" s="13"/>
      <c r="AI2216" s="13"/>
      <c r="AJ2216" s="13"/>
      <c r="AK2216" s="13"/>
      <c r="AL2216" s="13"/>
      <c r="AM2216" s="13"/>
      <c r="AN2216" s="13"/>
      <c r="AO2216" s="13"/>
      <c r="AP2216" s="13"/>
      <c r="AQ2216" s="13"/>
      <c r="AR2216" s="13"/>
      <c r="AS2216" s="13"/>
      <c r="AT2216" s="13"/>
      <c r="AU2216" s="13"/>
      <c r="AV2216" s="13"/>
      <c r="AW2216" s="13"/>
      <c r="AX2216" s="13"/>
      <c r="AY2216" s="13"/>
      <c r="AZ2216" s="13"/>
      <c r="BA2216" s="13"/>
      <c r="BB2216" s="13"/>
      <c r="BC2216" s="13"/>
      <c r="BD2216" s="13"/>
      <c r="BE2216" s="13"/>
      <c r="BF2216" s="13"/>
      <c r="BG2216" s="13"/>
      <c r="BH2216" s="13"/>
      <c r="BI2216" s="13"/>
      <c r="BJ2216" s="13"/>
      <c r="BK2216" s="13"/>
      <c r="BL2216" s="13"/>
    </row>
    <row r="2217" ht="17.25" customHeight="1">
      <c r="A2217" s="13"/>
      <c r="B2217" s="13"/>
      <c r="C2217" s="10"/>
      <c r="D2217" s="70"/>
      <c r="E2217" s="13"/>
      <c r="F2217" s="13"/>
      <c r="G2217" s="13"/>
      <c r="H2217" s="13"/>
      <c r="I2217" s="13"/>
      <c r="J2217" s="47"/>
      <c r="K2217" s="10"/>
      <c r="L2217" s="10"/>
      <c r="M2217" s="10"/>
      <c r="N2217" s="10"/>
      <c r="O2217" s="10"/>
      <c r="P2217" s="10"/>
      <c r="Q2217" s="10"/>
      <c r="R2217" s="10"/>
      <c r="S2217" s="10"/>
      <c r="T2217" s="10"/>
      <c r="U2217" s="13"/>
      <c r="V2217" s="10"/>
      <c r="W2217" s="10"/>
      <c r="X2217" s="10"/>
      <c r="Y2217" s="10"/>
      <c r="Z2217" s="13"/>
      <c r="AA2217" s="13"/>
      <c r="AB2217" s="13"/>
      <c r="AC2217" s="13"/>
      <c r="AD2217" s="13"/>
      <c r="AE2217" s="13"/>
      <c r="AF2217" s="13"/>
      <c r="AG2217" s="13"/>
      <c r="AH2217" s="13"/>
      <c r="AI2217" s="13"/>
      <c r="AJ2217" s="13"/>
      <c r="AK2217" s="13"/>
      <c r="AL2217" s="13"/>
      <c r="AM2217" s="13"/>
      <c r="AN2217" s="13"/>
      <c r="AO2217" s="13"/>
      <c r="AP2217" s="13"/>
      <c r="AQ2217" s="13"/>
      <c r="AR2217" s="13"/>
      <c r="AS2217" s="13"/>
      <c r="AT2217" s="13"/>
      <c r="AU2217" s="13"/>
      <c r="AV2217" s="13"/>
      <c r="AW2217" s="13"/>
      <c r="AX2217" s="13"/>
      <c r="AY2217" s="13"/>
      <c r="AZ2217" s="13"/>
      <c r="BA2217" s="13"/>
      <c r="BB2217" s="13"/>
      <c r="BC2217" s="13"/>
      <c r="BD2217" s="13"/>
      <c r="BE2217" s="13"/>
      <c r="BF2217" s="13"/>
      <c r="BG2217" s="13"/>
      <c r="BH2217" s="13"/>
      <c r="BI2217" s="13"/>
      <c r="BJ2217" s="13"/>
      <c r="BK2217" s="13"/>
      <c r="BL2217" s="13"/>
    </row>
    <row r="2218" ht="17.25" customHeight="1">
      <c r="A2218" s="13"/>
      <c r="B2218" s="13"/>
      <c r="C2218" s="10"/>
      <c r="D2218" s="70"/>
      <c r="E2218" s="13"/>
      <c r="F2218" s="13"/>
      <c r="G2218" s="13"/>
      <c r="H2218" s="13"/>
      <c r="I2218" s="13"/>
      <c r="J2218" s="47"/>
      <c r="K2218" s="10"/>
      <c r="L2218" s="10"/>
      <c r="M2218" s="10"/>
      <c r="N2218" s="10"/>
      <c r="O2218" s="10"/>
      <c r="P2218" s="10"/>
      <c r="Q2218" s="10"/>
      <c r="R2218" s="10"/>
      <c r="S2218" s="10"/>
      <c r="T2218" s="10"/>
      <c r="U2218" s="13"/>
      <c r="V2218" s="10"/>
      <c r="W2218" s="10"/>
      <c r="X2218" s="10"/>
      <c r="Y2218" s="10"/>
      <c r="Z2218" s="13"/>
      <c r="AA2218" s="13"/>
      <c r="AB2218" s="13"/>
      <c r="AC2218" s="13"/>
      <c r="AD2218" s="13"/>
      <c r="AE2218" s="13"/>
      <c r="AF2218" s="13"/>
      <c r="AG2218" s="13"/>
      <c r="AH2218" s="13"/>
      <c r="AI2218" s="13"/>
      <c r="AJ2218" s="13"/>
      <c r="AK2218" s="13"/>
      <c r="AL2218" s="13"/>
      <c r="AM2218" s="13"/>
      <c r="AN2218" s="13"/>
      <c r="AO2218" s="13"/>
      <c r="AP2218" s="13"/>
      <c r="AQ2218" s="13"/>
      <c r="AR2218" s="13"/>
      <c r="AS2218" s="13"/>
      <c r="AT2218" s="13"/>
      <c r="AU2218" s="13"/>
      <c r="AV2218" s="13"/>
      <c r="AW2218" s="13"/>
      <c r="AX2218" s="13"/>
      <c r="AY2218" s="13"/>
      <c r="AZ2218" s="13"/>
      <c r="BA2218" s="13"/>
      <c r="BB2218" s="13"/>
      <c r="BC2218" s="13"/>
      <c r="BD2218" s="13"/>
      <c r="BE2218" s="13"/>
      <c r="BF2218" s="13"/>
      <c r="BG2218" s="13"/>
      <c r="BH2218" s="13"/>
      <c r="BI2218" s="13"/>
      <c r="BJ2218" s="13"/>
      <c r="BK2218" s="13"/>
      <c r="BL2218" s="13"/>
    </row>
    <row r="2219" ht="17.25" customHeight="1">
      <c r="A2219" s="13"/>
      <c r="B2219" s="13"/>
      <c r="C2219" s="10"/>
      <c r="D2219" s="70"/>
      <c r="E2219" s="13"/>
      <c r="F2219" s="13"/>
      <c r="G2219" s="13"/>
      <c r="H2219" s="13"/>
      <c r="I2219" s="13"/>
      <c r="J2219" s="47"/>
      <c r="K2219" s="10"/>
      <c r="L2219" s="10"/>
      <c r="M2219" s="10"/>
      <c r="N2219" s="10"/>
      <c r="O2219" s="10"/>
      <c r="P2219" s="10"/>
      <c r="Q2219" s="10"/>
      <c r="R2219" s="10"/>
      <c r="S2219" s="10"/>
      <c r="T2219" s="10"/>
      <c r="U2219" s="13"/>
      <c r="V2219" s="10"/>
      <c r="W2219" s="10"/>
      <c r="X2219" s="10"/>
      <c r="Y2219" s="10"/>
      <c r="Z2219" s="13"/>
      <c r="AA2219" s="13"/>
      <c r="AB2219" s="13"/>
      <c r="AC2219" s="13"/>
      <c r="AD2219" s="13"/>
      <c r="AE2219" s="13"/>
      <c r="AF2219" s="13"/>
      <c r="AG2219" s="13"/>
      <c r="AH2219" s="13"/>
      <c r="AI2219" s="13"/>
      <c r="AJ2219" s="13"/>
      <c r="AK2219" s="13"/>
      <c r="AL2219" s="13"/>
      <c r="AM2219" s="13"/>
      <c r="AN2219" s="13"/>
      <c r="AO2219" s="13"/>
      <c r="AP2219" s="13"/>
      <c r="AQ2219" s="13"/>
      <c r="AR2219" s="13"/>
      <c r="AS2219" s="13"/>
      <c r="AT2219" s="13"/>
      <c r="AU2219" s="13"/>
      <c r="AV2219" s="13"/>
      <c r="AW2219" s="13"/>
      <c r="AX2219" s="13"/>
      <c r="AY2219" s="13"/>
      <c r="AZ2219" s="13"/>
      <c r="BA2219" s="13"/>
      <c r="BB2219" s="13"/>
      <c r="BC2219" s="13"/>
      <c r="BD2219" s="13"/>
      <c r="BE2219" s="13"/>
      <c r="BF2219" s="13"/>
      <c r="BG2219" s="13"/>
      <c r="BH2219" s="13"/>
      <c r="BI2219" s="13"/>
      <c r="BJ2219" s="13"/>
      <c r="BK2219" s="13"/>
      <c r="BL2219" s="13"/>
    </row>
    <row r="2220" ht="17.25" customHeight="1">
      <c r="A2220" s="13"/>
      <c r="B2220" s="13"/>
      <c r="C2220" s="10"/>
      <c r="D2220" s="70"/>
      <c r="E2220" s="13"/>
      <c r="F2220" s="13"/>
      <c r="G2220" s="13"/>
      <c r="H2220" s="13"/>
      <c r="I2220" s="13"/>
      <c r="J2220" s="47"/>
      <c r="K2220" s="10"/>
      <c r="L2220" s="10"/>
      <c r="M2220" s="10"/>
      <c r="N2220" s="10"/>
      <c r="O2220" s="10"/>
      <c r="P2220" s="10"/>
      <c r="Q2220" s="10"/>
      <c r="R2220" s="10"/>
      <c r="S2220" s="10"/>
      <c r="T2220" s="10"/>
      <c r="U2220" s="13"/>
      <c r="V2220" s="10"/>
      <c r="W2220" s="10"/>
      <c r="X2220" s="10"/>
      <c r="Y2220" s="10"/>
      <c r="Z2220" s="13"/>
      <c r="AA2220" s="13"/>
      <c r="AB2220" s="13"/>
      <c r="AC2220" s="13"/>
      <c r="AD2220" s="13"/>
      <c r="AE2220" s="13"/>
      <c r="AF2220" s="13"/>
      <c r="AG2220" s="13"/>
      <c r="AH2220" s="13"/>
      <c r="AI2220" s="13"/>
      <c r="AJ2220" s="13"/>
      <c r="AK2220" s="13"/>
      <c r="AL2220" s="13"/>
      <c r="AM2220" s="13"/>
      <c r="AN2220" s="13"/>
      <c r="AO2220" s="13"/>
      <c r="AP2220" s="13"/>
      <c r="AQ2220" s="13"/>
      <c r="AR2220" s="13"/>
      <c r="AS2220" s="13"/>
      <c r="AT2220" s="13"/>
      <c r="AU2220" s="13"/>
      <c r="AV2220" s="13"/>
      <c r="AW2220" s="13"/>
      <c r="AX2220" s="13"/>
      <c r="AY2220" s="13"/>
      <c r="AZ2220" s="13"/>
      <c r="BA2220" s="13"/>
      <c r="BB2220" s="13"/>
      <c r="BC2220" s="13"/>
      <c r="BD2220" s="13"/>
      <c r="BE2220" s="13"/>
      <c r="BF2220" s="13"/>
      <c r="BG2220" s="13"/>
      <c r="BH2220" s="13"/>
      <c r="BI2220" s="13"/>
      <c r="BJ2220" s="13"/>
      <c r="BK2220" s="13"/>
      <c r="BL2220" s="13"/>
    </row>
    <row r="2221" ht="17.25" customHeight="1">
      <c r="A2221" s="13"/>
      <c r="B2221" s="13"/>
      <c r="C2221" s="10"/>
      <c r="D2221" s="70"/>
      <c r="E2221" s="13"/>
      <c r="F2221" s="13"/>
      <c r="G2221" s="13"/>
      <c r="H2221" s="13"/>
      <c r="I2221" s="13"/>
      <c r="J2221" s="47"/>
      <c r="K2221" s="10"/>
      <c r="L2221" s="10"/>
      <c r="M2221" s="10"/>
      <c r="N2221" s="10"/>
      <c r="O2221" s="10"/>
      <c r="P2221" s="10"/>
      <c r="Q2221" s="10"/>
      <c r="R2221" s="10"/>
      <c r="S2221" s="10"/>
      <c r="T2221" s="10"/>
      <c r="U2221" s="13"/>
      <c r="V2221" s="10"/>
      <c r="W2221" s="10"/>
      <c r="X2221" s="10"/>
      <c r="Y2221" s="10"/>
      <c r="Z2221" s="13"/>
      <c r="AA2221" s="13"/>
      <c r="AB2221" s="13"/>
      <c r="AC2221" s="13"/>
      <c r="AD2221" s="13"/>
      <c r="AE2221" s="13"/>
      <c r="AF2221" s="13"/>
      <c r="AG2221" s="13"/>
      <c r="AH2221" s="13"/>
      <c r="AI2221" s="13"/>
      <c r="AJ2221" s="13"/>
      <c r="AK2221" s="13"/>
      <c r="AL2221" s="13"/>
      <c r="AM2221" s="13"/>
      <c r="AN2221" s="13"/>
      <c r="AO2221" s="13"/>
      <c r="AP2221" s="13"/>
      <c r="AQ2221" s="13"/>
      <c r="AR2221" s="13"/>
      <c r="AS2221" s="13"/>
      <c r="AT2221" s="13"/>
      <c r="AU2221" s="13"/>
      <c r="AV2221" s="13"/>
      <c r="AW2221" s="13"/>
      <c r="AX2221" s="13"/>
      <c r="AY2221" s="13"/>
      <c r="AZ2221" s="13"/>
      <c r="BA2221" s="13"/>
      <c r="BB2221" s="13"/>
      <c r="BC2221" s="13"/>
      <c r="BD2221" s="13"/>
      <c r="BE2221" s="13"/>
      <c r="BF2221" s="13"/>
      <c r="BG2221" s="13"/>
      <c r="BH2221" s="13"/>
      <c r="BI2221" s="13"/>
      <c r="BJ2221" s="13"/>
      <c r="BK2221" s="13"/>
      <c r="BL2221" s="13"/>
    </row>
    <row r="2222" ht="17.25" customHeight="1">
      <c r="A2222" s="13"/>
      <c r="B2222" s="13"/>
      <c r="C2222" s="10"/>
      <c r="D2222" s="70"/>
      <c r="E2222" s="13"/>
      <c r="F2222" s="13"/>
      <c r="G2222" s="13"/>
      <c r="H2222" s="13"/>
      <c r="I2222" s="13"/>
      <c r="J2222" s="47"/>
      <c r="K2222" s="10"/>
      <c r="L2222" s="10"/>
      <c r="M2222" s="10"/>
      <c r="N2222" s="10"/>
      <c r="O2222" s="10"/>
      <c r="P2222" s="10"/>
      <c r="Q2222" s="10"/>
      <c r="R2222" s="10"/>
      <c r="S2222" s="10"/>
      <c r="T2222" s="10"/>
      <c r="U2222" s="13"/>
      <c r="V2222" s="10"/>
      <c r="W2222" s="10"/>
      <c r="X2222" s="10"/>
      <c r="Y2222" s="10"/>
      <c r="Z2222" s="13"/>
      <c r="AA2222" s="13"/>
      <c r="AB2222" s="13"/>
      <c r="AC2222" s="13"/>
      <c r="AD2222" s="13"/>
      <c r="AE2222" s="13"/>
      <c r="AF2222" s="13"/>
      <c r="AG2222" s="13"/>
      <c r="AH2222" s="13"/>
      <c r="AI2222" s="13"/>
      <c r="AJ2222" s="13"/>
      <c r="AK2222" s="13"/>
      <c r="AL2222" s="13"/>
      <c r="AM2222" s="13"/>
      <c r="AN2222" s="13"/>
      <c r="AO2222" s="13"/>
      <c r="AP2222" s="13"/>
      <c r="AQ2222" s="13"/>
      <c r="AR2222" s="13"/>
      <c r="AS2222" s="13"/>
      <c r="AT2222" s="13"/>
      <c r="AU2222" s="13"/>
      <c r="AV2222" s="13"/>
      <c r="AW2222" s="13"/>
      <c r="AX2222" s="13"/>
      <c r="AY2222" s="13"/>
      <c r="AZ2222" s="13"/>
      <c r="BA2222" s="13"/>
      <c r="BB2222" s="13"/>
      <c r="BC2222" s="13"/>
      <c r="BD2222" s="13"/>
      <c r="BE2222" s="13"/>
      <c r="BF2222" s="13"/>
      <c r="BG2222" s="13"/>
      <c r="BH2222" s="13"/>
      <c r="BI2222" s="13"/>
      <c r="BJ2222" s="13"/>
      <c r="BK2222" s="13"/>
      <c r="BL2222" s="13"/>
    </row>
    <row r="2223" ht="17.25" customHeight="1">
      <c r="A2223" s="13"/>
      <c r="B2223" s="13"/>
      <c r="C2223" s="10"/>
      <c r="D2223" s="70"/>
      <c r="E2223" s="13"/>
      <c r="F2223" s="13"/>
      <c r="G2223" s="13"/>
      <c r="H2223" s="13"/>
      <c r="I2223" s="13"/>
      <c r="J2223" s="47"/>
      <c r="K2223" s="10"/>
      <c r="L2223" s="10"/>
      <c r="M2223" s="10"/>
      <c r="N2223" s="10"/>
      <c r="O2223" s="10"/>
      <c r="P2223" s="10"/>
      <c r="Q2223" s="10"/>
      <c r="R2223" s="10"/>
      <c r="S2223" s="10"/>
      <c r="T2223" s="10"/>
      <c r="U2223" s="13"/>
      <c r="V2223" s="10"/>
      <c r="W2223" s="10"/>
      <c r="X2223" s="10"/>
      <c r="Y2223" s="10"/>
      <c r="Z2223" s="13"/>
      <c r="AA2223" s="13"/>
      <c r="AB2223" s="13"/>
      <c r="AC2223" s="13"/>
      <c r="AD2223" s="13"/>
      <c r="AE2223" s="13"/>
      <c r="AF2223" s="13"/>
      <c r="AG2223" s="13"/>
      <c r="AH2223" s="13"/>
      <c r="AI2223" s="13"/>
      <c r="AJ2223" s="13"/>
      <c r="AK2223" s="13"/>
      <c r="AL2223" s="13"/>
      <c r="AM2223" s="13"/>
      <c r="AN2223" s="13"/>
      <c r="AO2223" s="13"/>
      <c r="AP2223" s="13"/>
      <c r="AQ2223" s="13"/>
      <c r="AR2223" s="13"/>
      <c r="AS2223" s="13"/>
      <c r="AT2223" s="13"/>
      <c r="AU2223" s="13"/>
      <c r="AV2223" s="13"/>
      <c r="AW2223" s="13"/>
      <c r="AX2223" s="13"/>
      <c r="AY2223" s="13"/>
      <c r="AZ2223" s="13"/>
      <c r="BA2223" s="13"/>
      <c r="BB2223" s="13"/>
      <c r="BC2223" s="13"/>
      <c r="BD2223" s="13"/>
      <c r="BE2223" s="13"/>
      <c r="BF2223" s="13"/>
      <c r="BG2223" s="13"/>
      <c r="BH2223" s="13"/>
      <c r="BI2223" s="13"/>
      <c r="BJ2223" s="13"/>
      <c r="BK2223" s="13"/>
      <c r="BL2223" s="13"/>
    </row>
    <row r="2224" ht="17.25" customHeight="1">
      <c r="A2224" s="13"/>
      <c r="B2224" s="13"/>
      <c r="C2224" s="10"/>
      <c r="D2224" s="70"/>
      <c r="E2224" s="13"/>
      <c r="F2224" s="13"/>
      <c r="G2224" s="13"/>
      <c r="H2224" s="13"/>
      <c r="I2224" s="13"/>
      <c r="J2224" s="47"/>
      <c r="K2224" s="10"/>
      <c r="L2224" s="10"/>
      <c r="M2224" s="10"/>
      <c r="N2224" s="10"/>
      <c r="O2224" s="10"/>
      <c r="P2224" s="10"/>
      <c r="Q2224" s="10"/>
      <c r="R2224" s="10"/>
      <c r="S2224" s="10"/>
      <c r="T2224" s="10"/>
      <c r="U2224" s="13"/>
      <c r="V2224" s="10"/>
      <c r="W2224" s="10"/>
      <c r="X2224" s="10"/>
      <c r="Y2224" s="10"/>
      <c r="Z2224" s="13"/>
      <c r="AA2224" s="13"/>
      <c r="AB2224" s="13"/>
      <c r="AC2224" s="13"/>
      <c r="AD2224" s="13"/>
      <c r="AE2224" s="13"/>
      <c r="AF2224" s="13"/>
      <c r="AG2224" s="13"/>
      <c r="AH2224" s="13"/>
      <c r="AI2224" s="13"/>
      <c r="AJ2224" s="13"/>
      <c r="AK2224" s="13"/>
      <c r="AL2224" s="13"/>
      <c r="AM2224" s="13"/>
      <c r="AN2224" s="13"/>
      <c r="AO2224" s="13"/>
      <c r="AP2224" s="13"/>
      <c r="AQ2224" s="13"/>
      <c r="AR2224" s="13"/>
      <c r="AS2224" s="13"/>
      <c r="AT2224" s="13"/>
      <c r="AU2224" s="13"/>
      <c r="AV2224" s="13"/>
      <c r="AW2224" s="13"/>
      <c r="AX2224" s="13"/>
      <c r="AY2224" s="13"/>
      <c r="AZ2224" s="13"/>
      <c r="BA2224" s="13"/>
      <c r="BB2224" s="13"/>
      <c r="BC2224" s="13"/>
      <c r="BD2224" s="13"/>
      <c r="BE2224" s="13"/>
      <c r="BF2224" s="13"/>
      <c r="BG2224" s="13"/>
      <c r="BH2224" s="13"/>
      <c r="BI2224" s="13"/>
      <c r="BJ2224" s="13"/>
      <c r="BK2224" s="13"/>
      <c r="BL2224" s="13"/>
    </row>
    <row r="2225" ht="17.25" customHeight="1">
      <c r="A2225" s="13"/>
      <c r="B2225" s="13"/>
      <c r="C2225" s="10"/>
      <c r="D2225" s="70"/>
      <c r="E2225" s="13"/>
      <c r="F2225" s="13"/>
      <c r="G2225" s="13"/>
      <c r="H2225" s="13"/>
      <c r="I2225" s="13"/>
      <c r="J2225" s="47"/>
      <c r="K2225" s="10"/>
      <c r="L2225" s="10"/>
      <c r="M2225" s="10"/>
      <c r="N2225" s="10"/>
      <c r="O2225" s="10"/>
      <c r="P2225" s="10"/>
      <c r="Q2225" s="10"/>
      <c r="R2225" s="10"/>
      <c r="S2225" s="10"/>
      <c r="T2225" s="10"/>
      <c r="U2225" s="13"/>
      <c r="V2225" s="10"/>
      <c r="W2225" s="10"/>
      <c r="X2225" s="10"/>
      <c r="Y2225" s="10"/>
      <c r="Z2225" s="13"/>
      <c r="AA2225" s="13"/>
      <c r="AB2225" s="13"/>
      <c r="AC2225" s="13"/>
      <c r="AD2225" s="13"/>
      <c r="AE2225" s="13"/>
      <c r="AF2225" s="13"/>
      <c r="AG2225" s="13"/>
      <c r="AH2225" s="13"/>
      <c r="AI2225" s="13"/>
      <c r="AJ2225" s="13"/>
      <c r="AK2225" s="13"/>
      <c r="AL2225" s="13"/>
      <c r="AM2225" s="13"/>
      <c r="AN2225" s="13"/>
      <c r="AO2225" s="13"/>
      <c r="AP2225" s="13"/>
      <c r="AQ2225" s="13"/>
      <c r="AR2225" s="13"/>
      <c r="AS2225" s="13"/>
      <c r="AT2225" s="13"/>
      <c r="AU2225" s="13"/>
      <c r="AV2225" s="13"/>
      <c r="AW2225" s="13"/>
      <c r="AX2225" s="13"/>
      <c r="AY2225" s="13"/>
      <c r="AZ2225" s="13"/>
      <c r="BA2225" s="13"/>
      <c r="BB2225" s="13"/>
      <c r="BC2225" s="13"/>
      <c r="BD2225" s="13"/>
      <c r="BE2225" s="13"/>
      <c r="BF2225" s="13"/>
      <c r="BG2225" s="13"/>
      <c r="BH2225" s="13"/>
      <c r="BI2225" s="13"/>
      <c r="BJ2225" s="13"/>
      <c r="BK2225" s="13"/>
      <c r="BL2225" s="13"/>
    </row>
    <row r="2226" ht="17.25" customHeight="1">
      <c r="A2226" s="13"/>
      <c r="B2226" s="13"/>
      <c r="C2226" s="10"/>
      <c r="D2226" s="70"/>
      <c r="E2226" s="13"/>
      <c r="F2226" s="13"/>
      <c r="G2226" s="13"/>
      <c r="H2226" s="13"/>
      <c r="I2226" s="13"/>
      <c r="J2226" s="47"/>
      <c r="K2226" s="10"/>
      <c r="L2226" s="10"/>
      <c r="M2226" s="10"/>
      <c r="N2226" s="10"/>
      <c r="O2226" s="10"/>
      <c r="P2226" s="10"/>
      <c r="Q2226" s="10"/>
      <c r="R2226" s="10"/>
      <c r="S2226" s="10"/>
      <c r="T2226" s="10"/>
      <c r="U2226" s="13"/>
      <c r="V2226" s="10"/>
      <c r="W2226" s="10"/>
      <c r="X2226" s="10"/>
      <c r="Y2226" s="10"/>
      <c r="Z2226" s="13"/>
      <c r="AA2226" s="13"/>
      <c r="AB2226" s="13"/>
      <c r="AC2226" s="13"/>
      <c r="AD2226" s="13"/>
      <c r="AE2226" s="13"/>
      <c r="AF2226" s="13"/>
      <c r="AG2226" s="13"/>
      <c r="AH2226" s="13"/>
      <c r="AI2226" s="13"/>
      <c r="AJ2226" s="13"/>
      <c r="AK2226" s="13"/>
      <c r="AL2226" s="13"/>
      <c r="AM2226" s="13"/>
      <c r="AN2226" s="13"/>
      <c r="AO2226" s="13"/>
      <c r="AP2226" s="13"/>
      <c r="AQ2226" s="13"/>
      <c r="AR2226" s="13"/>
      <c r="AS2226" s="13"/>
      <c r="AT2226" s="13"/>
      <c r="AU2226" s="13"/>
      <c r="AV2226" s="13"/>
      <c r="AW2226" s="13"/>
      <c r="AX2226" s="13"/>
      <c r="AY2226" s="13"/>
      <c r="AZ2226" s="13"/>
      <c r="BA2226" s="13"/>
      <c r="BB2226" s="13"/>
      <c r="BC2226" s="13"/>
      <c r="BD2226" s="13"/>
      <c r="BE2226" s="13"/>
      <c r="BF2226" s="13"/>
      <c r="BG2226" s="13"/>
      <c r="BH2226" s="13"/>
      <c r="BI2226" s="13"/>
      <c r="BJ2226" s="13"/>
      <c r="BK2226" s="13"/>
      <c r="BL2226" s="13"/>
    </row>
    <row r="2227" ht="17.25" customHeight="1">
      <c r="A2227" s="13"/>
      <c r="B2227" s="13"/>
      <c r="C2227" s="10"/>
      <c r="D2227" s="70"/>
      <c r="E2227" s="13"/>
      <c r="F2227" s="13"/>
      <c r="G2227" s="13"/>
      <c r="H2227" s="13"/>
      <c r="I2227" s="13"/>
      <c r="J2227" s="47"/>
      <c r="K2227" s="10"/>
      <c r="L2227" s="10"/>
      <c r="M2227" s="10"/>
      <c r="N2227" s="10"/>
      <c r="O2227" s="10"/>
      <c r="P2227" s="10"/>
      <c r="Q2227" s="10"/>
      <c r="R2227" s="10"/>
      <c r="S2227" s="10"/>
      <c r="T2227" s="10"/>
      <c r="U2227" s="13"/>
      <c r="V2227" s="10"/>
      <c r="W2227" s="10"/>
      <c r="X2227" s="10"/>
      <c r="Y2227" s="10"/>
      <c r="Z2227" s="13"/>
      <c r="AA2227" s="13"/>
      <c r="AB2227" s="13"/>
      <c r="AC2227" s="13"/>
      <c r="AD2227" s="13"/>
      <c r="AE2227" s="13"/>
      <c r="AF2227" s="13"/>
      <c r="AG2227" s="13"/>
      <c r="AH2227" s="13"/>
      <c r="AI2227" s="13"/>
      <c r="AJ2227" s="13"/>
      <c r="AK2227" s="13"/>
      <c r="AL2227" s="13"/>
      <c r="AM2227" s="13"/>
      <c r="AN2227" s="13"/>
      <c r="AO2227" s="13"/>
      <c r="AP2227" s="13"/>
      <c r="AQ2227" s="13"/>
      <c r="AR2227" s="13"/>
      <c r="AS2227" s="13"/>
      <c r="AT2227" s="13"/>
      <c r="AU2227" s="13"/>
      <c r="AV2227" s="13"/>
      <c r="AW2227" s="13"/>
      <c r="AX2227" s="13"/>
      <c r="AY2227" s="13"/>
      <c r="AZ2227" s="13"/>
      <c r="BA2227" s="13"/>
      <c r="BB2227" s="13"/>
      <c r="BC2227" s="13"/>
      <c r="BD2227" s="13"/>
      <c r="BE2227" s="13"/>
      <c r="BF2227" s="13"/>
      <c r="BG2227" s="13"/>
      <c r="BH2227" s="13"/>
      <c r="BI2227" s="13"/>
      <c r="BJ2227" s="13"/>
      <c r="BK2227" s="13"/>
      <c r="BL2227" s="13"/>
    </row>
    <row r="2228" ht="17.25" customHeight="1">
      <c r="A2228" s="13"/>
      <c r="B2228" s="13"/>
      <c r="C2228" s="10"/>
      <c r="D2228" s="70"/>
      <c r="E2228" s="13"/>
      <c r="F2228" s="13"/>
      <c r="G2228" s="13"/>
      <c r="H2228" s="13"/>
      <c r="I2228" s="13"/>
      <c r="J2228" s="47"/>
      <c r="K2228" s="10"/>
      <c r="L2228" s="10"/>
      <c r="M2228" s="10"/>
      <c r="N2228" s="10"/>
      <c r="O2228" s="10"/>
      <c r="P2228" s="10"/>
      <c r="Q2228" s="10"/>
      <c r="R2228" s="10"/>
      <c r="S2228" s="10"/>
      <c r="T2228" s="10"/>
      <c r="U2228" s="13"/>
      <c r="V2228" s="10"/>
      <c r="W2228" s="10"/>
      <c r="X2228" s="10"/>
      <c r="Y2228" s="10"/>
      <c r="Z2228" s="13"/>
      <c r="AA2228" s="13"/>
      <c r="AB2228" s="13"/>
      <c r="AC2228" s="13"/>
      <c r="AD2228" s="13"/>
      <c r="AE2228" s="13"/>
      <c r="AF2228" s="13"/>
      <c r="AG2228" s="13"/>
      <c r="AH2228" s="13"/>
      <c r="AI2228" s="13"/>
      <c r="AJ2228" s="13"/>
      <c r="AK2228" s="13"/>
      <c r="AL2228" s="13"/>
      <c r="AM2228" s="13"/>
      <c r="AN2228" s="13"/>
      <c r="AO2228" s="13"/>
      <c r="AP2228" s="13"/>
      <c r="AQ2228" s="13"/>
      <c r="AR2228" s="13"/>
      <c r="AS2228" s="13"/>
      <c r="AT2228" s="13"/>
      <c r="AU2228" s="13"/>
      <c r="AV2228" s="13"/>
      <c r="AW2228" s="13"/>
      <c r="AX2228" s="13"/>
      <c r="AY2228" s="13"/>
      <c r="AZ2228" s="13"/>
      <c r="BA2228" s="13"/>
      <c r="BB2228" s="13"/>
      <c r="BC2228" s="13"/>
      <c r="BD2228" s="13"/>
      <c r="BE2228" s="13"/>
      <c r="BF2228" s="13"/>
      <c r="BG2228" s="13"/>
      <c r="BH2228" s="13"/>
      <c r="BI2228" s="13"/>
      <c r="BJ2228" s="13"/>
      <c r="BK2228" s="13"/>
      <c r="BL2228" s="13"/>
    </row>
    <row r="2229" ht="17.25" customHeight="1">
      <c r="A2229" s="13"/>
      <c r="B2229" s="13"/>
      <c r="C2229" s="10"/>
      <c r="D2229" s="70"/>
      <c r="E2229" s="13"/>
      <c r="F2229" s="13"/>
      <c r="G2229" s="13"/>
      <c r="H2229" s="13"/>
      <c r="I2229" s="13"/>
      <c r="J2229" s="47"/>
      <c r="K2229" s="10"/>
      <c r="L2229" s="10"/>
      <c r="M2229" s="10"/>
      <c r="N2229" s="10"/>
      <c r="O2229" s="10"/>
      <c r="P2229" s="10"/>
      <c r="Q2229" s="10"/>
      <c r="R2229" s="10"/>
      <c r="S2229" s="10"/>
      <c r="T2229" s="10"/>
      <c r="U2229" s="13"/>
      <c r="V2229" s="10"/>
      <c r="W2229" s="10"/>
      <c r="X2229" s="10"/>
      <c r="Y2229" s="10"/>
      <c r="Z2229" s="13"/>
      <c r="AA2229" s="13"/>
      <c r="AB2229" s="13"/>
      <c r="AC2229" s="13"/>
      <c r="AD2229" s="13"/>
      <c r="AE2229" s="13"/>
      <c r="AF2229" s="13"/>
      <c r="AG2229" s="13"/>
      <c r="AH2229" s="13"/>
      <c r="AI2229" s="13"/>
      <c r="AJ2229" s="13"/>
      <c r="AK2229" s="13"/>
      <c r="AL2229" s="13"/>
      <c r="AM2229" s="13"/>
      <c r="AN2229" s="13"/>
      <c r="AO2229" s="13"/>
      <c r="AP2229" s="13"/>
      <c r="AQ2229" s="13"/>
      <c r="AR2229" s="13"/>
      <c r="AS2229" s="13"/>
      <c r="AT2229" s="13"/>
      <c r="AU2229" s="13"/>
      <c r="AV2229" s="13"/>
      <c r="AW2229" s="13"/>
      <c r="AX2229" s="13"/>
      <c r="AY2229" s="13"/>
      <c r="AZ2229" s="13"/>
      <c r="BA2229" s="13"/>
      <c r="BB2229" s="13"/>
      <c r="BC2229" s="13"/>
      <c r="BD2229" s="13"/>
      <c r="BE2229" s="13"/>
      <c r="BF2229" s="13"/>
      <c r="BG2229" s="13"/>
      <c r="BH2229" s="13"/>
      <c r="BI2229" s="13"/>
      <c r="BJ2229" s="13"/>
      <c r="BK2229" s="13"/>
      <c r="BL2229" s="13"/>
    </row>
    <row r="2230" ht="17.25" customHeight="1">
      <c r="A2230" s="13"/>
      <c r="B2230" s="13"/>
      <c r="C2230" s="10"/>
      <c r="D2230" s="70"/>
      <c r="E2230" s="13"/>
      <c r="F2230" s="13"/>
      <c r="G2230" s="13"/>
      <c r="H2230" s="13"/>
      <c r="I2230" s="13"/>
      <c r="J2230" s="47"/>
      <c r="K2230" s="10"/>
      <c r="L2230" s="10"/>
      <c r="M2230" s="10"/>
      <c r="N2230" s="10"/>
      <c r="O2230" s="10"/>
      <c r="P2230" s="10"/>
      <c r="Q2230" s="10"/>
      <c r="R2230" s="10"/>
      <c r="S2230" s="10"/>
      <c r="T2230" s="10"/>
      <c r="U2230" s="13"/>
      <c r="V2230" s="10"/>
      <c r="W2230" s="10"/>
      <c r="X2230" s="10"/>
      <c r="Y2230" s="10"/>
      <c r="Z2230" s="13"/>
      <c r="AA2230" s="13"/>
      <c r="AB2230" s="13"/>
      <c r="AC2230" s="13"/>
      <c r="AD2230" s="13"/>
      <c r="AE2230" s="13"/>
      <c r="AF2230" s="13"/>
      <c r="AG2230" s="13"/>
      <c r="AH2230" s="13"/>
      <c r="AI2230" s="13"/>
      <c r="AJ2230" s="13"/>
      <c r="AK2230" s="13"/>
      <c r="AL2230" s="13"/>
      <c r="AM2230" s="13"/>
      <c r="AN2230" s="13"/>
      <c r="AO2230" s="13"/>
      <c r="AP2230" s="13"/>
      <c r="AQ2230" s="13"/>
      <c r="AR2230" s="13"/>
      <c r="AS2230" s="13"/>
      <c r="AT2230" s="13"/>
      <c r="AU2230" s="13"/>
      <c r="AV2230" s="13"/>
      <c r="AW2230" s="13"/>
      <c r="AX2230" s="13"/>
      <c r="AY2230" s="13"/>
      <c r="AZ2230" s="13"/>
      <c r="BA2230" s="13"/>
      <c r="BB2230" s="13"/>
      <c r="BC2230" s="13"/>
      <c r="BD2230" s="13"/>
      <c r="BE2230" s="13"/>
      <c r="BF2230" s="13"/>
      <c r="BG2230" s="13"/>
      <c r="BH2230" s="13"/>
      <c r="BI2230" s="13"/>
      <c r="BJ2230" s="13"/>
      <c r="BK2230" s="13"/>
      <c r="BL2230" s="13"/>
    </row>
    <row r="2231" ht="17.25" customHeight="1">
      <c r="A2231" s="13"/>
      <c r="B2231" s="13"/>
      <c r="C2231" s="10"/>
      <c r="D2231" s="70"/>
      <c r="E2231" s="13"/>
      <c r="F2231" s="13"/>
      <c r="G2231" s="13"/>
      <c r="H2231" s="13"/>
      <c r="I2231" s="13"/>
      <c r="J2231" s="47"/>
      <c r="K2231" s="10"/>
      <c r="L2231" s="10"/>
      <c r="M2231" s="10"/>
      <c r="N2231" s="10"/>
      <c r="O2231" s="10"/>
      <c r="P2231" s="10"/>
      <c r="Q2231" s="10"/>
      <c r="R2231" s="10"/>
      <c r="S2231" s="10"/>
      <c r="T2231" s="10"/>
      <c r="U2231" s="13"/>
      <c r="V2231" s="10"/>
      <c r="W2231" s="10"/>
      <c r="X2231" s="10"/>
      <c r="Y2231" s="10"/>
      <c r="Z2231" s="13"/>
      <c r="AA2231" s="13"/>
      <c r="AB2231" s="13"/>
      <c r="AC2231" s="13"/>
      <c r="AD2231" s="13"/>
      <c r="AE2231" s="13"/>
      <c r="AF2231" s="13"/>
      <c r="AG2231" s="13"/>
      <c r="AH2231" s="13"/>
      <c r="AI2231" s="13"/>
      <c r="AJ2231" s="13"/>
      <c r="AK2231" s="13"/>
      <c r="AL2231" s="13"/>
      <c r="AM2231" s="13"/>
      <c r="AN2231" s="13"/>
      <c r="AO2231" s="13"/>
      <c r="AP2231" s="13"/>
      <c r="AQ2231" s="13"/>
      <c r="AR2231" s="13"/>
      <c r="AS2231" s="13"/>
      <c r="AT2231" s="13"/>
      <c r="AU2231" s="13"/>
      <c r="AV2231" s="13"/>
      <c r="AW2231" s="13"/>
      <c r="AX2231" s="13"/>
      <c r="AY2231" s="13"/>
      <c r="AZ2231" s="13"/>
      <c r="BA2231" s="13"/>
      <c r="BB2231" s="13"/>
      <c r="BC2231" s="13"/>
      <c r="BD2231" s="13"/>
      <c r="BE2231" s="13"/>
      <c r="BF2231" s="13"/>
      <c r="BG2231" s="13"/>
      <c r="BH2231" s="13"/>
      <c r="BI2231" s="13"/>
      <c r="BJ2231" s="13"/>
      <c r="BK2231" s="13"/>
      <c r="BL2231" s="13"/>
    </row>
    <row r="2232" ht="17.25" customHeight="1">
      <c r="A2232" s="13"/>
      <c r="B2232" s="13"/>
      <c r="C2232" s="10"/>
      <c r="D2232" s="70"/>
      <c r="E2232" s="13"/>
      <c r="F2232" s="13"/>
      <c r="G2232" s="13"/>
      <c r="H2232" s="13"/>
      <c r="I2232" s="13"/>
      <c r="J2232" s="47"/>
      <c r="K2232" s="10"/>
      <c r="L2232" s="10"/>
      <c r="M2232" s="10"/>
      <c r="N2232" s="10"/>
      <c r="O2232" s="10"/>
      <c r="P2232" s="10"/>
      <c r="Q2232" s="10"/>
      <c r="R2232" s="10"/>
      <c r="S2232" s="10"/>
      <c r="T2232" s="10"/>
      <c r="U2232" s="13"/>
      <c r="V2232" s="10"/>
      <c r="W2232" s="10"/>
      <c r="X2232" s="10"/>
      <c r="Y2232" s="10"/>
      <c r="Z2232" s="13"/>
      <c r="AA2232" s="13"/>
      <c r="AB2232" s="13"/>
      <c r="AC2232" s="13"/>
      <c r="AD2232" s="13"/>
      <c r="AE2232" s="13"/>
      <c r="AF2232" s="13"/>
      <c r="AG2232" s="13"/>
      <c r="AH2232" s="13"/>
      <c r="AI2232" s="13"/>
      <c r="AJ2232" s="13"/>
      <c r="AK2232" s="13"/>
      <c r="AL2232" s="13"/>
      <c r="AM2232" s="13"/>
      <c r="AN2232" s="13"/>
      <c r="AO2232" s="13"/>
      <c r="AP2232" s="13"/>
      <c r="AQ2232" s="13"/>
      <c r="AR2232" s="13"/>
      <c r="AS2232" s="13"/>
      <c r="AT2232" s="13"/>
      <c r="AU2232" s="13"/>
      <c r="AV2232" s="13"/>
      <c r="AW2232" s="13"/>
      <c r="AX2232" s="13"/>
      <c r="AY2232" s="13"/>
      <c r="AZ2232" s="13"/>
      <c r="BA2232" s="13"/>
      <c r="BB2232" s="13"/>
      <c r="BC2232" s="13"/>
      <c r="BD2232" s="13"/>
      <c r="BE2232" s="13"/>
      <c r="BF2232" s="13"/>
      <c r="BG2232" s="13"/>
      <c r="BH2232" s="13"/>
      <c r="BI2232" s="13"/>
      <c r="BJ2232" s="13"/>
      <c r="BK2232" s="13"/>
      <c r="BL2232" s="13"/>
    </row>
    <row r="2233" ht="17.25" customHeight="1">
      <c r="A2233" s="13"/>
      <c r="B2233" s="13"/>
      <c r="C2233" s="10"/>
      <c r="D2233" s="70"/>
      <c r="E2233" s="13"/>
      <c r="F2233" s="13"/>
      <c r="G2233" s="13"/>
      <c r="H2233" s="13"/>
      <c r="I2233" s="13"/>
      <c r="J2233" s="47"/>
      <c r="K2233" s="10"/>
      <c r="L2233" s="10"/>
      <c r="M2233" s="10"/>
      <c r="N2233" s="10"/>
      <c r="O2233" s="10"/>
      <c r="P2233" s="10"/>
      <c r="Q2233" s="10"/>
      <c r="R2233" s="10"/>
      <c r="S2233" s="10"/>
      <c r="T2233" s="10"/>
      <c r="U2233" s="13"/>
      <c r="V2233" s="10"/>
      <c r="W2233" s="10"/>
      <c r="X2233" s="10"/>
      <c r="Y2233" s="10"/>
      <c r="Z2233" s="13"/>
      <c r="AA2233" s="13"/>
      <c r="AB2233" s="13"/>
      <c r="AC2233" s="13"/>
      <c r="AD2233" s="13"/>
      <c r="AE2233" s="13"/>
      <c r="AF2233" s="13"/>
      <c r="AG2233" s="13"/>
      <c r="AH2233" s="13"/>
      <c r="AI2233" s="13"/>
      <c r="AJ2233" s="13"/>
      <c r="AK2233" s="13"/>
      <c r="AL2233" s="13"/>
      <c r="AM2233" s="13"/>
      <c r="AN2233" s="13"/>
      <c r="AO2233" s="13"/>
      <c r="AP2233" s="13"/>
      <c r="AQ2233" s="13"/>
      <c r="AR2233" s="13"/>
      <c r="AS2233" s="13"/>
      <c r="AT2233" s="13"/>
      <c r="AU2233" s="13"/>
      <c r="AV2233" s="13"/>
      <c r="AW2233" s="13"/>
      <c r="AX2233" s="13"/>
      <c r="AY2233" s="13"/>
      <c r="AZ2233" s="13"/>
      <c r="BA2233" s="13"/>
      <c r="BB2233" s="13"/>
      <c r="BC2233" s="13"/>
      <c r="BD2233" s="13"/>
      <c r="BE2233" s="13"/>
      <c r="BF2233" s="13"/>
      <c r="BG2233" s="13"/>
      <c r="BH2233" s="13"/>
      <c r="BI2233" s="13"/>
      <c r="BJ2233" s="13"/>
      <c r="BK2233" s="13"/>
      <c r="BL2233" s="13"/>
    </row>
    <row r="2234" ht="17.25" customHeight="1">
      <c r="A2234" s="13"/>
      <c r="B2234" s="13"/>
      <c r="C2234" s="10"/>
      <c r="D2234" s="70"/>
      <c r="E2234" s="13"/>
      <c r="F2234" s="13"/>
      <c r="G2234" s="13"/>
      <c r="H2234" s="13"/>
      <c r="I2234" s="13"/>
      <c r="J2234" s="47"/>
      <c r="K2234" s="10"/>
      <c r="L2234" s="10"/>
      <c r="M2234" s="10"/>
      <c r="N2234" s="10"/>
      <c r="O2234" s="10"/>
      <c r="P2234" s="10"/>
      <c r="Q2234" s="10"/>
      <c r="R2234" s="10"/>
      <c r="S2234" s="10"/>
      <c r="T2234" s="10"/>
      <c r="U2234" s="13"/>
      <c r="V2234" s="10"/>
      <c r="W2234" s="10"/>
      <c r="X2234" s="10"/>
      <c r="Y2234" s="10"/>
      <c r="Z2234" s="13"/>
      <c r="AA2234" s="13"/>
      <c r="AB2234" s="13"/>
      <c r="AC2234" s="13"/>
      <c r="AD2234" s="13"/>
      <c r="AE2234" s="13"/>
      <c r="AF2234" s="13"/>
      <c r="AG2234" s="13"/>
      <c r="AH2234" s="13"/>
      <c r="AI2234" s="13"/>
      <c r="AJ2234" s="13"/>
      <c r="AK2234" s="13"/>
      <c r="AL2234" s="13"/>
      <c r="AM2234" s="13"/>
      <c r="AN2234" s="13"/>
      <c r="AO2234" s="13"/>
      <c r="AP2234" s="13"/>
      <c r="AQ2234" s="13"/>
      <c r="AR2234" s="13"/>
      <c r="AS2234" s="13"/>
      <c r="AT2234" s="13"/>
      <c r="AU2234" s="13"/>
      <c r="AV2234" s="13"/>
      <c r="AW2234" s="13"/>
      <c r="AX2234" s="13"/>
      <c r="AY2234" s="13"/>
      <c r="AZ2234" s="13"/>
      <c r="BA2234" s="13"/>
      <c r="BB2234" s="13"/>
      <c r="BC2234" s="13"/>
      <c r="BD2234" s="13"/>
      <c r="BE2234" s="13"/>
      <c r="BF2234" s="13"/>
      <c r="BG2234" s="13"/>
      <c r="BH2234" s="13"/>
      <c r="BI2234" s="13"/>
      <c r="BJ2234" s="13"/>
      <c r="BK2234" s="13"/>
      <c r="BL2234" s="13"/>
    </row>
    <row r="2235" ht="17.25" customHeight="1">
      <c r="A2235" s="13"/>
      <c r="B2235" s="13"/>
      <c r="C2235" s="10"/>
      <c r="D2235" s="70"/>
      <c r="E2235" s="13"/>
      <c r="F2235" s="13"/>
      <c r="G2235" s="13"/>
      <c r="H2235" s="13"/>
      <c r="I2235" s="13"/>
      <c r="J2235" s="47"/>
      <c r="K2235" s="10"/>
      <c r="L2235" s="10"/>
      <c r="M2235" s="10"/>
      <c r="N2235" s="10"/>
      <c r="O2235" s="10"/>
      <c r="P2235" s="10"/>
      <c r="Q2235" s="10"/>
      <c r="R2235" s="10"/>
      <c r="S2235" s="10"/>
      <c r="T2235" s="10"/>
      <c r="U2235" s="13"/>
      <c r="V2235" s="10"/>
      <c r="W2235" s="10"/>
      <c r="X2235" s="10"/>
      <c r="Y2235" s="10"/>
      <c r="Z2235" s="13"/>
      <c r="AA2235" s="13"/>
      <c r="AB2235" s="13"/>
      <c r="AC2235" s="13"/>
      <c r="AD2235" s="13"/>
      <c r="AE2235" s="13"/>
      <c r="AF2235" s="13"/>
      <c r="AG2235" s="13"/>
      <c r="AH2235" s="13"/>
      <c r="AI2235" s="13"/>
      <c r="AJ2235" s="13"/>
      <c r="AK2235" s="13"/>
      <c r="AL2235" s="13"/>
      <c r="AM2235" s="13"/>
      <c r="AN2235" s="13"/>
      <c r="AO2235" s="13"/>
      <c r="AP2235" s="13"/>
      <c r="AQ2235" s="13"/>
      <c r="AR2235" s="13"/>
      <c r="AS2235" s="13"/>
      <c r="AT2235" s="13"/>
      <c r="AU2235" s="13"/>
      <c r="AV2235" s="13"/>
      <c r="AW2235" s="13"/>
      <c r="AX2235" s="13"/>
      <c r="AY2235" s="13"/>
      <c r="AZ2235" s="13"/>
      <c r="BA2235" s="13"/>
      <c r="BB2235" s="13"/>
      <c r="BC2235" s="13"/>
      <c r="BD2235" s="13"/>
      <c r="BE2235" s="13"/>
      <c r="BF2235" s="13"/>
      <c r="BG2235" s="13"/>
      <c r="BH2235" s="13"/>
      <c r="BI2235" s="13"/>
      <c r="BJ2235" s="13"/>
      <c r="BK2235" s="13"/>
      <c r="BL2235" s="13"/>
    </row>
    <row r="2236" ht="17.25" customHeight="1">
      <c r="A2236" s="13"/>
      <c r="B2236" s="13"/>
      <c r="C2236" s="10"/>
      <c r="D2236" s="70"/>
      <c r="E2236" s="13"/>
      <c r="F2236" s="13"/>
      <c r="G2236" s="13"/>
      <c r="H2236" s="13"/>
      <c r="I2236" s="13"/>
      <c r="J2236" s="47"/>
      <c r="K2236" s="10"/>
      <c r="L2236" s="10"/>
      <c r="M2236" s="10"/>
      <c r="N2236" s="10"/>
      <c r="O2236" s="10"/>
      <c r="P2236" s="10"/>
      <c r="Q2236" s="10"/>
      <c r="R2236" s="10"/>
      <c r="S2236" s="10"/>
      <c r="T2236" s="10"/>
      <c r="U2236" s="13"/>
      <c r="V2236" s="10"/>
      <c r="W2236" s="10"/>
      <c r="X2236" s="10"/>
      <c r="Y2236" s="10"/>
      <c r="Z2236" s="13"/>
      <c r="AA2236" s="13"/>
      <c r="AB2236" s="13"/>
      <c r="AC2236" s="13"/>
      <c r="AD2236" s="13"/>
      <c r="AE2236" s="13"/>
      <c r="AF2236" s="13"/>
      <c r="AG2236" s="13"/>
      <c r="AH2236" s="13"/>
      <c r="AI2236" s="13"/>
      <c r="AJ2236" s="13"/>
      <c r="AK2236" s="13"/>
      <c r="AL2236" s="13"/>
      <c r="AM2236" s="13"/>
      <c r="AN2236" s="13"/>
      <c r="AO2236" s="13"/>
      <c r="AP2236" s="13"/>
      <c r="AQ2236" s="13"/>
      <c r="AR2236" s="13"/>
      <c r="AS2236" s="13"/>
      <c r="AT2236" s="13"/>
      <c r="AU2236" s="13"/>
      <c r="AV2236" s="13"/>
      <c r="AW2236" s="13"/>
      <c r="AX2236" s="13"/>
      <c r="AY2236" s="13"/>
      <c r="AZ2236" s="13"/>
      <c r="BA2236" s="13"/>
      <c r="BB2236" s="13"/>
      <c r="BC2236" s="13"/>
      <c r="BD2236" s="13"/>
      <c r="BE2236" s="13"/>
      <c r="BF2236" s="13"/>
      <c r="BG2236" s="13"/>
      <c r="BH2236" s="13"/>
      <c r="BI2236" s="13"/>
      <c r="BJ2236" s="13"/>
      <c r="BK2236" s="13"/>
      <c r="BL2236" s="13"/>
    </row>
    <row r="2237" ht="17.25" customHeight="1">
      <c r="A2237" s="13"/>
      <c r="B2237" s="13"/>
      <c r="C2237" s="10"/>
      <c r="D2237" s="70"/>
      <c r="E2237" s="13"/>
      <c r="F2237" s="13"/>
      <c r="G2237" s="13"/>
      <c r="H2237" s="13"/>
      <c r="I2237" s="13"/>
      <c r="J2237" s="47"/>
      <c r="K2237" s="10"/>
      <c r="L2237" s="10"/>
      <c r="M2237" s="10"/>
      <c r="N2237" s="10"/>
      <c r="O2237" s="10"/>
      <c r="P2237" s="10"/>
      <c r="Q2237" s="10"/>
      <c r="R2237" s="10"/>
      <c r="S2237" s="10"/>
      <c r="T2237" s="10"/>
      <c r="U2237" s="13"/>
      <c r="V2237" s="10"/>
      <c r="W2237" s="10"/>
      <c r="X2237" s="10"/>
      <c r="Y2237" s="10"/>
      <c r="Z2237" s="13"/>
      <c r="AA2237" s="13"/>
      <c r="AB2237" s="13"/>
      <c r="AC2237" s="13"/>
      <c r="AD2237" s="13"/>
      <c r="AE2237" s="13"/>
      <c r="AF2237" s="13"/>
      <c r="AG2237" s="13"/>
      <c r="AH2237" s="13"/>
      <c r="AI2237" s="13"/>
      <c r="AJ2237" s="13"/>
      <c r="AK2237" s="13"/>
      <c r="AL2237" s="13"/>
      <c r="AM2237" s="13"/>
      <c r="AN2237" s="13"/>
      <c r="AO2237" s="13"/>
      <c r="AP2237" s="13"/>
      <c r="AQ2237" s="13"/>
      <c r="AR2237" s="13"/>
      <c r="AS2237" s="13"/>
      <c r="AT2237" s="13"/>
      <c r="AU2237" s="13"/>
      <c r="AV2237" s="13"/>
      <c r="AW2237" s="13"/>
      <c r="AX2237" s="13"/>
      <c r="AY2237" s="13"/>
      <c r="AZ2237" s="13"/>
      <c r="BA2237" s="13"/>
      <c r="BB2237" s="13"/>
      <c r="BC2237" s="13"/>
      <c r="BD2237" s="13"/>
      <c r="BE2237" s="13"/>
      <c r="BF2237" s="13"/>
      <c r="BG2237" s="13"/>
      <c r="BH2237" s="13"/>
      <c r="BI2237" s="13"/>
      <c r="BJ2237" s="13"/>
      <c r="BK2237" s="13"/>
      <c r="BL2237" s="13"/>
    </row>
    <row r="2238" ht="17.25" customHeight="1">
      <c r="A2238" s="13"/>
      <c r="B2238" s="13"/>
      <c r="C2238" s="10"/>
      <c r="D2238" s="70"/>
      <c r="E2238" s="13"/>
      <c r="F2238" s="13"/>
      <c r="G2238" s="13"/>
      <c r="H2238" s="13"/>
      <c r="I2238" s="13"/>
      <c r="J2238" s="47"/>
      <c r="K2238" s="10"/>
      <c r="L2238" s="10"/>
      <c r="M2238" s="10"/>
      <c r="N2238" s="10"/>
      <c r="O2238" s="10"/>
      <c r="P2238" s="10"/>
      <c r="Q2238" s="10"/>
      <c r="R2238" s="10"/>
      <c r="S2238" s="10"/>
      <c r="T2238" s="10"/>
      <c r="U2238" s="13"/>
      <c r="V2238" s="10"/>
      <c r="W2238" s="10"/>
      <c r="X2238" s="10"/>
      <c r="Y2238" s="10"/>
      <c r="Z2238" s="13"/>
      <c r="AA2238" s="13"/>
      <c r="AB2238" s="13"/>
      <c r="AC2238" s="13"/>
      <c r="AD2238" s="13"/>
      <c r="AE2238" s="13"/>
      <c r="AF2238" s="13"/>
      <c r="AG2238" s="13"/>
      <c r="AH2238" s="13"/>
      <c r="AI2238" s="13"/>
      <c r="AJ2238" s="13"/>
      <c r="AK2238" s="13"/>
      <c r="AL2238" s="13"/>
      <c r="AM2238" s="13"/>
      <c r="AN2238" s="13"/>
      <c r="AO2238" s="13"/>
      <c r="AP2238" s="13"/>
      <c r="AQ2238" s="13"/>
      <c r="AR2238" s="13"/>
      <c r="AS2238" s="13"/>
      <c r="AT2238" s="13"/>
      <c r="AU2238" s="13"/>
      <c r="AV2238" s="13"/>
      <c r="AW2238" s="13"/>
      <c r="AX2238" s="13"/>
      <c r="AY2238" s="13"/>
      <c r="AZ2238" s="13"/>
      <c r="BA2238" s="13"/>
      <c r="BB2238" s="13"/>
      <c r="BC2238" s="13"/>
      <c r="BD2238" s="13"/>
      <c r="BE2238" s="13"/>
      <c r="BF2238" s="13"/>
      <c r="BG2238" s="13"/>
      <c r="BH2238" s="13"/>
      <c r="BI2238" s="13"/>
      <c r="BJ2238" s="13"/>
      <c r="BK2238" s="13"/>
      <c r="BL2238" s="13"/>
    </row>
    <row r="2239" ht="17.25" customHeight="1">
      <c r="A2239" s="13"/>
      <c r="B2239" s="13"/>
      <c r="C2239" s="10"/>
      <c r="D2239" s="70"/>
      <c r="E2239" s="13"/>
      <c r="F2239" s="13"/>
      <c r="G2239" s="13"/>
      <c r="H2239" s="13"/>
      <c r="I2239" s="13"/>
      <c r="J2239" s="47"/>
      <c r="K2239" s="10"/>
      <c r="L2239" s="10"/>
      <c r="M2239" s="10"/>
      <c r="N2239" s="10"/>
      <c r="O2239" s="10"/>
      <c r="P2239" s="10"/>
      <c r="Q2239" s="10"/>
      <c r="R2239" s="10"/>
      <c r="S2239" s="10"/>
      <c r="T2239" s="10"/>
      <c r="U2239" s="13"/>
      <c r="V2239" s="10"/>
      <c r="W2239" s="10"/>
      <c r="X2239" s="10"/>
      <c r="Y2239" s="10"/>
      <c r="Z2239" s="13"/>
      <c r="AA2239" s="13"/>
      <c r="AB2239" s="13"/>
      <c r="AC2239" s="13"/>
      <c r="AD2239" s="13"/>
      <c r="AE2239" s="13"/>
      <c r="AF2239" s="13"/>
      <c r="AG2239" s="13"/>
      <c r="AH2239" s="13"/>
      <c r="AI2239" s="13"/>
      <c r="AJ2239" s="13"/>
      <c r="AK2239" s="13"/>
      <c r="AL2239" s="13"/>
      <c r="AM2239" s="13"/>
      <c r="AN2239" s="13"/>
      <c r="AO2239" s="13"/>
      <c r="AP2239" s="13"/>
      <c r="AQ2239" s="13"/>
      <c r="AR2239" s="13"/>
      <c r="AS2239" s="13"/>
      <c r="AT2239" s="13"/>
      <c r="AU2239" s="13"/>
      <c r="AV2239" s="13"/>
      <c r="AW2239" s="13"/>
      <c r="AX2239" s="13"/>
      <c r="AY2239" s="13"/>
      <c r="AZ2239" s="13"/>
      <c r="BA2239" s="13"/>
      <c r="BB2239" s="13"/>
      <c r="BC2239" s="13"/>
      <c r="BD2239" s="13"/>
      <c r="BE2239" s="13"/>
      <c r="BF2239" s="13"/>
      <c r="BG2239" s="13"/>
      <c r="BH2239" s="13"/>
      <c r="BI2239" s="13"/>
      <c r="BJ2239" s="13"/>
      <c r="BK2239" s="13"/>
      <c r="BL2239" s="13"/>
    </row>
    <row r="2240" ht="17.25" customHeight="1">
      <c r="A2240" s="13"/>
      <c r="B2240" s="13"/>
      <c r="C2240" s="10"/>
      <c r="D2240" s="70"/>
      <c r="E2240" s="13"/>
      <c r="F2240" s="13"/>
      <c r="G2240" s="13"/>
      <c r="H2240" s="13"/>
      <c r="I2240" s="13"/>
      <c r="J2240" s="47"/>
      <c r="K2240" s="10"/>
      <c r="L2240" s="10"/>
      <c r="M2240" s="10"/>
      <c r="N2240" s="10"/>
      <c r="O2240" s="10"/>
      <c r="P2240" s="10"/>
      <c r="Q2240" s="10"/>
      <c r="R2240" s="10"/>
      <c r="S2240" s="10"/>
      <c r="T2240" s="10"/>
      <c r="U2240" s="13"/>
      <c r="V2240" s="10"/>
      <c r="W2240" s="10"/>
      <c r="X2240" s="10"/>
      <c r="Y2240" s="10"/>
      <c r="Z2240" s="13"/>
      <c r="AA2240" s="13"/>
      <c r="AB2240" s="13"/>
      <c r="AC2240" s="13"/>
      <c r="AD2240" s="13"/>
      <c r="AE2240" s="13"/>
      <c r="AF2240" s="13"/>
      <c r="AG2240" s="13"/>
      <c r="AH2240" s="13"/>
      <c r="AI2240" s="13"/>
      <c r="AJ2240" s="13"/>
      <c r="AK2240" s="13"/>
      <c r="AL2240" s="13"/>
      <c r="AM2240" s="13"/>
      <c r="AN2240" s="13"/>
      <c r="AO2240" s="13"/>
      <c r="AP2240" s="13"/>
      <c r="AQ2240" s="13"/>
      <c r="AR2240" s="13"/>
      <c r="AS2240" s="13"/>
      <c r="AT2240" s="13"/>
      <c r="AU2240" s="13"/>
      <c r="AV2240" s="13"/>
      <c r="AW2240" s="13"/>
      <c r="AX2240" s="13"/>
      <c r="AY2240" s="13"/>
      <c r="AZ2240" s="13"/>
      <c r="BA2240" s="13"/>
      <c r="BB2240" s="13"/>
      <c r="BC2240" s="13"/>
      <c r="BD2240" s="13"/>
      <c r="BE2240" s="13"/>
      <c r="BF2240" s="13"/>
      <c r="BG2240" s="13"/>
      <c r="BH2240" s="13"/>
      <c r="BI2240" s="13"/>
      <c r="BJ2240" s="13"/>
      <c r="BK2240" s="13"/>
      <c r="BL2240" s="13"/>
    </row>
    <row r="2241" ht="17.25" customHeight="1">
      <c r="A2241" s="13"/>
      <c r="B2241" s="13"/>
      <c r="C2241" s="10"/>
      <c r="D2241" s="70"/>
      <c r="E2241" s="13"/>
      <c r="F2241" s="13"/>
      <c r="G2241" s="13"/>
      <c r="H2241" s="13"/>
      <c r="I2241" s="13"/>
      <c r="J2241" s="47"/>
      <c r="K2241" s="10"/>
      <c r="L2241" s="10"/>
      <c r="M2241" s="10"/>
      <c r="N2241" s="10"/>
      <c r="O2241" s="10"/>
      <c r="P2241" s="10"/>
      <c r="Q2241" s="10"/>
      <c r="R2241" s="10"/>
      <c r="S2241" s="10"/>
      <c r="T2241" s="10"/>
      <c r="U2241" s="13"/>
      <c r="V2241" s="10"/>
      <c r="W2241" s="10"/>
      <c r="X2241" s="10"/>
      <c r="Y2241" s="10"/>
      <c r="Z2241" s="13"/>
      <c r="AA2241" s="13"/>
      <c r="AB2241" s="13"/>
      <c r="AC2241" s="13"/>
      <c r="AD2241" s="13"/>
      <c r="AE2241" s="13"/>
      <c r="AF2241" s="13"/>
      <c r="AG2241" s="13"/>
      <c r="AH2241" s="13"/>
      <c r="AI2241" s="13"/>
      <c r="AJ2241" s="13"/>
      <c r="AK2241" s="13"/>
      <c r="AL2241" s="13"/>
      <c r="AM2241" s="13"/>
      <c r="AN2241" s="13"/>
      <c r="AO2241" s="13"/>
      <c r="AP2241" s="13"/>
      <c r="AQ2241" s="13"/>
      <c r="AR2241" s="13"/>
      <c r="AS2241" s="13"/>
      <c r="AT2241" s="13"/>
      <c r="AU2241" s="13"/>
      <c r="AV2241" s="13"/>
      <c r="AW2241" s="13"/>
      <c r="AX2241" s="13"/>
      <c r="AY2241" s="13"/>
      <c r="AZ2241" s="13"/>
      <c r="BA2241" s="13"/>
      <c r="BB2241" s="13"/>
      <c r="BC2241" s="13"/>
      <c r="BD2241" s="13"/>
      <c r="BE2241" s="13"/>
      <c r="BF2241" s="13"/>
      <c r="BG2241" s="13"/>
      <c r="BH2241" s="13"/>
      <c r="BI2241" s="13"/>
      <c r="BJ2241" s="13"/>
      <c r="BK2241" s="13"/>
      <c r="BL2241" s="13"/>
    </row>
    <row r="2242" ht="17.25" customHeight="1">
      <c r="A2242" s="13"/>
      <c r="B2242" s="13"/>
      <c r="C2242" s="10"/>
      <c r="D2242" s="70"/>
      <c r="E2242" s="13"/>
      <c r="F2242" s="13"/>
      <c r="G2242" s="13"/>
      <c r="H2242" s="13"/>
      <c r="I2242" s="13"/>
      <c r="J2242" s="47"/>
      <c r="K2242" s="10"/>
      <c r="L2242" s="10"/>
      <c r="M2242" s="10"/>
      <c r="N2242" s="10"/>
      <c r="O2242" s="10"/>
      <c r="P2242" s="10"/>
      <c r="Q2242" s="10"/>
      <c r="R2242" s="10"/>
      <c r="S2242" s="10"/>
      <c r="T2242" s="10"/>
      <c r="U2242" s="13"/>
      <c r="V2242" s="10"/>
      <c r="W2242" s="10"/>
      <c r="X2242" s="10"/>
      <c r="Y2242" s="10"/>
      <c r="Z2242" s="13"/>
      <c r="AA2242" s="13"/>
      <c r="AB2242" s="13"/>
      <c r="AC2242" s="13"/>
      <c r="AD2242" s="13"/>
      <c r="AE2242" s="13"/>
      <c r="AF2242" s="13"/>
      <c r="AG2242" s="13"/>
      <c r="AH2242" s="13"/>
      <c r="AI2242" s="13"/>
      <c r="AJ2242" s="13"/>
      <c r="AK2242" s="13"/>
      <c r="AL2242" s="13"/>
      <c r="AM2242" s="13"/>
      <c r="AN2242" s="13"/>
      <c r="AO2242" s="13"/>
      <c r="AP2242" s="13"/>
      <c r="AQ2242" s="13"/>
      <c r="AR2242" s="13"/>
      <c r="AS2242" s="13"/>
      <c r="AT2242" s="13"/>
      <c r="AU2242" s="13"/>
      <c r="AV2242" s="13"/>
      <c r="AW2242" s="13"/>
      <c r="AX2242" s="13"/>
      <c r="AY2242" s="13"/>
      <c r="AZ2242" s="13"/>
      <c r="BA2242" s="13"/>
      <c r="BB2242" s="13"/>
      <c r="BC2242" s="13"/>
      <c r="BD2242" s="13"/>
      <c r="BE2242" s="13"/>
      <c r="BF2242" s="13"/>
      <c r="BG2242" s="13"/>
      <c r="BH2242" s="13"/>
      <c r="BI2242" s="13"/>
      <c r="BJ2242" s="13"/>
      <c r="BK2242" s="13"/>
      <c r="BL2242" s="13"/>
    </row>
    <row r="2243" ht="17.25" customHeight="1">
      <c r="A2243" s="13"/>
      <c r="B2243" s="13"/>
      <c r="C2243" s="10"/>
      <c r="D2243" s="70"/>
      <c r="E2243" s="13"/>
      <c r="F2243" s="13"/>
      <c r="G2243" s="13"/>
      <c r="H2243" s="13"/>
      <c r="I2243" s="13"/>
      <c r="J2243" s="47"/>
      <c r="K2243" s="10"/>
      <c r="L2243" s="10"/>
      <c r="M2243" s="10"/>
      <c r="N2243" s="10"/>
      <c r="O2243" s="10"/>
      <c r="P2243" s="10"/>
      <c r="Q2243" s="10"/>
      <c r="R2243" s="10"/>
      <c r="S2243" s="10"/>
      <c r="T2243" s="10"/>
      <c r="U2243" s="13"/>
      <c r="V2243" s="10"/>
      <c r="W2243" s="10"/>
      <c r="X2243" s="10"/>
      <c r="Y2243" s="10"/>
      <c r="Z2243" s="13"/>
      <c r="AA2243" s="13"/>
      <c r="AB2243" s="13"/>
      <c r="AC2243" s="13"/>
      <c r="AD2243" s="13"/>
      <c r="AE2243" s="13"/>
      <c r="AF2243" s="13"/>
      <c r="AG2243" s="13"/>
      <c r="AH2243" s="13"/>
      <c r="AI2243" s="13"/>
      <c r="AJ2243" s="13"/>
      <c r="AK2243" s="13"/>
      <c r="AL2243" s="13"/>
      <c r="AM2243" s="13"/>
      <c r="AN2243" s="13"/>
      <c r="AO2243" s="13"/>
      <c r="AP2243" s="13"/>
      <c r="AQ2243" s="13"/>
      <c r="AR2243" s="13"/>
      <c r="AS2243" s="13"/>
      <c r="AT2243" s="13"/>
      <c r="AU2243" s="13"/>
      <c r="AV2243" s="13"/>
      <c r="AW2243" s="13"/>
      <c r="AX2243" s="13"/>
      <c r="AY2243" s="13"/>
      <c r="AZ2243" s="13"/>
      <c r="BA2243" s="13"/>
      <c r="BB2243" s="13"/>
      <c r="BC2243" s="13"/>
      <c r="BD2243" s="13"/>
      <c r="BE2243" s="13"/>
      <c r="BF2243" s="13"/>
      <c r="BG2243" s="13"/>
      <c r="BH2243" s="13"/>
      <c r="BI2243" s="13"/>
      <c r="BJ2243" s="13"/>
      <c r="BK2243" s="13"/>
      <c r="BL2243" s="13"/>
    </row>
    <row r="2244" ht="17.25" customHeight="1">
      <c r="A2244" s="13"/>
      <c r="B2244" s="13"/>
      <c r="C2244" s="10"/>
      <c r="D2244" s="70"/>
      <c r="E2244" s="13"/>
      <c r="F2244" s="13"/>
      <c r="G2244" s="13"/>
      <c r="H2244" s="13"/>
      <c r="I2244" s="13"/>
      <c r="J2244" s="47"/>
      <c r="K2244" s="10"/>
      <c r="L2244" s="10"/>
      <c r="M2244" s="10"/>
      <c r="N2244" s="10"/>
      <c r="O2244" s="10"/>
      <c r="P2244" s="10"/>
      <c r="Q2244" s="10"/>
      <c r="R2244" s="10"/>
      <c r="S2244" s="10"/>
      <c r="T2244" s="10"/>
      <c r="U2244" s="13"/>
      <c r="V2244" s="10"/>
      <c r="W2244" s="10"/>
      <c r="X2244" s="10"/>
      <c r="Y2244" s="10"/>
      <c r="Z2244" s="13"/>
      <c r="AA2244" s="13"/>
      <c r="AB2244" s="13"/>
      <c r="AC2244" s="13"/>
      <c r="AD2244" s="13"/>
      <c r="AE2244" s="13"/>
      <c r="AF2244" s="13"/>
      <c r="AG2244" s="13"/>
      <c r="AH2244" s="13"/>
      <c r="AI2244" s="13"/>
      <c r="AJ2244" s="13"/>
      <c r="AK2244" s="13"/>
      <c r="AL2244" s="13"/>
      <c r="AM2244" s="13"/>
      <c r="AN2244" s="13"/>
      <c r="AO2244" s="13"/>
      <c r="AP2244" s="13"/>
      <c r="AQ2244" s="13"/>
      <c r="AR2244" s="13"/>
      <c r="AS2244" s="13"/>
      <c r="AT2244" s="13"/>
      <c r="AU2244" s="13"/>
      <c r="AV2244" s="13"/>
      <c r="AW2244" s="13"/>
      <c r="AX2244" s="13"/>
      <c r="AY2244" s="13"/>
      <c r="AZ2244" s="13"/>
      <c r="BA2244" s="13"/>
      <c r="BB2244" s="13"/>
      <c r="BC2244" s="13"/>
      <c r="BD2244" s="13"/>
      <c r="BE2244" s="13"/>
      <c r="BF2244" s="13"/>
      <c r="BG2244" s="13"/>
      <c r="BH2244" s="13"/>
      <c r="BI2244" s="13"/>
      <c r="BJ2244" s="13"/>
      <c r="BK2244" s="13"/>
      <c r="BL2244" s="13"/>
    </row>
    <row r="2245" ht="17.25" customHeight="1">
      <c r="A2245" s="13"/>
      <c r="B2245" s="13"/>
      <c r="C2245" s="10"/>
      <c r="D2245" s="70"/>
      <c r="E2245" s="13"/>
      <c r="F2245" s="13"/>
      <c r="G2245" s="13"/>
      <c r="H2245" s="13"/>
      <c r="I2245" s="13"/>
      <c r="J2245" s="47"/>
      <c r="K2245" s="10"/>
      <c r="L2245" s="10"/>
      <c r="M2245" s="10"/>
      <c r="N2245" s="10"/>
      <c r="O2245" s="10"/>
      <c r="P2245" s="10"/>
      <c r="Q2245" s="10"/>
      <c r="R2245" s="10"/>
      <c r="S2245" s="10"/>
      <c r="T2245" s="10"/>
      <c r="U2245" s="13"/>
      <c r="V2245" s="10"/>
      <c r="W2245" s="10"/>
      <c r="X2245" s="10"/>
      <c r="Y2245" s="10"/>
      <c r="Z2245" s="13"/>
      <c r="AA2245" s="13"/>
      <c r="AB2245" s="13"/>
      <c r="AC2245" s="13"/>
      <c r="AD2245" s="13"/>
      <c r="AE2245" s="13"/>
      <c r="AF2245" s="13"/>
      <c r="AG2245" s="13"/>
      <c r="AH2245" s="13"/>
      <c r="AI2245" s="13"/>
      <c r="AJ2245" s="13"/>
      <c r="AK2245" s="13"/>
      <c r="AL2245" s="13"/>
      <c r="AM2245" s="13"/>
      <c r="AN2245" s="13"/>
      <c r="AO2245" s="13"/>
      <c r="AP2245" s="13"/>
      <c r="AQ2245" s="13"/>
      <c r="AR2245" s="13"/>
      <c r="AS2245" s="13"/>
      <c r="AT2245" s="13"/>
      <c r="AU2245" s="13"/>
      <c r="AV2245" s="13"/>
      <c r="AW2245" s="13"/>
      <c r="AX2245" s="13"/>
      <c r="AY2245" s="13"/>
      <c r="AZ2245" s="13"/>
      <c r="BA2245" s="13"/>
      <c r="BB2245" s="13"/>
      <c r="BC2245" s="13"/>
      <c r="BD2245" s="13"/>
      <c r="BE2245" s="13"/>
      <c r="BF2245" s="13"/>
      <c r="BG2245" s="13"/>
      <c r="BH2245" s="13"/>
      <c r="BI2245" s="13"/>
      <c r="BJ2245" s="13"/>
      <c r="BK2245" s="13"/>
      <c r="BL2245" s="13"/>
    </row>
    <row r="2246" ht="17.25" customHeight="1">
      <c r="A2246" s="13"/>
      <c r="B2246" s="13"/>
      <c r="C2246" s="10"/>
      <c r="D2246" s="70"/>
      <c r="E2246" s="13"/>
      <c r="F2246" s="13"/>
      <c r="G2246" s="13"/>
      <c r="H2246" s="13"/>
      <c r="I2246" s="13"/>
      <c r="J2246" s="47"/>
      <c r="K2246" s="10"/>
      <c r="L2246" s="10"/>
      <c r="M2246" s="10"/>
      <c r="N2246" s="10"/>
      <c r="O2246" s="10"/>
      <c r="P2246" s="10"/>
      <c r="Q2246" s="10"/>
      <c r="R2246" s="10"/>
      <c r="S2246" s="10"/>
      <c r="T2246" s="10"/>
      <c r="U2246" s="13"/>
      <c r="V2246" s="10"/>
      <c r="W2246" s="10"/>
      <c r="X2246" s="10"/>
      <c r="Y2246" s="10"/>
      <c r="Z2246" s="13"/>
      <c r="AA2246" s="13"/>
      <c r="AB2246" s="13"/>
      <c r="AC2246" s="13"/>
      <c r="AD2246" s="13"/>
      <c r="AE2246" s="13"/>
      <c r="AF2246" s="13"/>
      <c r="AG2246" s="13"/>
      <c r="AH2246" s="13"/>
      <c r="AI2246" s="13"/>
      <c r="AJ2246" s="13"/>
      <c r="AK2246" s="13"/>
      <c r="AL2246" s="13"/>
      <c r="AM2246" s="13"/>
      <c r="AN2246" s="13"/>
      <c r="AO2246" s="13"/>
      <c r="AP2246" s="13"/>
      <c r="AQ2246" s="13"/>
      <c r="AR2246" s="13"/>
      <c r="AS2246" s="13"/>
      <c r="AT2246" s="13"/>
      <c r="AU2246" s="13"/>
      <c r="AV2246" s="13"/>
      <c r="AW2246" s="13"/>
      <c r="AX2246" s="13"/>
      <c r="AY2246" s="13"/>
      <c r="AZ2246" s="13"/>
      <c r="BA2246" s="13"/>
      <c r="BB2246" s="13"/>
      <c r="BC2246" s="13"/>
      <c r="BD2246" s="13"/>
      <c r="BE2246" s="13"/>
      <c r="BF2246" s="13"/>
      <c r="BG2246" s="13"/>
      <c r="BH2246" s="13"/>
      <c r="BI2246" s="13"/>
      <c r="BJ2246" s="13"/>
      <c r="BK2246" s="13"/>
      <c r="BL2246" s="13"/>
    </row>
    <row r="2247" ht="17.25" customHeight="1">
      <c r="A2247" s="13"/>
      <c r="B2247" s="13"/>
      <c r="C2247" s="10"/>
      <c r="D2247" s="70"/>
      <c r="E2247" s="13"/>
      <c r="F2247" s="13"/>
      <c r="G2247" s="13"/>
      <c r="H2247" s="13"/>
      <c r="I2247" s="13"/>
      <c r="J2247" s="47"/>
      <c r="K2247" s="10"/>
      <c r="L2247" s="10"/>
      <c r="M2247" s="10"/>
      <c r="N2247" s="10"/>
      <c r="O2247" s="10"/>
      <c r="P2247" s="10"/>
      <c r="Q2247" s="10"/>
      <c r="R2247" s="10"/>
      <c r="S2247" s="10"/>
      <c r="T2247" s="10"/>
      <c r="U2247" s="13"/>
      <c r="V2247" s="10"/>
      <c r="W2247" s="10"/>
      <c r="X2247" s="10"/>
      <c r="Y2247" s="10"/>
      <c r="Z2247" s="13"/>
      <c r="AA2247" s="13"/>
      <c r="AB2247" s="13"/>
      <c r="AC2247" s="13"/>
      <c r="AD2247" s="13"/>
      <c r="AE2247" s="13"/>
      <c r="AF2247" s="13"/>
      <c r="AG2247" s="13"/>
      <c r="AH2247" s="13"/>
      <c r="AI2247" s="13"/>
      <c r="AJ2247" s="13"/>
      <c r="AK2247" s="13"/>
      <c r="AL2247" s="13"/>
      <c r="AM2247" s="13"/>
      <c r="AN2247" s="13"/>
      <c r="AO2247" s="13"/>
      <c r="AP2247" s="13"/>
      <c r="AQ2247" s="13"/>
      <c r="AR2247" s="13"/>
      <c r="AS2247" s="13"/>
      <c r="AT2247" s="13"/>
      <c r="AU2247" s="13"/>
      <c r="AV2247" s="13"/>
      <c r="AW2247" s="13"/>
      <c r="AX2247" s="13"/>
      <c r="AY2247" s="13"/>
      <c r="AZ2247" s="13"/>
      <c r="BA2247" s="13"/>
      <c r="BB2247" s="13"/>
      <c r="BC2247" s="13"/>
      <c r="BD2247" s="13"/>
      <c r="BE2247" s="13"/>
      <c r="BF2247" s="13"/>
      <c r="BG2247" s="13"/>
      <c r="BH2247" s="13"/>
      <c r="BI2247" s="13"/>
      <c r="BJ2247" s="13"/>
      <c r="BK2247" s="13"/>
      <c r="BL2247" s="13"/>
    </row>
    <row r="2248" ht="17.25" customHeight="1">
      <c r="A2248" s="13"/>
      <c r="B2248" s="13"/>
      <c r="C2248" s="10"/>
      <c r="D2248" s="70"/>
      <c r="E2248" s="13"/>
      <c r="F2248" s="13"/>
      <c r="G2248" s="13"/>
      <c r="H2248" s="13"/>
      <c r="I2248" s="13"/>
      <c r="J2248" s="47"/>
      <c r="K2248" s="10"/>
      <c r="L2248" s="10"/>
      <c r="M2248" s="10"/>
      <c r="N2248" s="10"/>
      <c r="O2248" s="10"/>
      <c r="P2248" s="10"/>
      <c r="Q2248" s="10"/>
      <c r="R2248" s="10"/>
      <c r="S2248" s="10"/>
      <c r="T2248" s="10"/>
      <c r="U2248" s="13"/>
      <c r="V2248" s="10"/>
      <c r="W2248" s="10"/>
      <c r="X2248" s="10"/>
      <c r="Y2248" s="10"/>
      <c r="Z2248" s="13"/>
      <c r="AA2248" s="13"/>
      <c r="AB2248" s="13"/>
      <c r="AC2248" s="13"/>
      <c r="AD2248" s="13"/>
      <c r="AE2248" s="13"/>
      <c r="AF2248" s="13"/>
      <c r="AG2248" s="13"/>
      <c r="AH2248" s="13"/>
      <c r="AI2248" s="13"/>
      <c r="AJ2248" s="13"/>
      <c r="AK2248" s="13"/>
      <c r="AL2248" s="13"/>
      <c r="AM2248" s="13"/>
      <c r="AN2248" s="13"/>
      <c r="AO2248" s="13"/>
      <c r="AP2248" s="13"/>
      <c r="AQ2248" s="13"/>
      <c r="AR2248" s="13"/>
      <c r="AS2248" s="13"/>
      <c r="AT2248" s="13"/>
      <c r="AU2248" s="13"/>
      <c r="AV2248" s="13"/>
      <c r="AW2248" s="13"/>
      <c r="AX2248" s="13"/>
      <c r="AY2248" s="13"/>
      <c r="AZ2248" s="13"/>
      <c r="BA2248" s="13"/>
      <c r="BB2248" s="13"/>
      <c r="BC2248" s="13"/>
      <c r="BD2248" s="13"/>
      <c r="BE2248" s="13"/>
      <c r="BF2248" s="13"/>
      <c r="BG2248" s="13"/>
      <c r="BH2248" s="13"/>
      <c r="BI2248" s="13"/>
      <c r="BJ2248" s="13"/>
      <c r="BK2248" s="13"/>
      <c r="BL2248" s="13"/>
    </row>
    <row r="2249" ht="17.25" customHeight="1">
      <c r="A2249" s="13"/>
      <c r="B2249" s="13"/>
      <c r="C2249" s="10"/>
      <c r="D2249" s="70"/>
      <c r="E2249" s="13"/>
      <c r="F2249" s="13"/>
      <c r="G2249" s="13"/>
      <c r="H2249" s="13"/>
      <c r="I2249" s="13"/>
      <c r="J2249" s="47"/>
      <c r="K2249" s="10"/>
      <c r="L2249" s="10"/>
      <c r="M2249" s="10"/>
      <c r="N2249" s="10"/>
      <c r="O2249" s="10"/>
      <c r="P2249" s="10"/>
      <c r="Q2249" s="10"/>
      <c r="R2249" s="10"/>
      <c r="S2249" s="10"/>
      <c r="T2249" s="10"/>
      <c r="U2249" s="13"/>
      <c r="V2249" s="10"/>
      <c r="W2249" s="10"/>
      <c r="X2249" s="10"/>
      <c r="Y2249" s="10"/>
      <c r="Z2249" s="13"/>
      <c r="AA2249" s="13"/>
      <c r="AB2249" s="13"/>
      <c r="AC2249" s="13"/>
      <c r="AD2249" s="13"/>
      <c r="AE2249" s="13"/>
      <c r="AF2249" s="13"/>
      <c r="AG2249" s="13"/>
      <c r="AH2249" s="13"/>
      <c r="AI2249" s="13"/>
      <c r="AJ2249" s="13"/>
      <c r="AK2249" s="13"/>
      <c r="AL2249" s="13"/>
      <c r="AM2249" s="13"/>
      <c r="AN2249" s="13"/>
      <c r="AO2249" s="13"/>
      <c r="AP2249" s="13"/>
      <c r="AQ2249" s="13"/>
      <c r="AR2249" s="13"/>
      <c r="AS2249" s="13"/>
      <c r="AT2249" s="13"/>
      <c r="AU2249" s="13"/>
      <c r="AV2249" s="13"/>
      <c r="AW2249" s="13"/>
      <c r="AX2249" s="13"/>
      <c r="AY2249" s="13"/>
      <c r="AZ2249" s="13"/>
      <c r="BA2249" s="13"/>
      <c r="BB2249" s="13"/>
      <c r="BC2249" s="13"/>
      <c r="BD2249" s="13"/>
      <c r="BE2249" s="13"/>
      <c r="BF2249" s="13"/>
      <c r="BG2249" s="13"/>
      <c r="BH2249" s="13"/>
      <c r="BI2249" s="13"/>
      <c r="BJ2249" s="13"/>
      <c r="BK2249" s="13"/>
      <c r="BL2249" s="13"/>
    </row>
    <row r="2250" ht="17.25" customHeight="1">
      <c r="A2250" s="13"/>
      <c r="B2250" s="13"/>
      <c r="C2250" s="10"/>
      <c r="D2250" s="70"/>
      <c r="E2250" s="13"/>
      <c r="F2250" s="13"/>
      <c r="G2250" s="13"/>
      <c r="H2250" s="13"/>
      <c r="I2250" s="13"/>
      <c r="J2250" s="47"/>
      <c r="K2250" s="10"/>
      <c r="L2250" s="10"/>
      <c r="M2250" s="10"/>
      <c r="N2250" s="10"/>
      <c r="O2250" s="10"/>
      <c r="P2250" s="10"/>
      <c r="Q2250" s="10"/>
      <c r="R2250" s="10"/>
      <c r="S2250" s="10"/>
      <c r="T2250" s="10"/>
      <c r="U2250" s="13"/>
      <c r="V2250" s="10"/>
      <c r="W2250" s="10"/>
      <c r="X2250" s="10"/>
      <c r="Y2250" s="10"/>
      <c r="Z2250" s="13"/>
      <c r="AA2250" s="13"/>
      <c r="AB2250" s="13"/>
      <c r="AC2250" s="13"/>
      <c r="AD2250" s="13"/>
      <c r="AE2250" s="13"/>
      <c r="AF2250" s="13"/>
      <c r="AG2250" s="13"/>
      <c r="AH2250" s="13"/>
      <c r="AI2250" s="13"/>
      <c r="AJ2250" s="13"/>
      <c r="AK2250" s="13"/>
      <c r="AL2250" s="13"/>
      <c r="AM2250" s="13"/>
      <c r="AN2250" s="13"/>
      <c r="AO2250" s="13"/>
      <c r="AP2250" s="13"/>
      <c r="AQ2250" s="13"/>
      <c r="AR2250" s="13"/>
      <c r="AS2250" s="13"/>
      <c r="AT2250" s="13"/>
      <c r="AU2250" s="13"/>
      <c r="AV2250" s="13"/>
      <c r="AW2250" s="13"/>
      <c r="AX2250" s="13"/>
      <c r="AY2250" s="13"/>
      <c r="AZ2250" s="13"/>
      <c r="BA2250" s="13"/>
      <c r="BB2250" s="13"/>
      <c r="BC2250" s="13"/>
      <c r="BD2250" s="13"/>
      <c r="BE2250" s="13"/>
      <c r="BF2250" s="13"/>
      <c r="BG2250" s="13"/>
      <c r="BH2250" s="13"/>
      <c r="BI2250" s="13"/>
      <c r="BJ2250" s="13"/>
      <c r="BK2250" s="13"/>
      <c r="BL2250" s="13"/>
    </row>
    <row r="2251" ht="17.25" customHeight="1">
      <c r="A2251" s="13"/>
      <c r="B2251" s="13"/>
      <c r="C2251" s="10"/>
      <c r="D2251" s="70"/>
      <c r="E2251" s="13"/>
      <c r="F2251" s="13"/>
      <c r="G2251" s="13"/>
      <c r="H2251" s="13"/>
      <c r="I2251" s="13"/>
      <c r="J2251" s="47"/>
      <c r="K2251" s="10"/>
      <c r="L2251" s="10"/>
      <c r="M2251" s="10"/>
      <c r="N2251" s="10"/>
      <c r="O2251" s="10"/>
      <c r="P2251" s="10"/>
      <c r="Q2251" s="10"/>
      <c r="R2251" s="10"/>
      <c r="S2251" s="10"/>
      <c r="T2251" s="10"/>
      <c r="U2251" s="13"/>
      <c r="V2251" s="10"/>
      <c r="W2251" s="10"/>
      <c r="X2251" s="10"/>
      <c r="Y2251" s="10"/>
      <c r="Z2251" s="13"/>
      <c r="AA2251" s="13"/>
      <c r="AB2251" s="13"/>
      <c r="AC2251" s="13"/>
      <c r="AD2251" s="13"/>
      <c r="AE2251" s="13"/>
      <c r="AF2251" s="13"/>
      <c r="AG2251" s="13"/>
      <c r="AH2251" s="13"/>
      <c r="AI2251" s="13"/>
      <c r="AJ2251" s="13"/>
      <c r="AK2251" s="13"/>
      <c r="AL2251" s="13"/>
      <c r="AM2251" s="13"/>
      <c r="AN2251" s="13"/>
      <c r="AO2251" s="13"/>
      <c r="AP2251" s="13"/>
      <c r="AQ2251" s="13"/>
      <c r="AR2251" s="13"/>
      <c r="AS2251" s="13"/>
      <c r="AT2251" s="13"/>
      <c r="AU2251" s="13"/>
      <c r="AV2251" s="13"/>
      <c r="AW2251" s="13"/>
      <c r="AX2251" s="13"/>
      <c r="AY2251" s="13"/>
      <c r="AZ2251" s="13"/>
      <c r="BA2251" s="13"/>
      <c r="BB2251" s="13"/>
      <c r="BC2251" s="13"/>
      <c r="BD2251" s="13"/>
      <c r="BE2251" s="13"/>
      <c r="BF2251" s="13"/>
      <c r="BG2251" s="13"/>
      <c r="BH2251" s="13"/>
      <c r="BI2251" s="13"/>
      <c r="BJ2251" s="13"/>
      <c r="BK2251" s="13"/>
      <c r="BL2251" s="13"/>
    </row>
    <row r="2252" ht="17.25" customHeight="1">
      <c r="A2252" s="13"/>
      <c r="B2252" s="13"/>
      <c r="C2252" s="10"/>
      <c r="D2252" s="70"/>
      <c r="E2252" s="13"/>
      <c r="F2252" s="13"/>
      <c r="G2252" s="13"/>
      <c r="H2252" s="13"/>
      <c r="I2252" s="13"/>
      <c r="J2252" s="47"/>
      <c r="K2252" s="10"/>
      <c r="L2252" s="10"/>
      <c r="M2252" s="10"/>
      <c r="N2252" s="10"/>
      <c r="O2252" s="10"/>
      <c r="P2252" s="10"/>
      <c r="Q2252" s="10"/>
      <c r="R2252" s="10"/>
      <c r="S2252" s="10"/>
      <c r="T2252" s="10"/>
      <c r="U2252" s="13"/>
      <c r="V2252" s="10"/>
      <c r="W2252" s="10"/>
      <c r="X2252" s="10"/>
      <c r="Y2252" s="10"/>
      <c r="Z2252" s="13"/>
      <c r="AA2252" s="13"/>
      <c r="AB2252" s="13"/>
      <c r="AC2252" s="13"/>
      <c r="AD2252" s="13"/>
      <c r="AE2252" s="13"/>
      <c r="AF2252" s="13"/>
      <c r="AG2252" s="13"/>
      <c r="AH2252" s="13"/>
      <c r="AI2252" s="13"/>
      <c r="AJ2252" s="13"/>
      <c r="AK2252" s="13"/>
      <c r="AL2252" s="13"/>
      <c r="AM2252" s="13"/>
      <c r="AN2252" s="13"/>
      <c r="AO2252" s="13"/>
      <c r="AP2252" s="13"/>
      <c r="AQ2252" s="13"/>
      <c r="AR2252" s="13"/>
      <c r="AS2252" s="13"/>
      <c r="AT2252" s="13"/>
      <c r="AU2252" s="13"/>
      <c r="AV2252" s="13"/>
      <c r="AW2252" s="13"/>
      <c r="AX2252" s="13"/>
      <c r="AY2252" s="13"/>
      <c r="AZ2252" s="13"/>
      <c r="BA2252" s="13"/>
      <c r="BB2252" s="13"/>
      <c r="BC2252" s="13"/>
      <c r="BD2252" s="13"/>
      <c r="BE2252" s="13"/>
      <c r="BF2252" s="13"/>
      <c r="BG2252" s="13"/>
      <c r="BH2252" s="13"/>
      <c r="BI2252" s="13"/>
      <c r="BJ2252" s="13"/>
      <c r="BK2252" s="13"/>
      <c r="BL2252" s="13"/>
    </row>
    <row r="2253" ht="17.25" customHeight="1">
      <c r="A2253" s="13"/>
      <c r="B2253" s="13"/>
      <c r="C2253" s="10"/>
      <c r="D2253" s="70"/>
      <c r="E2253" s="13"/>
      <c r="F2253" s="13"/>
      <c r="G2253" s="13"/>
      <c r="H2253" s="13"/>
      <c r="I2253" s="13"/>
      <c r="J2253" s="47"/>
      <c r="K2253" s="10"/>
      <c r="L2253" s="10"/>
      <c r="M2253" s="10"/>
      <c r="N2253" s="10"/>
      <c r="O2253" s="10"/>
      <c r="P2253" s="10"/>
      <c r="Q2253" s="10"/>
      <c r="R2253" s="10"/>
      <c r="S2253" s="10"/>
      <c r="T2253" s="10"/>
      <c r="U2253" s="13"/>
      <c r="V2253" s="10"/>
      <c r="W2253" s="10"/>
      <c r="X2253" s="10"/>
      <c r="Y2253" s="10"/>
      <c r="Z2253" s="13"/>
      <c r="AA2253" s="13"/>
      <c r="AB2253" s="13"/>
      <c r="AC2253" s="13"/>
      <c r="AD2253" s="13"/>
      <c r="AE2253" s="13"/>
      <c r="AF2253" s="13"/>
      <c r="AG2253" s="13"/>
      <c r="AH2253" s="13"/>
      <c r="AI2253" s="13"/>
      <c r="AJ2253" s="13"/>
      <c r="AK2253" s="13"/>
      <c r="AL2253" s="13"/>
      <c r="AM2253" s="13"/>
      <c r="AN2253" s="13"/>
      <c r="AO2253" s="13"/>
      <c r="AP2253" s="13"/>
      <c r="AQ2253" s="13"/>
      <c r="AR2253" s="13"/>
      <c r="AS2253" s="13"/>
      <c r="AT2253" s="13"/>
      <c r="AU2253" s="13"/>
      <c r="AV2253" s="13"/>
      <c r="AW2253" s="13"/>
      <c r="AX2253" s="13"/>
      <c r="AY2253" s="13"/>
      <c r="AZ2253" s="13"/>
      <c r="BA2253" s="13"/>
      <c r="BB2253" s="13"/>
      <c r="BC2253" s="13"/>
      <c r="BD2253" s="13"/>
      <c r="BE2253" s="13"/>
      <c r="BF2253" s="13"/>
      <c r="BG2253" s="13"/>
      <c r="BH2253" s="13"/>
      <c r="BI2253" s="13"/>
      <c r="BJ2253" s="13"/>
      <c r="BK2253" s="13"/>
      <c r="BL2253" s="13"/>
    </row>
    <row r="2254" ht="17.25" customHeight="1">
      <c r="A2254" s="13"/>
      <c r="B2254" s="13"/>
      <c r="C2254" s="10"/>
      <c r="D2254" s="70"/>
      <c r="E2254" s="13"/>
      <c r="F2254" s="13"/>
      <c r="G2254" s="13"/>
      <c r="H2254" s="13"/>
      <c r="I2254" s="13"/>
      <c r="J2254" s="47"/>
      <c r="K2254" s="10"/>
      <c r="L2254" s="10"/>
      <c r="M2254" s="10"/>
      <c r="N2254" s="10"/>
      <c r="O2254" s="10"/>
      <c r="P2254" s="10"/>
      <c r="Q2254" s="10"/>
      <c r="R2254" s="10"/>
      <c r="S2254" s="10"/>
      <c r="T2254" s="10"/>
      <c r="U2254" s="13"/>
      <c r="V2254" s="10"/>
      <c r="W2254" s="10"/>
      <c r="X2254" s="10"/>
      <c r="Y2254" s="10"/>
      <c r="Z2254" s="13"/>
      <c r="AA2254" s="13"/>
      <c r="AB2254" s="13"/>
      <c r="AC2254" s="13"/>
      <c r="AD2254" s="13"/>
      <c r="AE2254" s="13"/>
      <c r="AF2254" s="13"/>
      <c r="AG2254" s="13"/>
      <c r="AH2254" s="13"/>
      <c r="AI2254" s="13"/>
      <c r="AJ2254" s="13"/>
      <c r="AK2254" s="13"/>
      <c r="AL2254" s="13"/>
      <c r="AM2254" s="13"/>
      <c r="AN2254" s="13"/>
      <c r="AO2254" s="13"/>
      <c r="AP2254" s="13"/>
      <c r="AQ2254" s="13"/>
      <c r="AR2254" s="13"/>
      <c r="AS2254" s="13"/>
      <c r="AT2254" s="13"/>
      <c r="AU2254" s="13"/>
      <c r="AV2254" s="13"/>
      <c r="AW2254" s="13"/>
      <c r="AX2254" s="13"/>
      <c r="AY2254" s="13"/>
      <c r="AZ2254" s="13"/>
      <c r="BA2254" s="13"/>
      <c r="BB2254" s="13"/>
      <c r="BC2254" s="13"/>
      <c r="BD2254" s="13"/>
      <c r="BE2254" s="13"/>
      <c r="BF2254" s="13"/>
      <c r="BG2254" s="13"/>
      <c r="BH2254" s="13"/>
      <c r="BI2254" s="13"/>
      <c r="BJ2254" s="13"/>
      <c r="BK2254" s="13"/>
      <c r="BL2254" s="13"/>
    </row>
    <row r="2255" ht="17.25" customHeight="1">
      <c r="A2255" s="13"/>
      <c r="B2255" s="13"/>
      <c r="C2255" s="10"/>
      <c r="D2255" s="70"/>
      <c r="E2255" s="13"/>
      <c r="F2255" s="13"/>
      <c r="G2255" s="13"/>
      <c r="H2255" s="13"/>
      <c r="I2255" s="13"/>
      <c r="J2255" s="47"/>
      <c r="K2255" s="10"/>
      <c r="L2255" s="10"/>
      <c r="M2255" s="10"/>
      <c r="N2255" s="10"/>
      <c r="O2255" s="10"/>
      <c r="P2255" s="10"/>
      <c r="Q2255" s="10"/>
      <c r="R2255" s="10"/>
      <c r="S2255" s="10"/>
      <c r="T2255" s="10"/>
      <c r="U2255" s="13"/>
      <c r="V2255" s="10"/>
      <c r="W2255" s="10"/>
      <c r="X2255" s="10"/>
      <c r="Y2255" s="10"/>
      <c r="Z2255" s="13"/>
      <c r="AA2255" s="13"/>
      <c r="AB2255" s="13"/>
      <c r="AC2255" s="13"/>
      <c r="AD2255" s="13"/>
      <c r="AE2255" s="13"/>
      <c r="AF2255" s="13"/>
      <c r="AG2255" s="13"/>
      <c r="AH2255" s="13"/>
      <c r="AI2255" s="13"/>
      <c r="AJ2255" s="13"/>
      <c r="AK2255" s="13"/>
      <c r="AL2255" s="13"/>
      <c r="AM2255" s="13"/>
      <c r="AN2255" s="13"/>
      <c r="AO2255" s="13"/>
      <c r="AP2255" s="13"/>
      <c r="AQ2255" s="13"/>
      <c r="AR2255" s="13"/>
      <c r="AS2255" s="13"/>
      <c r="AT2255" s="13"/>
      <c r="AU2255" s="13"/>
      <c r="AV2255" s="13"/>
      <c r="AW2255" s="13"/>
      <c r="AX2255" s="13"/>
      <c r="AY2255" s="13"/>
      <c r="AZ2255" s="13"/>
      <c r="BA2255" s="13"/>
      <c r="BB2255" s="13"/>
      <c r="BC2255" s="13"/>
      <c r="BD2255" s="13"/>
      <c r="BE2255" s="13"/>
      <c r="BF2255" s="13"/>
      <c r="BG2255" s="13"/>
      <c r="BH2255" s="13"/>
      <c r="BI2255" s="13"/>
      <c r="BJ2255" s="13"/>
      <c r="BK2255" s="13"/>
      <c r="BL2255" s="13"/>
    </row>
    <row r="2256" ht="17.25" customHeight="1">
      <c r="A2256" s="13"/>
      <c r="B2256" s="13"/>
      <c r="C2256" s="10"/>
      <c r="D2256" s="70"/>
      <c r="E2256" s="13"/>
      <c r="F2256" s="13"/>
      <c r="G2256" s="13"/>
      <c r="H2256" s="13"/>
      <c r="I2256" s="13"/>
      <c r="J2256" s="47"/>
      <c r="K2256" s="10"/>
      <c r="L2256" s="10"/>
      <c r="M2256" s="10"/>
      <c r="N2256" s="10"/>
      <c r="O2256" s="10"/>
      <c r="P2256" s="10"/>
      <c r="Q2256" s="10"/>
      <c r="R2256" s="10"/>
      <c r="S2256" s="10"/>
      <c r="T2256" s="10"/>
      <c r="U2256" s="13"/>
      <c r="V2256" s="10"/>
      <c r="W2256" s="10"/>
      <c r="X2256" s="10"/>
      <c r="Y2256" s="10"/>
      <c r="Z2256" s="13"/>
      <c r="AA2256" s="13"/>
      <c r="AB2256" s="13"/>
      <c r="AC2256" s="13"/>
      <c r="AD2256" s="13"/>
      <c r="AE2256" s="13"/>
      <c r="AF2256" s="13"/>
      <c r="AG2256" s="13"/>
      <c r="AH2256" s="13"/>
      <c r="AI2256" s="13"/>
      <c r="AJ2256" s="13"/>
      <c r="AK2256" s="13"/>
      <c r="AL2256" s="13"/>
      <c r="AM2256" s="13"/>
      <c r="AN2256" s="13"/>
      <c r="AO2256" s="13"/>
      <c r="AP2256" s="13"/>
      <c r="AQ2256" s="13"/>
      <c r="AR2256" s="13"/>
      <c r="AS2256" s="13"/>
      <c r="AT2256" s="13"/>
      <c r="AU2256" s="13"/>
      <c r="AV2256" s="13"/>
      <c r="AW2256" s="13"/>
      <c r="AX2256" s="13"/>
      <c r="AY2256" s="13"/>
      <c r="AZ2256" s="13"/>
      <c r="BA2256" s="13"/>
      <c r="BB2256" s="13"/>
      <c r="BC2256" s="13"/>
      <c r="BD2256" s="13"/>
      <c r="BE2256" s="13"/>
      <c r="BF2256" s="13"/>
      <c r="BG2256" s="13"/>
      <c r="BH2256" s="13"/>
      <c r="BI2256" s="13"/>
      <c r="BJ2256" s="13"/>
      <c r="BK2256" s="13"/>
      <c r="BL2256" s="13"/>
    </row>
    <row r="2257" ht="17.25" customHeight="1">
      <c r="A2257" s="13"/>
      <c r="B2257" s="13"/>
      <c r="C2257" s="10"/>
      <c r="D2257" s="70"/>
      <c r="E2257" s="13"/>
      <c r="F2257" s="13"/>
      <c r="G2257" s="13"/>
      <c r="H2257" s="13"/>
      <c r="I2257" s="13"/>
      <c r="J2257" s="47"/>
      <c r="K2257" s="10"/>
      <c r="L2257" s="10"/>
      <c r="M2257" s="10"/>
      <c r="N2257" s="10"/>
      <c r="O2257" s="10"/>
      <c r="P2257" s="10"/>
      <c r="Q2257" s="10"/>
      <c r="R2257" s="10"/>
      <c r="S2257" s="10"/>
      <c r="T2257" s="10"/>
      <c r="U2257" s="13"/>
      <c r="V2257" s="10"/>
      <c r="W2257" s="10"/>
      <c r="X2257" s="10"/>
      <c r="Y2257" s="10"/>
      <c r="Z2257" s="13"/>
      <c r="AA2257" s="13"/>
      <c r="AB2257" s="13"/>
      <c r="AC2257" s="13"/>
      <c r="AD2257" s="13"/>
      <c r="AE2257" s="13"/>
      <c r="AF2257" s="13"/>
      <c r="AG2257" s="13"/>
      <c r="AH2257" s="13"/>
      <c r="AI2257" s="13"/>
      <c r="AJ2257" s="13"/>
      <c r="AK2257" s="13"/>
      <c r="AL2257" s="13"/>
      <c r="AM2257" s="13"/>
      <c r="AN2257" s="13"/>
      <c r="AO2257" s="13"/>
      <c r="AP2257" s="13"/>
      <c r="AQ2257" s="13"/>
      <c r="AR2257" s="13"/>
      <c r="AS2257" s="13"/>
      <c r="AT2257" s="13"/>
      <c r="AU2257" s="13"/>
      <c r="AV2257" s="13"/>
      <c r="AW2257" s="13"/>
      <c r="AX2257" s="13"/>
      <c r="AY2257" s="13"/>
      <c r="AZ2257" s="13"/>
      <c r="BA2257" s="13"/>
      <c r="BB2257" s="13"/>
      <c r="BC2257" s="13"/>
      <c r="BD2257" s="13"/>
      <c r="BE2257" s="13"/>
      <c r="BF2257" s="13"/>
      <c r="BG2257" s="13"/>
      <c r="BH2257" s="13"/>
      <c r="BI2257" s="13"/>
      <c r="BJ2257" s="13"/>
      <c r="BK2257" s="13"/>
      <c r="BL2257" s="13"/>
    </row>
    <row r="2258" ht="17.25" customHeight="1">
      <c r="A2258" s="13"/>
      <c r="B2258" s="13"/>
      <c r="C2258" s="10"/>
      <c r="D2258" s="70"/>
      <c r="E2258" s="13"/>
      <c r="F2258" s="13"/>
      <c r="G2258" s="13"/>
      <c r="H2258" s="13"/>
      <c r="I2258" s="13"/>
      <c r="J2258" s="47"/>
      <c r="K2258" s="10"/>
      <c r="L2258" s="10"/>
      <c r="M2258" s="10"/>
      <c r="N2258" s="10"/>
      <c r="O2258" s="10"/>
      <c r="P2258" s="10"/>
      <c r="Q2258" s="10"/>
      <c r="R2258" s="10"/>
      <c r="S2258" s="10"/>
      <c r="T2258" s="10"/>
      <c r="U2258" s="13"/>
      <c r="V2258" s="10"/>
      <c r="W2258" s="10"/>
      <c r="X2258" s="10"/>
      <c r="Y2258" s="10"/>
      <c r="Z2258" s="13"/>
      <c r="AA2258" s="13"/>
      <c r="AB2258" s="13"/>
      <c r="AC2258" s="13"/>
      <c r="AD2258" s="13"/>
      <c r="AE2258" s="13"/>
      <c r="AF2258" s="13"/>
      <c r="AG2258" s="13"/>
      <c r="AH2258" s="13"/>
      <c r="AI2258" s="13"/>
      <c r="AJ2258" s="13"/>
      <c r="AK2258" s="13"/>
      <c r="AL2258" s="13"/>
      <c r="AM2258" s="13"/>
      <c r="AN2258" s="13"/>
      <c r="AO2258" s="13"/>
      <c r="AP2258" s="13"/>
      <c r="AQ2258" s="13"/>
      <c r="AR2258" s="13"/>
      <c r="AS2258" s="13"/>
      <c r="AT2258" s="13"/>
      <c r="AU2258" s="13"/>
      <c r="AV2258" s="13"/>
      <c r="AW2258" s="13"/>
      <c r="AX2258" s="13"/>
      <c r="AY2258" s="13"/>
      <c r="AZ2258" s="13"/>
      <c r="BA2258" s="13"/>
      <c r="BB2258" s="13"/>
      <c r="BC2258" s="13"/>
      <c r="BD2258" s="13"/>
      <c r="BE2258" s="13"/>
      <c r="BF2258" s="13"/>
      <c r="BG2258" s="13"/>
      <c r="BH2258" s="13"/>
      <c r="BI2258" s="13"/>
      <c r="BJ2258" s="13"/>
      <c r="BK2258" s="13"/>
      <c r="BL2258" s="13"/>
    </row>
    <row r="2259" ht="17.25" customHeight="1">
      <c r="A2259" s="13"/>
      <c r="B2259" s="13"/>
      <c r="C2259" s="10"/>
      <c r="D2259" s="70"/>
      <c r="E2259" s="13"/>
      <c r="F2259" s="13"/>
      <c r="G2259" s="13"/>
      <c r="H2259" s="13"/>
      <c r="I2259" s="13"/>
      <c r="J2259" s="47"/>
      <c r="K2259" s="10"/>
      <c r="L2259" s="10"/>
      <c r="M2259" s="10"/>
      <c r="N2259" s="10"/>
      <c r="O2259" s="10"/>
      <c r="P2259" s="10"/>
      <c r="Q2259" s="10"/>
      <c r="R2259" s="10"/>
      <c r="S2259" s="10"/>
      <c r="T2259" s="10"/>
      <c r="U2259" s="13"/>
      <c r="V2259" s="10"/>
      <c r="W2259" s="10"/>
      <c r="X2259" s="10"/>
      <c r="Y2259" s="10"/>
      <c r="Z2259" s="13"/>
      <c r="AA2259" s="13"/>
      <c r="AB2259" s="13"/>
      <c r="AC2259" s="13"/>
      <c r="AD2259" s="13"/>
      <c r="AE2259" s="13"/>
      <c r="AF2259" s="13"/>
      <c r="AG2259" s="13"/>
      <c r="AH2259" s="13"/>
      <c r="AI2259" s="13"/>
      <c r="AJ2259" s="13"/>
      <c r="AK2259" s="13"/>
      <c r="AL2259" s="13"/>
      <c r="AM2259" s="13"/>
      <c r="AN2259" s="13"/>
      <c r="AO2259" s="13"/>
      <c r="AP2259" s="13"/>
      <c r="AQ2259" s="13"/>
      <c r="AR2259" s="13"/>
      <c r="AS2259" s="13"/>
      <c r="AT2259" s="13"/>
      <c r="AU2259" s="13"/>
      <c r="AV2259" s="13"/>
      <c r="AW2259" s="13"/>
      <c r="AX2259" s="13"/>
      <c r="AY2259" s="13"/>
      <c r="AZ2259" s="13"/>
      <c r="BA2259" s="13"/>
      <c r="BB2259" s="13"/>
      <c r="BC2259" s="13"/>
      <c r="BD2259" s="13"/>
      <c r="BE2259" s="13"/>
      <c r="BF2259" s="13"/>
      <c r="BG2259" s="13"/>
      <c r="BH2259" s="13"/>
      <c r="BI2259" s="13"/>
      <c r="BJ2259" s="13"/>
      <c r="BK2259" s="13"/>
      <c r="BL2259" s="13"/>
    </row>
    <row r="2260" ht="17.25" customHeight="1">
      <c r="A2260" s="13"/>
      <c r="B2260" s="13"/>
      <c r="C2260" s="10"/>
      <c r="D2260" s="70"/>
      <c r="E2260" s="13"/>
      <c r="F2260" s="13"/>
      <c r="G2260" s="13"/>
      <c r="H2260" s="13"/>
      <c r="I2260" s="13"/>
      <c r="J2260" s="47"/>
      <c r="K2260" s="10"/>
      <c r="L2260" s="10"/>
      <c r="M2260" s="10"/>
      <c r="N2260" s="10"/>
      <c r="O2260" s="10"/>
      <c r="P2260" s="10"/>
      <c r="Q2260" s="10"/>
      <c r="R2260" s="10"/>
      <c r="S2260" s="10"/>
      <c r="T2260" s="10"/>
      <c r="U2260" s="13"/>
      <c r="V2260" s="10"/>
      <c r="W2260" s="10"/>
      <c r="X2260" s="10"/>
      <c r="Y2260" s="10"/>
      <c r="Z2260" s="13"/>
      <c r="AA2260" s="13"/>
      <c r="AB2260" s="13"/>
      <c r="AC2260" s="13"/>
      <c r="AD2260" s="13"/>
      <c r="AE2260" s="13"/>
      <c r="AF2260" s="13"/>
      <c r="AG2260" s="13"/>
      <c r="AH2260" s="13"/>
      <c r="AI2260" s="13"/>
      <c r="AJ2260" s="13"/>
      <c r="AK2260" s="13"/>
      <c r="AL2260" s="13"/>
      <c r="AM2260" s="13"/>
      <c r="AN2260" s="13"/>
      <c r="AO2260" s="13"/>
      <c r="AP2260" s="13"/>
      <c r="AQ2260" s="13"/>
      <c r="AR2260" s="13"/>
      <c r="AS2260" s="13"/>
      <c r="AT2260" s="13"/>
      <c r="AU2260" s="13"/>
      <c r="AV2260" s="13"/>
      <c r="AW2260" s="13"/>
      <c r="AX2260" s="13"/>
      <c r="AY2260" s="13"/>
      <c r="AZ2260" s="13"/>
      <c r="BA2260" s="13"/>
      <c r="BB2260" s="13"/>
      <c r="BC2260" s="13"/>
      <c r="BD2260" s="13"/>
      <c r="BE2260" s="13"/>
      <c r="BF2260" s="13"/>
      <c r="BG2260" s="13"/>
      <c r="BH2260" s="13"/>
      <c r="BI2260" s="13"/>
      <c r="BJ2260" s="13"/>
      <c r="BK2260" s="13"/>
      <c r="BL2260" s="13"/>
    </row>
    <row r="2261" ht="17.25" customHeight="1">
      <c r="A2261" s="13"/>
      <c r="B2261" s="13"/>
      <c r="C2261" s="10"/>
      <c r="D2261" s="70"/>
      <c r="E2261" s="13"/>
      <c r="F2261" s="13"/>
      <c r="G2261" s="13"/>
      <c r="H2261" s="13"/>
      <c r="I2261" s="13"/>
      <c r="J2261" s="47"/>
      <c r="K2261" s="10"/>
      <c r="L2261" s="10"/>
      <c r="M2261" s="10"/>
      <c r="N2261" s="10"/>
      <c r="O2261" s="10"/>
      <c r="P2261" s="10"/>
      <c r="Q2261" s="10"/>
      <c r="R2261" s="10"/>
      <c r="S2261" s="10"/>
      <c r="T2261" s="10"/>
      <c r="U2261" s="13"/>
      <c r="V2261" s="10"/>
      <c r="W2261" s="10"/>
      <c r="X2261" s="10"/>
      <c r="Y2261" s="10"/>
      <c r="Z2261" s="13"/>
      <c r="AA2261" s="13"/>
      <c r="AB2261" s="13"/>
      <c r="AC2261" s="13"/>
      <c r="AD2261" s="13"/>
      <c r="AE2261" s="13"/>
      <c r="AF2261" s="13"/>
      <c r="AG2261" s="13"/>
      <c r="AH2261" s="13"/>
      <c r="AI2261" s="13"/>
      <c r="AJ2261" s="13"/>
      <c r="AK2261" s="13"/>
      <c r="AL2261" s="13"/>
      <c r="AM2261" s="13"/>
      <c r="AN2261" s="13"/>
      <c r="AO2261" s="13"/>
      <c r="AP2261" s="13"/>
      <c r="AQ2261" s="13"/>
      <c r="AR2261" s="13"/>
      <c r="AS2261" s="13"/>
      <c r="AT2261" s="13"/>
      <c r="AU2261" s="13"/>
      <c r="AV2261" s="13"/>
      <c r="AW2261" s="13"/>
      <c r="AX2261" s="13"/>
      <c r="AY2261" s="13"/>
      <c r="AZ2261" s="13"/>
      <c r="BA2261" s="13"/>
      <c r="BB2261" s="13"/>
      <c r="BC2261" s="13"/>
      <c r="BD2261" s="13"/>
      <c r="BE2261" s="13"/>
      <c r="BF2261" s="13"/>
      <c r="BG2261" s="13"/>
      <c r="BH2261" s="13"/>
      <c r="BI2261" s="13"/>
      <c r="BJ2261" s="13"/>
      <c r="BK2261" s="13"/>
      <c r="BL2261" s="13"/>
    </row>
    <row r="2262" ht="17.25" customHeight="1">
      <c r="A2262" s="13"/>
      <c r="B2262" s="13"/>
      <c r="C2262" s="10"/>
      <c r="D2262" s="70"/>
      <c r="E2262" s="13"/>
      <c r="F2262" s="13"/>
      <c r="G2262" s="13"/>
      <c r="H2262" s="13"/>
      <c r="I2262" s="13"/>
      <c r="J2262" s="47"/>
      <c r="K2262" s="10"/>
      <c r="L2262" s="10"/>
      <c r="M2262" s="10"/>
      <c r="N2262" s="10"/>
      <c r="O2262" s="10"/>
      <c r="P2262" s="10"/>
      <c r="Q2262" s="10"/>
      <c r="R2262" s="10"/>
      <c r="S2262" s="10"/>
      <c r="T2262" s="10"/>
      <c r="U2262" s="13"/>
      <c r="V2262" s="10"/>
      <c r="W2262" s="10"/>
      <c r="X2262" s="10"/>
      <c r="Y2262" s="10"/>
      <c r="Z2262" s="13"/>
      <c r="AA2262" s="13"/>
      <c r="AB2262" s="13"/>
      <c r="AC2262" s="13"/>
      <c r="AD2262" s="13"/>
      <c r="AE2262" s="13"/>
      <c r="AF2262" s="13"/>
      <c r="AG2262" s="13"/>
      <c r="AH2262" s="13"/>
      <c r="AI2262" s="13"/>
      <c r="AJ2262" s="13"/>
      <c r="AK2262" s="13"/>
      <c r="AL2262" s="13"/>
      <c r="AM2262" s="13"/>
      <c r="AN2262" s="13"/>
      <c r="AO2262" s="13"/>
      <c r="AP2262" s="13"/>
      <c r="AQ2262" s="13"/>
      <c r="AR2262" s="13"/>
      <c r="AS2262" s="13"/>
      <c r="AT2262" s="13"/>
      <c r="AU2262" s="13"/>
      <c r="AV2262" s="13"/>
      <c r="AW2262" s="13"/>
      <c r="AX2262" s="13"/>
      <c r="AY2262" s="13"/>
      <c r="AZ2262" s="13"/>
      <c r="BA2262" s="13"/>
      <c r="BB2262" s="13"/>
      <c r="BC2262" s="13"/>
      <c r="BD2262" s="13"/>
      <c r="BE2262" s="13"/>
      <c r="BF2262" s="13"/>
      <c r="BG2262" s="13"/>
      <c r="BH2262" s="13"/>
      <c r="BI2262" s="13"/>
      <c r="BJ2262" s="13"/>
      <c r="BK2262" s="13"/>
      <c r="BL2262" s="13"/>
    </row>
    <row r="2263" ht="17.25" customHeight="1">
      <c r="A2263" s="13"/>
      <c r="B2263" s="13"/>
      <c r="C2263" s="10"/>
      <c r="D2263" s="70"/>
      <c r="E2263" s="13"/>
      <c r="F2263" s="13"/>
      <c r="G2263" s="13"/>
      <c r="H2263" s="13"/>
      <c r="I2263" s="13"/>
      <c r="J2263" s="47"/>
      <c r="K2263" s="10"/>
      <c r="L2263" s="10"/>
      <c r="M2263" s="10"/>
      <c r="N2263" s="10"/>
      <c r="O2263" s="10"/>
      <c r="P2263" s="10"/>
      <c r="Q2263" s="10"/>
      <c r="R2263" s="10"/>
      <c r="S2263" s="10"/>
      <c r="T2263" s="10"/>
      <c r="U2263" s="13"/>
      <c r="V2263" s="10"/>
      <c r="W2263" s="10"/>
      <c r="X2263" s="10"/>
      <c r="Y2263" s="10"/>
      <c r="Z2263" s="13"/>
      <c r="AA2263" s="13"/>
      <c r="AB2263" s="13"/>
      <c r="AC2263" s="13"/>
      <c r="AD2263" s="13"/>
      <c r="AE2263" s="13"/>
      <c r="AF2263" s="13"/>
      <c r="AG2263" s="13"/>
      <c r="AH2263" s="13"/>
      <c r="AI2263" s="13"/>
      <c r="AJ2263" s="13"/>
      <c r="AK2263" s="13"/>
      <c r="AL2263" s="13"/>
      <c r="AM2263" s="13"/>
      <c r="AN2263" s="13"/>
      <c r="AO2263" s="13"/>
      <c r="AP2263" s="13"/>
      <c r="AQ2263" s="13"/>
      <c r="AR2263" s="13"/>
      <c r="AS2263" s="13"/>
      <c r="AT2263" s="13"/>
      <c r="AU2263" s="13"/>
      <c r="AV2263" s="13"/>
      <c r="AW2263" s="13"/>
      <c r="AX2263" s="13"/>
      <c r="AY2263" s="13"/>
      <c r="AZ2263" s="13"/>
      <c r="BA2263" s="13"/>
      <c r="BB2263" s="13"/>
      <c r="BC2263" s="13"/>
      <c r="BD2263" s="13"/>
      <c r="BE2263" s="13"/>
      <c r="BF2263" s="13"/>
      <c r="BG2263" s="13"/>
      <c r="BH2263" s="13"/>
      <c r="BI2263" s="13"/>
      <c r="BJ2263" s="13"/>
      <c r="BK2263" s="13"/>
      <c r="BL2263" s="13"/>
    </row>
    <row r="2264" ht="17.25" customHeight="1">
      <c r="A2264" s="13"/>
      <c r="B2264" s="13"/>
      <c r="C2264" s="10"/>
      <c r="D2264" s="70"/>
      <c r="E2264" s="13"/>
      <c r="F2264" s="13"/>
      <c r="G2264" s="13"/>
      <c r="H2264" s="13"/>
      <c r="I2264" s="13"/>
      <c r="J2264" s="47"/>
      <c r="K2264" s="10"/>
      <c r="L2264" s="10"/>
      <c r="M2264" s="10"/>
      <c r="N2264" s="10"/>
      <c r="O2264" s="10"/>
      <c r="P2264" s="10"/>
      <c r="Q2264" s="10"/>
      <c r="R2264" s="10"/>
      <c r="S2264" s="10"/>
      <c r="T2264" s="10"/>
      <c r="U2264" s="13"/>
      <c r="V2264" s="10"/>
      <c r="W2264" s="10"/>
      <c r="X2264" s="10"/>
      <c r="Y2264" s="10"/>
      <c r="Z2264" s="13"/>
      <c r="AA2264" s="13"/>
      <c r="AB2264" s="13"/>
      <c r="AC2264" s="13"/>
      <c r="AD2264" s="13"/>
      <c r="AE2264" s="13"/>
      <c r="AF2264" s="13"/>
      <c r="AG2264" s="13"/>
      <c r="AH2264" s="13"/>
      <c r="AI2264" s="13"/>
      <c r="AJ2264" s="13"/>
      <c r="AK2264" s="13"/>
      <c r="AL2264" s="13"/>
      <c r="AM2264" s="13"/>
      <c r="AN2264" s="13"/>
      <c r="AO2264" s="13"/>
      <c r="AP2264" s="13"/>
      <c r="AQ2264" s="13"/>
      <c r="AR2264" s="13"/>
      <c r="AS2264" s="13"/>
      <c r="AT2264" s="13"/>
      <c r="AU2264" s="13"/>
      <c r="AV2264" s="13"/>
      <c r="AW2264" s="13"/>
      <c r="AX2264" s="13"/>
      <c r="AY2264" s="13"/>
      <c r="AZ2264" s="13"/>
      <c r="BA2264" s="13"/>
      <c r="BB2264" s="13"/>
      <c r="BC2264" s="13"/>
      <c r="BD2264" s="13"/>
      <c r="BE2264" s="13"/>
      <c r="BF2264" s="13"/>
      <c r="BG2264" s="13"/>
      <c r="BH2264" s="13"/>
      <c r="BI2264" s="13"/>
      <c r="BJ2264" s="13"/>
      <c r="BK2264" s="13"/>
      <c r="BL2264" s="13"/>
    </row>
    <row r="2265" ht="17.25" customHeight="1">
      <c r="A2265" s="13"/>
      <c r="B2265" s="13"/>
      <c r="C2265" s="10"/>
      <c r="D2265" s="70"/>
      <c r="E2265" s="13"/>
      <c r="F2265" s="13"/>
      <c r="G2265" s="13"/>
      <c r="H2265" s="13"/>
      <c r="I2265" s="13"/>
      <c r="J2265" s="47"/>
      <c r="K2265" s="10"/>
      <c r="L2265" s="10"/>
      <c r="M2265" s="10"/>
      <c r="N2265" s="10"/>
      <c r="O2265" s="10"/>
      <c r="P2265" s="10"/>
      <c r="Q2265" s="10"/>
      <c r="R2265" s="10"/>
      <c r="S2265" s="10"/>
      <c r="T2265" s="10"/>
      <c r="U2265" s="13"/>
      <c r="V2265" s="10"/>
      <c r="W2265" s="10"/>
      <c r="X2265" s="10"/>
      <c r="Y2265" s="10"/>
      <c r="Z2265" s="13"/>
      <c r="AA2265" s="13"/>
      <c r="AB2265" s="13"/>
      <c r="AC2265" s="13"/>
      <c r="AD2265" s="13"/>
      <c r="AE2265" s="13"/>
      <c r="AF2265" s="13"/>
      <c r="AG2265" s="13"/>
      <c r="AH2265" s="13"/>
      <c r="AI2265" s="13"/>
      <c r="AJ2265" s="13"/>
      <c r="AK2265" s="13"/>
      <c r="AL2265" s="13"/>
      <c r="AM2265" s="13"/>
      <c r="AN2265" s="13"/>
      <c r="AO2265" s="13"/>
      <c r="AP2265" s="13"/>
      <c r="AQ2265" s="13"/>
      <c r="AR2265" s="13"/>
      <c r="AS2265" s="13"/>
      <c r="AT2265" s="13"/>
      <c r="AU2265" s="13"/>
      <c r="AV2265" s="13"/>
      <c r="AW2265" s="13"/>
      <c r="AX2265" s="13"/>
      <c r="AY2265" s="13"/>
      <c r="AZ2265" s="13"/>
      <c r="BA2265" s="13"/>
      <c r="BB2265" s="13"/>
      <c r="BC2265" s="13"/>
      <c r="BD2265" s="13"/>
      <c r="BE2265" s="13"/>
      <c r="BF2265" s="13"/>
      <c r="BG2265" s="13"/>
      <c r="BH2265" s="13"/>
      <c r="BI2265" s="13"/>
      <c r="BJ2265" s="13"/>
      <c r="BK2265" s="13"/>
      <c r="BL2265" s="13"/>
    </row>
    <row r="2266" ht="17.25" customHeight="1">
      <c r="A2266" s="13"/>
      <c r="B2266" s="13"/>
      <c r="C2266" s="10"/>
      <c r="D2266" s="70"/>
      <c r="E2266" s="13"/>
      <c r="F2266" s="13"/>
      <c r="G2266" s="13"/>
      <c r="H2266" s="13"/>
      <c r="I2266" s="13"/>
      <c r="J2266" s="47"/>
      <c r="K2266" s="10"/>
      <c r="L2266" s="10"/>
      <c r="M2266" s="10"/>
      <c r="N2266" s="10"/>
      <c r="O2266" s="10"/>
      <c r="P2266" s="10"/>
      <c r="Q2266" s="10"/>
      <c r="R2266" s="10"/>
      <c r="S2266" s="10"/>
      <c r="T2266" s="10"/>
      <c r="U2266" s="13"/>
      <c r="V2266" s="10"/>
      <c r="W2266" s="10"/>
      <c r="X2266" s="10"/>
      <c r="Y2266" s="10"/>
      <c r="Z2266" s="13"/>
      <c r="AA2266" s="13"/>
      <c r="AB2266" s="13"/>
      <c r="AC2266" s="13"/>
      <c r="AD2266" s="13"/>
      <c r="AE2266" s="13"/>
      <c r="AF2266" s="13"/>
      <c r="AG2266" s="13"/>
      <c r="AH2266" s="13"/>
      <c r="AI2266" s="13"/>
      <c r="AJ2266" s="13"/>
      <c r="AK2266" s="13"/>
      <c r="AL2266" s="13"/>
      <c r="AM2266" s="13"/>
      <c r="AN2266" s="13"/>
      <c r="AO2266" s="13"/>
      <c r="AP2266" s="13"/>
      <c r="AQ2266" s="13"/>
      <c r="AR2266" s="13"/>
      <c r="AS2266" s="13"/>
      <c r="AT2266" s="13"/>
      <c r="AU2266" s="13"/>
      <c r="AV2266" s="13"/>
      <c r="AW2266" s="13"/>
      <c r="AX2266" s="13"/>
      <c r="AY2266" s="13"/>
      <c r="AZ2266" s="13"/>
      <c r="BA2266" s="13"/>
      <c r="BB2266" s="13"/>
      <c r="BC2266" s="13"/>
      <c r="BD2266" s="13"/>
      <c r="BE2266" s="13"/>
      <c r="BF2266" s="13"/>
      <c r="BG2266" s="13"/>
      <c r="BH2266" s="13"/>
      <c r="BI2266" s="13"/>
      <c r="BJ2266" s="13"/>
      <c r="BK2266" s="13"/>
      <c r="BL2266" s="13"/>
    </row>
    <row r="2267" ht="17.25" customHeight="1">
      <c r="A2267" s="13"/>
      <c r="B2267" s="13"/>
      <c r="C2267" s="10"/>
      <c r="D2267" s="70"/>
      <c r="E2267" s="13"/>
      <c r="F2267" s="13"/>
      <c r="G2267" s="13"/>
      <c r="H2267" s="13"/>
      <c r="I2267" s="13"/>
      <c r="J2267" s="47"/>
      <c r="K2267" s="10"/>
      <c r="L2267" s="10"/>
      <c r="M2267" s="10"/>
      <c r="N2267" s="10"/>
      <c r="O2267" s="10"/>
      <c r="P2267" s="10"/>
      <c r="Q2267" s="10"/>
      <c r="R2267" s="10"/>
      <c r="S2267" s="10"/>
      <c r="T2267" s="10"/>
      <c r="U2267" s="13"/>
      <c r="V2267" s="10"/>
      <c r="W2267" s="10"/>
      <c r="X2267" s="10"/>
      <c r="Y2267" s="10"/>
      <c r="Z2267" s="13"/>
      <c r="AA2267" s="13"/>
      <c r="AB2267" s="13"/>
      <c r="AC2267" s="13"/>
      <c r="AD2267" s="13"/>
      <c r="AE2267" s="13"/>
      <c r="AF2267" s="13"/>
      <c r="AG2267" s="13"/>
      <c r="AH2267" s="13"/>
      <c r="AI2267" s="13"/>
      <c r="AJ2267" s="13"/>
      <c r="AK2267" s="13"/>
      <c r="AL2267" s="13"/>
      <c r="AM2267" s="13"/>
      <c r="AN2267" s="13"/>
      <c r="AO2267" s="13"/>
      <c r="AP2267" s="13"/>
      <c r="AQ2267" s="13"/>
      <c r="AR2267" s="13"/>
      <c r="AS2267" s="13"/>
      <c r="AT2267" s="13"/>
      <c r="AU2267" s="13"/>
      <c r="AV2267" s="13"/>
      <c r="AW2267" s="13"/>
      <c r="AX2267" s="13"/>
      <c r="AY2267" s="13"/>
      <c r="AZ2267" s="13"/>
      <c r="BA2267" s="13"/>
      <c r="BB2267" s="13"/>
      <c r="BC2267" s="13"/>
      <c r="BD2267" s="13"/>
      <c r="BE2267" s="13"/>
      <c r="BF2267" s="13"/>
      <c r="BG2267" s="13"/>
      <c r="BH2267" s="13"/>
      <c r="BI2267" s="13"/>
      <c r="BJ2267" s="13"/>
      <c r="BK2267" s="13"/>
      <c r="BL2267" s="13"/>
    </row>
    <row r="2268" ht="17.25" customHeight="1">
      <c r="A2268" s="13"/>
      <c r="B2268" s="13"/>
      <c r="C2268" s="10"/>
      <c r="D2268" s="70"/>
      <c r="E2268" s="13"/>
      <c r="F2268" s="13"/>
      <c r="G2268" s="13"/>
      <c r="H2268" s="13"/>
      <c r="I2268" s="13"/>
      <c r="J2268" s="47"/>
      <c r="K2268" s="10"/>
      <c r="L2268" s="10"/>
      <c r="M2268" s="10"/>
      <c r="N2268" s="10"/>
      <c r="O2268" s="10"/>
      <c r="P2268" s="10"/>
      <c r="Q2268" s="10"/>
      <c r="R2268" s="10"/>
      <c r="S2268" s="10"/>
      <c r="T2268" s="10"/>
      <c r="U2268" s="13"/>
      <c r="V2268" s="10"/>
      <c r="W2268" s="10"/>
      <c r="X2268" s="10"/>
      <c r="Y2268" s="10"/>
      <c r="Z2268" s="13"/>
      <c r="AA2268" s="13"/>
      <c r="AB2268" s="13"/>
      <c r="AC2268" s="13"/>
      <c r="AD2268" s="13"/>
      <c r="AE2268" s="13"/>
      <c r="AF2268" s="13"/>
      <c r="AG2268" s="13"/>
      <c r="AH2268" s="13"/>
      <c r="AI2268" s="13"/>
      <c r="AJ2268" s="13"/>
      <c r="AK2268" s="13"/>
      <c r="AL2268" s="13"/>
      <c r="AM2268" s="13"/>
      <c r="AN2268" s="13"/>
      <c r="AO2268" s="13"/>
      <c r="AP2268" s="13"/>
      <c r="AQ2268" s="13"/>
      <c r="AR2268" s="13"/>
      <c r="AS2268" s="13"/>
      <c r="AT2268" s="13"/>
      <c r="AU2268" s="13"/>
      <c r="AV2268" s="13"/>
      <c r="AW2268" s="13"/>
      <c r="AX2268" s="13"/>
      <c r="AY2268" s="13"/>
      <c r="AZ2268" s="13"/>
      <c r="BA2268" s="13"/>
      <c r="BB2268" s="13"/>
      <c r="BC2268" s="13"/>
      <c r="BD2268" s="13"/>
      <c r="BE2268" s="13"/>
      <c r="BF2268" s="13"/>
      <c r="BG2268" s="13"/>
      <c r="BH2268" s="13"/>
      <c r="BI2268" s="13"/>
      <c r="BJ2268" s="13"/>
      <c r="BK2268" s="13"/>
      <c r="BL2268" s="13"/>
    </row>
    <row r="2269" ht="17.25" customHeight="1">
      <c r="A2269" s="13"/>
      <c r="B2269" s="13"/>
      <c r="C2269" s="10"/>
      <c r="D2269" s="70"/>
      <c r="E2269" s="13"/>
      <c r="F2269" s="13"/>
      <c r="G2269" s="13"/>
      <c r="H2269" s="13"/>
      <c r="I2269" s="13"/>
      <c r="J2269" s="47"/>
      <c r="K2269" s="10"/>
      <c r="L2269" s="10"/>
      <c r="M2269" s="10"/>
      <c r="N2269" s="10"/>
      <c r="O2269" s="10"/>
      <c r="P2269" s="10"/>
      <c r="Q2269" s="10"/>
      <c r="R2269" s="10"/>
      <c r="S2269" s="10"/>
      <c r="T2269" s="10"/>
      <c r="U2269" s="13"/>
      <c r="V2269" s="10"/>
      <c r="W2269" s="10"/>
      <c r="X2269" s="10"/>
      <c r="Y2269" s="10"/>
      <c r="Z2269" s="13"/>
      <c r="AA2269" s="13"/>
      <c r="AB2269" s="13"/>
      <c r="AC2269" s="13"/>
      <c r="AD2269" s="13"/>
      <c r="AE2269" s="13"/>
      <c r="AF2269" s="13"/>
      <c r="AG2269" s="13"/>
      <c r="AH2269" s="13"/>
      <c r="AI2269" s="13"/>
      <c r="AJ2269" s="13"/>
      <c r="AK2269" s="13"/>
      <c r="AL2269" s="13"/>
      <c r="AM2269" s="13"/>
      <c r="AN2269" s="13"/>
      <c r="AO2269" s="13"/>
      <c r="AP2269" s="13"/>
      <c r="AQ2269" s="13"/>
      <c r="AR2269" s="13"/>
      <c r="AS2269" s="13"/>
      <c r="AT2269" s="13"/>
      <c r="AU2269" s="13"/>
      <c r="AV2269" s="13"/>
      <c r="AW2269" s="13"/>
      <c r="AX2269" s="13"/>
      <c r="AY2269" s="13"/>
      <c r="AZ2269" s="13"/>
      <c r="BA2269" s="13"/>
      <c r="BB2269" s="13"/>
      <c r="BC2269" s="13"/>
      <c r="BD2269" s="13"/>
      <c r="BE2269" s="13"/>
      <c r="BF2269" s="13"/>
      <c r="BG2269" s="13"/>
      <c r="BH2269" s="13"/>
      <c r="BI2269" s="13"/>
      <c r="BJ2269" s="13"/>
      <c r="BK2269" s="13"/>
      <c r="BL2269" s="13"/>
    </row>
    <row r="2270" ht="17.25" customHeight="1">
      <c r="A2270" s="13"/>
      <c r="B2270" s="13"/>
      <c r="C2270" s="10"/>
      <c r="D2270" s="70"/>
      <c r="E2270" s="13"/>
      <c r="F2270" s="13"/>
      <c r="G2270" s="13"/>
      <c r="H2270" s="13"/>
      <c r="I2270" s="13"/>
      <c r="J2270" s="47"/>
      <c r="K2270" s="10"/>
      <c r="L2270" s="10"/>
      <c r="M2270" s="10"/>
      <c r="N2270" s="10"/>
      <c r="O2270" s="10"/>
      <c r="P2270" s="10"/>
      <c r="Q2270" s="10"/>
      <c r="R2270" s="10"/>
      <c r="S2270" s="10"/>
      <c r="T2270" s="10"/>
      <c r="U2270" s="13"/>
      <c r="V2270" s="10"/>
      <c r="W2270" s="10"/>
      <c r="X2270" s="10"/>
      <c r="Y2270" s="10"/>
      <c r="Z2270" s="13"/>
      <c r="AA2270" s="13"/>
      <c r="AB2270" s="13"/>
      <c r="AC2270" s="13"/>
      <c r="AD2270" s="13"/>
      <c r="AE2270" s="13"/>
      <c r="AF2270" s="13"/>
      <c r="AG2270" s="13"/>
      <c r="AH2270" s="13"/>
      <c r="AI2270" s="13"/>
      <c r="AJ2270" s="13"/>
      <c r="AK2270" s="13"/>
      <c r="AL2270" s="13"/>
      <c r="AM2270" s="13"/>
      <c r="AN2270" s="13"/>
      <c r="AO2270" s="13"/>
      <c r="AP2270" s="13"/>
      <c r="AQ2270" s="13"/>
      <c r="AR2270" s="13"/>
      <c r="AS2270" s="13"/>
      <c r="AT2270" s="13"/>
      <c r="AU2270" s="13"/>
      <c r="AV2270" s="13"/>
      <c r="AW2270" s="13"/>
      <c r="AX2270" s="13"/>
      <c r="AY2270" s="13"/>
      <c r="AZ2270" s="13"/>
      <c r="BA2270" s="13"/>
      <c r="BB2270" s="13"/>
      <c r="BC2270" s="13"/>
      <c r="BD2270" s="13"/>
      <c r="BE2270" s="13"/>
      <c r="BF2270" s="13"/>
      <c r="BG2270" s="13"/>
      <c r="BH2270" s="13"/>
      <c r="BI2270" s="13"/>
      <c r="BJ2270" s="13"/>
      <c r="BK2270" s="13"/>
      <c r="BL2270" s="13"/>
    </row>
    <row r="2271" ht="17.25" customHeight="1">
      <c r="A2271" s="13"/>
      <c r="B2271" s="13"/>
      <c r="C2271" s="10"/>
      <c r="D2271" s="70"/>
      <c r="E2271" s="13"/>
      <c r="F2271" s="13"/>
      <c r="G2271" s="13"/>
      <c r="H2271" s="13"/>
      <c r="I2271" s="13"/>
      <c r="J2271" s="47"/>
      <c r="K2271" s="10"/>
      <c r="L2271" s="10"/>
      <c r="M2271" s="10"/>
      <c r="N2271" s="10"/>
      <c r="O2271" s="10"/>
      <c r="P2271" s="10"/>
      <c r="Q2271" s="10"/>
      <c r="R2271" s="10"/>
      <c r="S2271" s="10"/>
      <c r="T2271" s="10"/>
      <c r="U2271" s="13"/>
      <c r="V2271" s="10"/>
      <c r="W2271" s="10"/>
      <c r="X2271" s="10"/>
      <c r="Y2271" s="10"/>
      <c r="Z2271" s="13"/>
      <c r="AA2271" s="13"/>
      <c r="AB2271" s="13"/>
      <c r="AC2271" s="13"/>
      <c r="AD2271" s="13"/>
      <c r="AE2271" s="13"/>
      <c r="AF2271" s="13"/>
      <c r="AG2271" s="13"/>
      <c r="AH2271" s="13"/>
      <c r="AI2271" s="13"/>
      <c r="AJ2271" s="13"/>
      <c r="AK2271" s="13"/>
      <c r="AL2271" s="13"/>
      <c r="AM2271" s="13"/>
      <c r="AN2271" s="13"/>
      <c r="AO2271" s="13"/>
      <c r="AP2271" s="13"/>
      <c r="AQ2271" s="13"/>
      <c r="AR2271" s="13"/>
      <c r="AS2271" s="13"/>
      <c r="AT2271" s="13"/>
      <c r="AU2271" s="13"/>
      <c r="AV2271" s="13"/>
      <c r="AW2271" s="13"/>
      <c r="AX2271" s="13"/>
      <c r="AY2271" s="13"/>
      <c r="AZ2271" s="13"/>
      <c r="BA2271" s="13"/>
      <c r="BB2271" s="13"/>
      <c r="BC2271" s="13"/>
      <c r="BD2271" s="13"/>
      <c r="BE2271" s="13"/>
      <c r="BF2271" s="13"/>
      <c r="BG2271" s="13"/>
      <c r="BH2271" s="13"/>
      <c r="BI2271" s="13"/>
      <c r="BJ2271" s="13"/>
      <c r="BK2271" s="13"/>
      <c r="BL2271" s="13"/>
    </row>
    <row r="2272" ht="17.25" customHeight="1">
      <c r="A2272" s="13"/>
      <c r="B2272" s="13"/>
      <c r="C2272" s="10"/>
      <c r="D2272" s="70"/>
      <c r="E2272" s="13"/>
      <c r="F2272" s="13"/>
      <c r="G2272" s="13"/>
      <c r="H2272" s="13"/>
      <c r="I2272" s="13"/>
      <c r="J2272" s="47"/>
      <c r="K2272" s="10"/>
      <c r="L2272" s="10"/>
      <c r="M2272" s="10"/>
      <c r="N2272" s="10"/>
      <c r="O2272" s="10"/>
      <c r="P2272" s="10"/>
      <c r="Q2272" s="10"/>
      <c r="R2272" s="10"/>
      <c r="S2272" s="10"/>
      <c r="T2272" s="10"/>
      <c r="U2272" s="13"/>
      <c r="V2272" s="10"/>
      <c r="W2272" s="10"/>
      <c r="X2272" s="10"/>
      <c r="Y2272" s="10"/>
      <c r="Z2272" s="13"/>
      <c r="AA2272" s="13"/>
      <c r="AB2272" s="13"/>
      <c r="AC2272" s="13"/>
      <c r="AD2272" s="13"/>
      <c r="AE2272" s="13"/>
      <c r="AF2272" s="13"/>
      <c r="AG2272" s="13"/>
      <c r="AH2272" s="13"/>
      <c r="AI2272" s="13"/>
      <c r="AJ2272" s="13"/>
      <c r="AK2272" s="13"/>
      <c r="AL2272" s="13"/>
      <c r="AM2272" s="13"/>
      <c r="AN2272" s="13"/>
      <c r="AO2272" s="13"/>
      <c r="AP2272" s="13"/>
      <c r="AQ2272" s="13"/>
      <c r="AR2272" s="13"/>
      <c r="AS2272" s="13"/>
      <c r="AT2272" s="13"/>
      <c r="AU2272" s="13"/>
      <c r="AV2272" s="13"/>
      <c r="AW2272" s="13"/>
      <c r="AX2272" s="13"/>
      <c r="AY2272" s="13"/>
      <c r="AZ2272" s="13"/>
      <c r="BA2272" s="13"/>
      <c r="BB2272" s="13"/>
      <c r="BC2272" s="13"/>
      <c r="BD2272" s="13"/>
      <c r="BE2272" s="13"/>
      <c r="BF2272" s="13"/>
      <c r="BG2272" s="13"/>
      <c r="BH2272" s="13"/>
      <c r="BI2272" s="13"/>
      <c r="BJ2272" s="13"/>
      <c r="BK2272" s="13"/>
      <c r="BL2272" s="13"/>
    </row>
    <row r="2273" ht="17.25" customHeight="1">
      <c r="A2273" s="13"/>
      <c r="B2273" s="13"/>
      <c r="C2273" s="10"/>
      <c r="D2273" s="70"/>
      <c r="E2273" s="13"/>
      <c r="F2273" s="13"/>
      <c r="G2273" s="13"/>
      <c r="H2273" s="13"/>
      <c r="I2273" s="13"/>
      <c r="J2273" s="47"/>
      <c r="K2273" s="10"/>
      <c r="L2273" s="10"/>
      <c r="M2273" s="10"/>
      <c r="N2273" s="10"/>
      <c r="O2273" s="10"/>
      <c r="P2273" s="10"/>
      <c r="Q2273" s="10"/>
      <c r="R2273" s="10"/>
      <c r="S2273" s="10"/>
      <c r="T2273" s="10"/>
      <c r="U2273" s="13"/>
      <c r="V2273" s="10"/>
      <c r="W2273" s="10"/>
      <c r="X2273" s="10"/>
      <c r="Y2273" s="10"/>
      <c r="Z2273" s="13"/>
      <c r="AA2273" s="13"/>
      <c r="AB2273" s="13"/>
      <c r="AC2273" s="13"/>
      <c r="AD2273" s="13"/>
      <c r="AE2273" s="13"/>
      <c r="AF2273" s="13"/>
      <c r="AG2273" s="13"/>
      <c r="AH2273" s="13"/>
      <c r="AI2273" s="13"/>
      <c r="AJ2273" s="13"/>
      <c r="AK2273" s="13"/>
      <c r="AL2273" s="13"/>
      <c r="AM2273" s="13"/>
      <c r="AN2273" s="13"/>
      <c r="AO2273" s="13"/>
      <c r="AP2273" s="13"/>
      <c r="AQ2273" s="13"/>
      <c r="AR2273" s="13"/>
      <c r="AS2273" s="13"/>
      <c r="AT2273" s="13"/>
      <c r="AU2273" s="13"/>
      <c r="AV2273" s="13"/>
      <c r="AW2273" s="13"/>
      <c r="AX2273" s="13"/>
      <c r="AY2273" s="13"/>
      <c r="AZ2273" s="13"/>
      <c r="BA2273" s="13"/>
      <c r="BB2273" s="13"/>
      <c r="BC2273" s="13"/>
      <c r="BD2273" s="13"/>
      <c r="BE2273" s="13"/>
      <c r="BF2273" s="13"/>
      <c r="BG2273" s="13"/>
      <c r="BH2273" s="13"/>
      <c r="BI2273" s="13"/>
      <c r="BJ2273" s="13"/>
      <c r="BK2273" s="13"/>
      <c r="BL2273" s="13"/>
    </row>
    <row r="2274" ht="17.25" customHeight="1">
      <c r="A2274" s="13"/>
      <c r="B2274" s="13"/>
      <c r="C2274" s="10"/>
      <c r="D2274" s="70"/>
      <c r="E2274" s="13"/>
      <c r="F2274" s="13"/>
      <c r="G2274" s="13"/>
      <c r="H2274" s="13"/>
      <c r="I2274" s="13"/>
      <c r="J2274" s="47"/>
      <c r="K2274" s="10"/>
      <c r="L2274" s="10"/>
      <c r="M2274" s="10"/>
      <c r="N2274" s="10"/>
      <c r="O2274" s="10"/>
      <c r="P2274" s="10"/>
      <c r="Q2274" s="10"/>
      <c r="R2274" s="10"/>
      <c r="S2274" s="10"/>
      <c r="T2274" s="10"/>
      <c r="U2274" s="13"/>
      <c r="V2274" s="10"/>
      <c r="W2274" s="10"/>
      <c r="X2274" s="10"/>
      <c r="Y2274" s="10"/>
      <c r="Z2274" s="13"/>
      <c r="AA2274" s="13"/>
      <c r="AB2274" s="13"/>
      <c r="AC2274" s="13"/>
      <c r="AD2274" s="13"/>
      <c r="AE2274" s="13"/>
      <c r="AF2274" s="13"/>
      <c r="AG2274" s="13"/>
      <c r="AH2274" s="13"/>
      <c r="AI2274" s="13"/>
      <c r="AJ2274" s="13"/>
      <c r="AK2274" s="13"/>
      <c r="AL2274" s="13"/>
      <c r="AM2274" s="13"/>
      <c r="AN2274" s="13"/>
      <c r="AO2274" s="13"/>
      <c r="AP2274" s="13"/>
      <c r="AQ2274" s="13"/>
      <c r="AR2274" s="13"/>
      <c r="AS2274" s="13"/>
      <c r="AT2274" s="13"/>
      <c r="AU2274" s="13"/>
      <c r="AV2274" s="13"/>
      <c r="AW2274" s="13"/>
      <c r="AX2274" s="13"/>
      <c r="AY2274" s="13"/>
      <c r="AZ2274" s="13"/>
      <c r="BA2274" s="13"/>
      <c r="BB2274" s="13"/>
      <c r="BC2274" s="13"/>
      <c r="BD2274" s="13"/>
      <c r="BE2274" s="13"/>
      <c r="BF2274" s="13"/>
      <c r="BG2274" s="13"/>
      <c r="BH2274" s="13"/>
      <c r="BI2274" s="13"/>
      <c r="BJ2274" s="13"/>
      <c r="BK2274" s="13"/>
      <c r="BL2274" s="13"/>
    </row>
    <row r="2275" ht="17.25" customHeight="1">
      <c r="A2275" s="13"/>
      <c r="B2275" s="13"/>
      <c r="C2275" s="10"/>
      <c r="D2275" s="70"/>
      <c r="E2275" s="13"/>
      <c r="F2275" s="13"/>
      <c r="G2275" s="13"/>
      <c r="H2275" s="13"/>
      <c r="I2275" s="13"/>
      <c r="J2275" s="47"/>
      <c r="K2275" s="10"/>
      <c r="L2275" s="10"/>
      <c r="M2275" s="10"/>
      <c r="N2275" s="10"/>
      <c r="O2275" s="10"/>
      <c r="P2275" s="10"/>
      <c r="Q2275" s="10"/>
      <c r="R2275" s="10"/>
      <c r="S2275" s="10"/>
      <c r="T2275" s="10"/>
      <c r="U2275" s="13"/>
      <c r="V2275" s="10"/>
      <c r="W2275" s="10"/>
      <c r="X2275" s="10"/>
      <c r="Y2275" s="10"/>
      <c r="Z2275" s="13"/>
      <c r="AA2275" s="13"/>
      <c r="AB2275" s="13"/>
      <c r="AC2275" s="13"/>
      <c r="AD2275" s="13"/>
      <c r="AE2275" s="13"/>
      <c r="AF2275" s="13"/>
      <c r="AG2275" s="13"/>
      <c r="AH2275" s="13"/>
      <c r="AI2275" s="13"/>
      <c r="AJ2275" s="13"/>
      <c r="AK2275" s="13"/>
      <c r="AL2275" s="13"/>
      <c r="AM2275" s="13"/>
      <c r="AN2275" s="13"/>
      <c r="AO2275" s="13"/>
      <c r="AP2275" s="13"/>
      <c r="AQ2275" s="13"/>
      <c r="AR2275" s="13"/>
      <c r="AS2275" s="13"/>
      <c r="AT2275" s="13"/>
      <c r="AU2275" s="13"/>
      <c r="AV2275" s="13"/>
      <c r="AW2275" s="13"/>
      <c r="AX2275" s="13"/>
      <c r="AY2275" s="13"/>
      <c r="AZ2275" s="13"/>
      <c r="BA2275" s="13"/>
      <c r="BB2275" s="13"/>
      <c r="BC2275" s="13"/>
      <c r="BD2275" s="13"/>
      <c r="BE2275" s="13"/>
      <c r="BF2275" s="13"/>
      <c r="BG2275" s="13"/>
      <c r="BH2275" s="13"/>
      <c r="BI2275" s="13"/>
      <c r="BJ2275" s="13"/>
      <c r="BK2275" s="13"/>
      <c r="BL2275" s="13"/>
    </row>
    <row r="2276" ht="17.25" customHeight="1">
      <c r="A2276" s="13"/>
      <c r="B2276" s="13"/>
      <c r="C2276" s="10"/>
      <c r="D2276" s="70"/>
      <c r="E2276" s="13"/>
      <c r="F2276" s="13"/>
      <c r="G2276" s="13"/>
      <c r="H2276" s="13"/>
      <c r="I2276" s="13"/>
      <c r="J2276" s="47"/>
      <c r="K2276" s="10"/>
      <c r="L2276" s="10"/>
      <c r="M2276" s="10"/>
      <c r="N2276" s="10"/>
      <c r="O2276" s="10"/>
      <c r="P2276" s="10"/>
      <c r="Q2276" s="10"/>
      <c r="R2276" s="10"/>
      <c r="S2276" s="10"/>
      <c r="T2276" s="10"/>
      <c r="U2276" s="13"/>
      <c r="V2276" s="10"/>
      <c r="W2276" s="10"/>
      <c r="X2276" s="10"/>
      <c r="Y2276" s="10"/>
      <c r="Z2276" s="13"/>
      <c r="AA2276" s="13"/>
      <c r="AB2276" s="13"/>
      <c r="AC2276" s="13"/>
      <c r="AD2276" s="13"/>
      <c r="AE2276" s="13"/>
      <c r="AF2276" s="13"/>
      <c r="AG2276" s="13"/>
      <c r="AH2276" s="13"/>
      <c r="AI2276" s="13"/>
      <c r="AJ2276" s="13"/>
      <c r="AK2276" s="13"/>
      <c r="AL2276" s="13"/>
      <c r="AM2276" s="13"/>
      <c r="AN2276" s="13"/>
      <c r="AO2276" s="13"/>
      <c r="AP2276" s="13"/>
      <c r="AQ2276" s="13"/>
      <c r="AR2276" s="13"/>
      <c r="AS2276" s="13"/>
      <c r="AT2276" s="13"/>
      <c r="AU2276" s="13"/>
      <c r="AV2276" s="13"/>
      <c r="AW2276" s="13"/>
      <c r="AX2276" s="13"/>
      <c r="AY2276" s="13"/>
      <c r="AZ2276" s="13"/>
      <c r="BA2276" s="13"/>
      <c r="BB2276" s="13"/>
      <c r="BC2276" s="13"/>
      <c r="BD2276" s="13"/>
      <c r="BE2276" s="13"/>
      <c r="BF2276" s="13"/>
      <c r="BG2276" s="13"/>
      <c r="BH2276" s="13"/>
      <c r="BI2276" s="13"/>
      <c r="BJ2276" s="13"/>
      <c r="BK2276" s="13"/>
      <c r="BL2276" s="13"/>
    </row>
    <row r="2277" ht="17.25" customHeight="1">
      <c r="A2277" s="13"/>
      <c r="B2277" s="13"/>
      <c r="C2277" s="10"/>
      <c r="D2277" s="70"/>
      <c r="E2277" s="13"/>
      <c r="F2277" s="13"/>
      <c r="G2277" s="13"/>
      <c r="H2277" s="13"/>
      <c r="I2277" s="13"/>
      <c r="J2277" s="47"/>
      <c r="K2277" s="10"/>
      <c r="L2277" s="10"/>
      <c r="M2277" s="10"/>
      <c r="N2277" s="10"/>
      <c r="O2277" s="10"/>
      <c r="P2277" s="10"/>
      <c r="Q2277" s="10"/>
      <c r="R2277" s="10"/>
      <c r="S2277" s="10"/>
      <c r="T2277" s="10"/>
      <c r="U2277" s="13"/>
      <c r="V2277" s="10"/>
      <c r="W2277" s="10"/>
      <c r="X2277" s="10"/>
      <c r="Y2277" s="10"/>
      <c r="Z2277" s="13"/>
      <c r="AA2277" s="13"/>
      <c r="AB2277" s="13"/>
      <c r="AC2277" s="13"/>
      <c r="AD2277" s="13"/>
      <c r="AE2277" s="13"/>
      <c r="AF2277" s="13"/>
      <c r="AG2277" s="13"/>
      <c r="AH2277" s="13"/>
      <c r="AI2277" s="13"/>
      <c r="AJ2277" s="13"/>
      <c r="AK2277" s="13"/>
      <c r="AL2277" s="13"/>
      <c r="AM2277" s="13"/>
      <c r="AN2277" s="13"/>
      <c r="AO2277" s="13"/>
      <c r="AP2277" s="13"/>
      <c r="AQ2277" s="13"/>
      <c r="AR2277" s="13"/>
      <c r="AS2277" s="13"/>
      <c r="AT2277" s="13"/>
      <c r="AU2277" s="13"/>
      <c r="AV2277" s="13"/>
      <c r="AW2277" s="13"/>
      <c r="AX2277" s="13"/>
      <c r="AY2277" s="13"/>
      <c r="AZ2277" s="13"/>
      <c r="BA2277" s="13"/>
      <c r="BB2277" s="13"/>
      <c r="BC2277" s="13"/>
      <c r="BD2277" s="13"/>
      <c r="BE2277" s="13"/>
      <c r="BF2277" s="13"/>
      <c r="BG2277" s="13"/>
      <c r="BH2277" s="13"/>
      <c r="BI2277" s="13"/>
      <c r="BJ2277" s="13"/>
      <c r="BK2277" s="13"/>
      <c r="BL2277" s="13"/>
    </row>
    <row r="2278" ht="17.25" customHeight="1">
      <c r="A2278" s="13"/>
      <c r="B2278" s="13"/>
      <c r="C2278" s="10"/>
      <c r="D2278" s="70"/>
      <c r="E2278" s="13"/>
      <c r="F2278" s="13"/>
      <c r="G2278" s="13"/>
      <c r="H2278" s="13"/>
      <c r="I2278" s="13"/>
      <c r="J2278" s="47"/>
      <c r="K2278" s="10"/>
      <c r="L2278" s="10"/>
      <c r="M2278" s="10"/>
      <c r="N2278" s="10"/>
      <c r="O2278" s="10"/>
      <c r="P2278" s="10"/>
      <c r="Q2278" s="10"/>
      <c r="R2278" s="10"/>
      <c r="S2278" s="10"/>
      <c r="T2278" s="10"/>
      <c r="U2278" s="13"/>
      <c r="V2278" s="10"/>
      <c r="W2278" s="10"/>
      <c r="X2278" s="10"/>
      <c r="Y2278" s="10"/>
      <c r="Z2278" s="13"/>
      <c r="AA2278" s="13"/>
      <c r="AB2278" s="13"/>
      <c r="AC2278" s="13"/>
      <c r="AD2278" s="13"/>
      <c r="AE2278" s="13"/>
      <c r="AF2278" s="13"/>
      <c r="AG2278" s="13"/>
      <c r="AH2278" s="13"/>
      <c r="AI2278" s="13"/>
      <c r="AJ2278" s="13"/>
      <c r="AK2278" s="13"/>
      <c r="AL2278" s="13"/>
      <c r="AM2278" s="13"/>
      <c r="AN2278" s="13"/>
      <c r="AO2278" s="13"/>
      <c r="AP2278" s="13"/>
      <c r="AQ2278" s="13"/>
      <c r="AR2278" s="13"/>
      <c r="AS2278" s="13"/>
      <c r="AT2278" s="13"/>
      <c r="AU2278" s="13"/>
      <c r="AV2278" s="13"/>
      <c r="AW2278" s="13"/>
      <c r="AX2278" s="13"/>
      <c r="AY2278" s="13"/>
      <c r="AZ2278" s="13"/>
      <c r="BA2278" s="13"/>
      <c r="BB2278" s="13"/>
      <c r="BC2278" s="13"/>
      <c r="BD2278" s="13"/>
      <c r="BE2278" s="13"/>
      <c r="BF2278" s="13"/>
      <c r="BG2278" s="13"/>
      <c r="BH2278" s="13"/>
      <c r="BI2278" s="13"/>
      <c r="BJ2278" s="13"/>
      <c r="BK2278" s="13"/>
      <c r="BL2278" s="13"/>
    </row>
    <row r="2279" ht="17.25" customHeight="1">
      <c r="A2279" s="13"/>
      <c r="B2279" s="13"/>
      <c r="C2279" s="10"/>
      <c r="D2279" s="70"/>
      <c r="E2279" s="13"/>
      <c r="F2279" s="13"/>
      <c r="G2279" s="13"/>
      <c r="H2279" s="13"/>
      <c r="I2279" s="13"/>
      <c r="J2279" s="47"/>
      <c r="K2279" s="10"/>
      <c r="L2279" s="10"/>
      <c r="M2279" s="10"/>
      <c r="N2279" s="10"/>
      <c r="O2279" s="10"/>
      <c r="P2279" s="10"/>
      <c r="Q2279" s="10"/>
      <c r="R2279" s="10"/>
      <c r="S2279" s="10"/>
      <c r="T2279" s="10"/>
      <c r="U2279" s="13"/>
      <c r="V2279" s="10"/>
      <c r="W2279" s="10"/>
      <c r="X2279" s="10"/>
      <c r="Y2279" s="10"/>
      <c r="Z2279" s="13"/>
      <c r="AA2279" s="13"/>
      <c r="AB2279" s="13"/>
      <c r="AC2279" s="13"/>
      <c r="AD2279" s="13"/>
      <c r="AE2279" s="13"/>
      <c r="AF2279" s="13"/>
      <c r="AG2279" s="13"/>
      <c r="AH2279" s="13"/>
      <c r="AI2279" s="13"/>
      <c r="AJ2279" s="13"/>
      <c r="AK2279" s="13"/>
      <c r="AL2279" s="13"/>
      <c r="AM2279" s="13"/>
      <c r="AN2279" s="13"/>
      <c r="AO2279" s="13"/>
      <c r="AP2279" s="13"/>
      <c r="AQ2279" s="13"/>
      <c r="AR2279" s="13"/>
      <c r="AS2279" s="13"/>
      <c r="AT2279" s="13"/>
      <c r="AU2279" s="13"/>
      <c r="AV2279" s="13"/>
      <c r="AW2279" s="13"/>
      <c r="AX2279" s="13"/>
      <c r="AY2279" s="13"/>
      <c r="AZ2279" s="13"/>
      <c r="BA2279" s="13"/>
      <c r="BB2279" s="13"/>
      <c r="BC2279" s="13"/>
      <c r="BD2279" s="13"/>
      <c r="BE2279" s="13"/>
      <c r="BF2279" s="13"/>
      <c r="BG2279" s="13"/>
      <c r="BH2279" s="13"/>
      <c r="BI2279" s="13"/>
      <c r="BJ2279" s="13"/>
      <c r="BK2279" s="13"/>
      <c r="BL2279" s="13"/>
    </row>
    <row r="2280" ht="17.25" customHeight="1">
      <c r="A2280" s="13"/>
      <c r="B2280" s="13"/>
      <c r="C2280" s="10"/>
      <c r="D2280" s="70"/>
      <c r="E2280" s="13"/>
      <c r="F2280" s="13"/>
      <c r="G2280" s="13"/>
      <c r="H2280" s="13"/>
      <c r="I2280" s="13"/>
      <c r="J2280" s="47"/>
      <c r="K2280" s="10"/>
      <c r="L2280" s="10"/>
      <c r="M2280" s="10"/>
      <c r="N2280" s="10"/>
      <c r="O2280" s="10"/>
      <c r="P2280" s="10"/>
      <c r="Q2280" s="10"/>
      <c r="R2280" s="10"/>
      <c r="S2280" s="10"/>
      <c r="T2280" s="10"/>
      <c r="U2280" s="13"/>
      <c r="V2280" s="10"/>
      <c r="W2280" s="10"/>
      <c r="X2280" s="10"/>
      <c r="Y2280" s="10"/>
      <c r="Z2280" s="13"/>
      <c r="AA2280" s="13"/>
      <c r="AB2280" s="13"/>
      <c r="AC2280" s="13"/>
      <c r="AD2280" s="13"/>
      <c r="AE2280" s="13"/>
      <c r="AF2280" s="13"/>
      <c r="AG2280" s="13"/>
      <c r="AH2280" s="13"/>
      <c r="AI2280" s="13"/>
      <c r="AJ2280" s="13"/>
      <c r="AK2280" s="13"/>
      <c r="AL2280" s="13"/>
      <c r="AM2280" s="13"/>
      <c r="AN2280" s="13"/>
      <c r="AO2280" s="13"/>
      <c r="AP2280" s="13"/>
      <c r="AQ2280" s="13"/>
      <c r="AR2280" s="13"/>
      <c r="AS2280" s="13"/>
      <c r="AT2280" s="13"/>
      <c r="AU2280" s="13"/>
      <c r="AV2280" s="13"/>
      <c r="AW2280" s="13"/>
      <c r="AX2280" s="13"/>
      <c r="AY2280" s="13"/>
      <c r="AZ2280" s="13"/>
      <c r="BA2280" s="13"/>
      <c r="BB2280" s="13"/>
      <c r="BC2280" s="13"/>
      <c r="BD2280" s="13"/>
      <c r="BE2280" s="13"/>
      <c r="BF2280" s="13"/>
      <c r="BG2280" s="13"/>
      <c r="BH2280" s="13"/>
      <c r="BI2280" s="13"/>
      <c r="BJ2280" s="13"/>
      <c r="BK2280" s="13"/>
      <c r="BL2280" s="13"/>
    </row>
    <row r="2281" ht="17.25" customHeight="1">
      <c r="A2281" s="13"/>
      <c r="B2281" s="13"/>
      <c r="C2281" s="10"/>
      <c r="D2281" s="70"/>
      <c r="E2281" s="13"/>
      <c r="F2281" s="13"/>
      <c r="G2281" s="13"/>
      <c r="H2281" s="13"/>
      <c r="I2281" s="13"/>
      <c r="J2281" s="47"/>
      <c r="K2281" s="10"/>
      <c r="L2281" s="10"/>
      <c r="M2281" s="10"/>
      <c r="N2281" s="10"/>
      <c r="O2281" s="10"/>
      <c r="P2281" s="10"/>
      <c r="Q2281" s="10"/>
      <c r="R2281" s="10"/>
      <c r="S2281" s="10"/>
      <c r="T2281" s="10"/>
      <c r="U2281" s="13"/>
      <c r="V2281" s="10"/>
      <c r="W2281" s="10"/>
      <c r="X2281" s="10"/>
      <c r="Y2281" s="10"/>
      <c r="Z2281" s="13"/>
      <c r="AA2281" s="13"/>
      <c r="AB2281" s="13"/>
      <c r="AC2281" s="13"/>
      <c r="AD2281" s="13"/>
      <c r="AE2281" s="13"/>
      <c r="AF2281" s="13"/>
      <c r="AG2281" s="13"/>
      <c r="AH2281" s="13"/>
      <c r="AI2281" s="13"/>
      <c r="AJ2281" s="13"/>
      <c r="AK2281" s="13"/>
      <c r="AL2281" s="13"/>
      <c r="AM2281" s="13"/>
      <c r="AN2281" s="13"/>
      <c r="AO2281" s="13"/>
      <c r="AP2281" s="13"/>
      <c r="AQ2281" s="13"/>
      <c r="AR2281" s="13"/>
      <c r="AS2281" s="13"/>
      <c r="AT2281" s="13"/>
      <c r="AU2281" s="13"/>
      <c r="AV2281" s="13"/>
      <c r="AW2281" s="13"/>
      <c r="AX2281" s="13"/>
      <c r="AY2281" s="13"/>
      <c r="AZ2281" s="13"/>
      <c r="BA2281" s="13"/>
      <c r="BB2281" s="13"/>
      <c r="BC2281" s="13"/>
      <c r="BD2281" s="13"/>
      <c r="BE2281" s="13"/>
      <c r="BF2281" s="13"/>
      <c r="BG2281" s="13"/>
      <c r="BH2281" s="13"/>
      <c r="BI2281" s="13"/>
      <c r="BJ2281" s="13"/>
      <c r="BK2281" s="13"/>
      <c r="BL2281" s="13"/>
    </row>
    <row r="2282" ht="17.25" customHeight="1">
      <c r="A2282" s="13"/>
      <c r="B2282" s="13"/>
      <c r="C2282" s="10"/>
      <c r="D2282" s="70"/>
      <c r="E2282" s="13"/>
      <c r="F2282" s="13"/>
      <c r="G2282" s="13"/>
      <c r="H2282" s="13"/>
      <c r="I2282" s="13"/>
      <c r="J2282" s="47"/>
      <c r="K2282" s="10"/>
      <c r="L2282" s="10"/>
      <c r="M2282" s="10"/>
      <c r="N2282" s="10"/>
      <c r="O2282" s="10"/>
      <c r="P2282" s="10"/>
      <c r="Q2282" s="10"/>
      <c r="R2282" s="10"/>
      <c r="S2282" s="10"/>
      <c r="T2282" s="10"/>
      <c r="U2282" s="13"/>
      <c r="V2282" s="10"/>
      <c r="W2282" s="10"/>
      <c r="X2282" s="10"/>
      <c r="Y2282" s="10"/>
      <c r="Z2282" s="13"/>
      <c r="AA2282" s="13"/>
      <c r="AB2282" s="13"/>
      <c r="AC2282" s="13"/>
      <c r="AD2282" s="13"/>
      <c r="AE2282" s="13"/>
      <c r="AF2282" s="13"/>
      <c r="AG2282" s="13"/>
      <c r="AH2282" s="13"/>
      <c r="AI2282" s="13"/>
      <c r="AJ2282" s="13"/>
      <c r="AK2282" s="13"/>
      <c r="AL2282" s="13"/>
      <c r="AM2282" s="13"/>
      <c r="AN2282" s="13"/>
      <c r="AO2282" s="13"/>
      <c r="AP2282" s="13"/>
      <c r="AQ2282" s="13"/>
      <c r="AR2282" s="13"/>
      <c r="AS2282" s="13"/>
      <c r="AT2282" s="13"/>
      <c r="AU2282" s="13"/>
      <c r="AV2282" s="13"/>
      <c r="AW2282" s="13"/>
      <c r="AX2282" s="13"/>
      <c r="AY2282" s="13"/>
      <c r="AZ2282" s="13"/>
      <c r="BA2282" s="13"/>
      <c r="BB2282" s="13"/>
      <c r="BC2282" s="13"/>
      <c r="BD2282" s="13"/>
      <c r="BE2282" s="13"/>
      <c r="BF2282" s="13"/>
      <c r="BG2282" s="13"/>
      <c r="BH2282" s="13"/>
      <c r="BI2282" s="13"/>
      <c r="BJ2282" s="13"/>
      <c r="BK2282" s="13"/>
      <c r="BL2282" s="13"/>
    </row>
    <row r="2283" ht="17.25" customHeight="1">
      <c r="A2283" s="13"/>
      <c r="B2283" s="13"/>
      <c r="C2283" s="10"/>
      <c r="D2283" s="70"/>
      <c r="E2283" s="13"/>
      <c r="F2283" s="13"/>
      <c r="G2283" s="13"/>
      <c r="H2283" s="13"/>
      <c r="I2283" s="13"/>
      <c r="J2283" s="47"/>
      <c r="K2283" s="10"/>
      <c r="L2283" s="10"/>
      <c r="M2283" s="10"/>
      <c r="N2283" s="10"/>
      <c r="O2283" s="10"/>
      <c r="P2283" s="10"/>
      <c r="Q2283" s="10"/>
      <c r="R2283" s="10"/>
      <c r="S2283" s="10"/>
      <c r="T2283" s="10"/>
      <c r="U2283" s="13"/>
      <c r="V2283" s="10"/>
      <c r="W2283" s="10"/>
      <c r="X2283" s="10"/>
      <c r="Y2283" s="10"/>
      <c r="Z2283" s="13"/>
      <c r="AA2283" s="13"/>
      <c r="AB2283" s="13"/>
      <c r="AC2283" s="13"/>
      <c r="AD2283" s="13"/>
      <c r="AE2283" s="13"/>
      <c r="AF2283" s="13"/>
      <c r="AG2283" s="13"/>
      <c r="AH2283" s="13"/>
      <c r="AI2283" s="13"/>
      <c r="AJ2283" s="13"/>
      <c r="AK2283" s="13"/>
      <c r="AL2283" s="13"/>
      <c r="AM2283" s="13"/>
      <c r="AN2283" s="13"/>
      <c r="AO2283" s="13"/>
      <c r="AP2283" s="13"/>
      <c r="AQ2283" s="13"/>
      <c r="AR2283" s="13"/>
      <c r="AS2283" s="13"/>
      <c r="AT2283" s="13"/>
      <c r="AU2283" s="13"/>
      <c r="AV2283" s="13"/>
      <c r="AW2283" s="13"/>
      <c r="AX2283" s="13"/>
      <c r="AY2283" s="13"/>
      <c r="AZ2283" s="13"/>
      <c r="BA2283" s="13"/>
      <c r="BB2283" s="13"/>
      <c r="BC2283" s="13"/>
      <c r="BD2283" s="13"/>
      <c r="BE2283" s="13"/>
      <c r="BF2283" s="13"/>
      <c r="BG2283" s="13"/>
      <c r="BH2283" s="13"/>
      <c r="BI2283" s="13"/>
      <c r="BJ2283" s="13"/>
      <c r="BK2283" s="13"/>
      <c r="BL2283" s="13"/>
    </row>
    <row r="2284" ht="17.25" customHeight="1">
      <c r="A2284" s="13"/>
      <c r="B2284" s="13"/>
      <c r="C2284" s="10"/>
      <c r="D2284" s="70"/>
      <c r="E2284" s="13"/>
      <c r="F2284" s="13"/>
      <c r="G2284" s="13"/>
      <c r="H2284" s="13"/>
      <c r="I2284" s="13"/>
      <c r="J2284" s="47"/>
      <c r="K2284" s="10"/>
      <c r="L2284" s="10"/>
      <c r="M2284" s="10"/>
      <c r="N2284" s="10"/>
      <c r="O2284" s="10"/>
      <c r="P2284" s="10"/>
      <c r="Q2284" s="10"/>
      <c r="R2284" s="10"/>
      <c r="S2284" s="10"/>
      <c r="T2284" s="10"/>
      <c r="U2284" s="13"/>
      <c r="V2284" s="10"/>
      <c r="W2284" s="10"/>
      <c r="X2284" s="10"/>
      <c r="Y2284" s="10"/>
      <c r="Z2284" s="13"/>
      <c r="AA2284" s="13"/>
      <c r="AB2284" s="13"/>
      <c r="AC2284" s="13"/>
      <c r="AD2284" s="13"/>
      <c r="AE2284" s="13"/>
      <c r="AF2284" s="13"/>
      <c r="AG2284" s="13"/>
      <c r="AH2284" s="13"/>
      <c r="AI2284" s="13"/>
      <c r="AJ2284" s="13"/>
      <c r="AK2284" s="13"/>
      <c r="AL2284" s="13"/>
      <c r="AM2284" s="13"/>
      <c r="AN2284" s="13"/>
      <c r="AO2284" s="13"/>
      <c r="AP2284" s="13"/>
      <c r="AQ2284" s="13"/>
      <c r="AR2284" s="13"/>
      <c r="AS2284" s="13"/>
      <c r="AT2284" s="13"/>
      <c r="AU2284" s="13"/>
      <c r="AV2284" s="13"/>
      <c r="AW2284" s="13"/>
      <c r="AX2284" s="13"/>
      <c r="AY2284" s="13"/>
      <c r="AZ2284" s="13"/>
      <c r="BA2284" s="13"/>
      <c r="BB2284" s="13"/>
      <c r="BC2284" s="13"/>
      <c r="BD2284" s="13"/>
      <c r="BE2284" s="13"/>
      <c r="BF2284" s="13"/>
      <c r="BG2284" s="13"/>
      <c r="BH2284" s="13"/>
      <c r="BI2284" s="13"/>
      <c r="BJ2284" s="13"/>
      <c r="BK2284" s="13"/>
      <c r="BL2284" s="13"/>
    </row>
    <row r="2285" ht="17.25" customHeight="1">
      <c r="A2285" s="13"/>
      <c r="B2285" s="13"/>
      <c r="C2285" s="10"/>
      <c r="D2285" s="70"/>
      <c r="E2285" s="13"/>
      <c r="F2285" s="13"/>
      <c r="G2285" s="13"/>
      <c r="H2285" s="13"/>
      <c r="I2285" s="13"/>
      <c r="J2285" s="47"/>
      <c r="K2285" s="10"/>
      <c r="L2285" s="10"/>
      <c r="M2285" s="10"/>
      <c r="N2285" s="10"/>
      <c r="O2285" s="10"/>
      <c r="P2285" s="10"/>
      <c r="Q2285" s="10"/>
      <c r="R2285" s="10"/>
      <c r="S2285" s="10"/>
      <c r="T2285" s="10"/>
      <c r="U2285" s="13"/>
      <c r="V2285" s="10"/>
      <c r="W2285" s="10"/>
      <c r="X2285" s="10"/>
      <c r="Y2285" s="10"/>
      <c r="Z2285" s="13"/>
      <c r="AA2285" s="13"/>
      <c r="AB2285" s="13"/>
      <c r="AC2285" s="13"/>
      <c r="AD2285" s="13"/>
      <c r="AE2285" s="13"/>
      <c r="AF2285" s="13"/>
      <c r="AG2285" s="13"/>
      <c r="AH2285" s="13"/>
      <c r="AI2285" s="13"/>
      <c r="AJ2285" s="13"/>
      <c r="AK2285" s="13"/>
      <c r="AL2285" s="13"/>
      <c r="AM2285" s="13"/>
      <c r="AN2285" s="13"/>
      <c r="AO2285" s="13"/>
      <c r="AP2285" s="13"/>
      <c r="AQ2285" s="13"/>
      <c r="AR2285" s="13"/>
      <c r="AS2285" s="13"/>
      <c r="AT2285" s="13"/>
      <c r="AU2285" s="13"/>
      <c r="AV2285" s="13"/>
      <c r="AW2285" s="13"/>
      <c r="AX2285" s="13"/>
      <c r="AY2285" s="13"/>
      <c r="AZ2285" s="13"/>
      <c r="BA2285" s="13"/>
      <c r="BB2285" s="13"/>
      <c r="BC2285" s="13"/>
      <c r="BD2285" s="13"/>
      <c r="BE2285" s="13"/>
      <c r="BF2285" s="13"/>
      <c r="BG2285" s="13"/>
      <c r="BH2285" s="13"/>
      <c r="BI2285" s="13"/>
      <c r="BJ2285" s="13"/>
      <c r="BK2285" s="13"/>
      <c r="BL2285" s="13"/>
    </row>
    <row r="2286" ht="17.25" customHeight="1">
      <c r="A2286" s="13"/>
      <c r="B2286" s="13"/>
      <c r="C2286" s="10"/>
      <c r="D2286" s="70"/>
      <c r="E2286" s="13"/>
      <c r="F2286" s="13"/>
      <c r="G2286" s="13"/>
      <c r="H2286" s="13"/>
      <c r="I2286" s="13"/>
      <c r="J2286" s="47"/>
      <c r="K2286" s="10"/>
      <c r="L2286" s="10"/>
      <c r="M2286" s="10"/>
      <c r="N2286" s="10"/>
      <c r="O2286" s="10"/>
      <c r="P2286" s="10"/>
      <c r="Q2286" s="10"/>
      <c r="R2286" s="10"/>
      <c r="S2286" s="10"/>
      <c r="T2286" s="10"/>
      <c r="U2286" s="13"/>
      <c r="V2286" s="10"/>
      <c r="W2286" s="10"/>
      <c r="X2286" s="10"/>
      <c r="Y2286" s="10"/>
      <c r="Z2286" s="13"/>
      <c r="AA2286" s="13"/>
      <c r="AB2286" s="13"/>
      <c r="AC2286" s="13"/>
      <c r="AD2286" s="13"/>
      <c r="AE2286" s="13"/>
      <c r="AF2286" s="13"/>
      <c r="AG2286" s="13"/>
      <c r="AH2286" s="13"/>
      <c r="AI2286" s="13"/>
      <c r="AJ2286" s="13"/>
      <c r="AK2286" s="13"/>
      <c r="AL2286" s="13"/>
      <c r="AM2286" s="13"/>
      <c r="AN2286" s="13"/>
      <c r="AO2286" s="13"/>
      <c r="AP2286" s="13"/>
      <c r="AQ2286" s="13"/>
      <c r="AR2286" s="13"/>
      <c r="AS2286" s="13"/>
      <c r="AT2286" s="13"/>
      <c r="AU2286" s="13"/>
      <c r="AV2286" s="13"/>
      <c r="AW2286" s="13"/>
      <c r="AX2286" s="13"/>
      <c r="AY2286" s="13"/>
      <c r="AZ2286" s="13"/>
      <c r="BA2286" s="13"/>
      <c r="BB2286" s="13"/>
      <c r="BC2286" s="13"/>
      <c r="BD2286" s="13"/>
      <c r="BE2286" s="13"/>
      <c r="BF2286" s="13"/>
      <c r="BG2286" s="13"/>
      <c r="BH2286" s="13"/>
      <c r="BI2286" s="13"/>
      <c r="BJ2286" s="13"/>
      <c r="BK2286" s="13"/>
      <c r="BL2286" s="13"/>
    </row>
    <row r="2287" ht="17.25" customHeight="1">
      <c r="A2287" s="13"/>
      <c r="B2287" s="13"/>
      <c r="C2287" s="10"/>
      <c r="D2287" s="70"/>
      <c r="E2287" s="13"/>
      <c r="F2287" s="13"/>
      <c r="G2287" s="13"/>
      <c r="H2287" s="13"/>
      <c r="I2287" s="13"/>
      <c r="J2287" s="47"/>
      <c r="K2287" s="10"/>
      <c r="L2287" s="10"/>
      <c r="M2287" s="10"/>
      <c r="N2287" s="10"/>
      <c r="O2287" s="10"/>
      <c r="P2287" s="10"/>
      <c r="Q2287" s="10"/>
      <c r="R2287" s="10"/>
      <c r="S2287" s="10"/>
      <c r="T2287" s="10"/>
      <c r="U2287" s="13"/>
      <c r="V2287" s="10"/>
      <c r="W2287" s="10"/>
      <c r="X2287" s="10"/>
      <c r="Y2287" s="10"/>
      <c r="Z2287" s="13"/>
      <c r="AA2287" s="13"/>
      <c r="AB2287" s="13"/>
      <c r="AC2287" s="13"/>
      <c r="AD2287" s="13"/>
      <c r="AE2287" s="13"/>
      <c r="AF2287" s="13"/>
      <c r="AG2287" s="13"/>
      <c r="AH2287" s="13"/>
      <c r="AI2287" s="13"/>
      <c r="AJ2287" s="13"/>
      <c r="AK2287" s="13"/>
      <c r="AL2287" s="13"/>
      <c r="AM2287" s="13"/>
      <c r="AN2287" s="13"/>
      <c r="AO2287" s="13"/>
      <c r="AP2287" s="13"/>
      <c r="AQ2287" s="13"/>
      <c r="AR2287" s="13"/>
      <c r="AS2287" s="13"/>
      <c r="AT2287" s="13"/>
      <c r="AU2287" s="13"/>
      <c r="AV2287" s="13"/>
      <c r="AW2287" s="13"/>
      <c r="AX2287" s="13"/>
      <c r="AY2287" s="13"/>
      <c r="AZ2287" s="13"/>
      <c r="BA2287" s="13"/>
      <c r="BB2287" s="13"/>
      <c r="BC2287" s="13"/>
      <c r="BD2287" s="13"/>
      <c r="BE2287" s="13"/>
      <c r="BF2287" s="13"/>
      <c r="BG2287" s="13"/>
      <c r="BH2287" s="13"/>
      <c r="BI2287" s="13"/>
      <c r="BJ2287" s="13"/>
      <c r="BK2287" s="13"/>
      <c r="BL2287" s="13"/>
    </row>
    <row r="2288" ht="17.25" customHeight="1">
      <c r="A2288" s="13"/>
      <c r="B2288" s="13"/>
      <c r="C2288" s="10"/>
      <c r="D2288" s="70"/>
      <c r="E2288" s="13"/>
      <c r="F2288" s="13"/>
      <c r="G2288" s="13"/>
      <c r="H2288" s="13"/>
      <c r="I2288" s="13"/>
      <c r="J2288" s="47"/>
      <c r="K2288" s="10"/>
      <c r="L2288" s="10"/>
      <c r="M2288" s="10"/>
      <c r="N2288" s="10"/>
      <c r="O2288" s="10"/>
      <c r="P2288" s="10"/>
      <c r="Q2288" s="10"/>
      <c r="R2288" s="10"/>
      <c r="S2288" s="10"/>
      <c r="T2288" s="10"/>
      <c r="U2288" s="13"/>
      <c r="V2288" s="10"/>
      <c r="W2288" s="10"/>
      <c r="X2288" s="10"/>
      <c r="Y2288" s="10"/>
      <c r="Z2288" s="13"/>
      <c r="AA2288" s="13"/>
      <c r="AB2288" s="13"/>
      <c r="AC2288" s="13"/>
      <c r="AD2288" s="13"/>
      <c r="AE2288" s="13"/>
      <c r="AF2288" s="13"/>
      <c r="AG2288" s="13"/>
      <c r="AH2288" s="13"/>
      <c r="AI2288" s="13"/>
      <c r="AJ2288" s="13"/>
      <c r="AK2288" s="13"/>
      <c r="AL2288" s="13"/>
      <c r="AM2288" s="13"/>
      <c r="AN2288" s="13"/>
      <c r="AO2288" s="13"/>
      <c r="AP2288" s="13"/>
      <c r="AQ2288" s="13"/>
      <c r="AR2288" s="13"/>
      <c r="AS2288" s="13"/>
      <c r="AT2288" s="13"/>
      <c r="AU2288" s="13"/>
      <c r="AV2288" s="13"/>
      <c r="AW2288" s="13"/>
      <c r="AX2288" s="13"/>
      <c r="AY2288" s="13"/>
      <c r="AZ2288" s="13"/>
      <c r="BA2288" s="13"/>
      <c r="BB2288" s="13"/>
      <c r="BC2288" s="13"/>
      <c r="BD2288" s="13"/>
      <c r="BE2288" s="13"/>
      <c r="BF2288" s="13"/>
      <c r="BG2288" s="13"/>
      <c r="BH2288" s="13"/>
      <c r="BI2288" s="13"/>
      <c r="BJ2288" s="13"/>
      <c r="BK2288" s="13"/>
      <c r="BL2288" s="13"/>
    </row>
    <row r="2289" ht="17.25" customHeight="1">
      <c r="A2289" s="13"/>
      <c r="B2289" s="13"/>
      <c r="C2289" s="10"/>
      <c r="D2289" s="70"/>
      <c r="E2289" s="13"/>
      <c r="F2289" s="13"/>
      <c r="G2289" s="13"/>
      <c r="H2289" s="13"/>
      <c r="I2289" s="13"/>
      <c r="J2289" s="47"/>
      <c r="K2289" s="10"/>
      <c r="L2289" s="10"/>
      <c r="M2289" s="10"/>
      <c r="N2289" s="10"/>
      <c r="O2289" s="10"/>
      <c r="P2289" s="10"/>
      <c r="Q2289" s="10"/>
      <c r="R2289" s="10"/>
      <c r="S2289" s="10"/>
      <c r="T2289" s="10"/>
      <c r="U2289" s="13"/>
      <c r="V2289" s="10"/>
      <c r="W2289" s="10"/>
      <c r="X2289" s="10"/>
      <c r="Y2289" s="10"/>
      <c r="Z2289" s="13"/>
      <c r="AA2289" s="13"/>
      <c r="AB2289" s="13"/>
      <c r="AC2289" s="13"/>
      <c r="AD2289" s="13"/>
      <c r="AE2289" s="13"/>
      <c r="AF2289" s="13"/>
      <c r="AG2289" s="13"/>
      <c r="AH2289" s="13"/>
      <c r="AI2289" s="13"/>
      <c r="AJ2289" s="13"/>
      <c r="AK2289" s="13"/>
      <c r="AL2289" s="13"/>
      <c r="AM2289" s="13"/>
      <c r="AN2289" s="13"/>
      <c r="AO2289" s="13"/>
      <c r="AP2289" s="13"/>
      <c r="AQ2289" s="13"/>
      <c r="AR2289" s="13"/>
      <c r="AS2289" s="13"/>
      <c r="AT2289" s="13"/>
      <c r="AU2289" s="13"/>
      <c r="AV2289" s="13"/>
      <c r="AW2289" s="13"/>
      <c r="AX2289" s="13"/>
      <c r="AY2289" s="13"/>
      <c r="AZ2289" s="13"/>
      <c r="BA2289" s="13"/>
      <c r="BB2289" s="13"/>
      <c r="BC2289" s="13"/>
      <c r="BD2289" s="13"/>
      <c r="BE2289" s="13"/>
      <c r="BF2289" s="13"/>
      <c r="BG2289" s="13"/>
      <c r="BH2289" s="13"/>
      <c r="BI2289" s="13"/>
      <c r="BJ2289" s="13"/>
      <c r="BK2289" s="13"/>
      <c r="BL2289" s="13"/>
    </row>
    <row r="2290" ht="17.25" customHeight="1">
      <c r="A2290" s="13"/>
      <c r="B2290" s="13"/>
      <c r="C2290" s="10"/>
      <c r="D2290" s="70"/>
      <c r="E2290" s="13"/>
      <c r="F2290" s="13"/>
      <c r="G2290" s="13"/>
      <c r="H2290" s="13"/>
      <c r="I2290" s="13"/>
      <c r="J2290" s="47"/>
      <c r="K2290" s="10"/>
      <c r="L2290" s="10"/>
      <c r="M2290" s="10"/>
      <c r="N2290" s="10"/>
      <c r="O2290" s="10"/>
      <c r="P2290" s="10"/>
      <c r="Q2290" s="10"/>
      <c r="R2290" s="10"/>
      <c r="S2290" s="10"/>
      <c r="T2290" s="10"/>
      <c r="U2290" s="13"/>
      <c r="V2290" s="10"/>
      <c r="W2290" s="10"/>
      <c r="X2290" s="10"/>
      <c r="Y2290" s="10"/>
      <c r="Z2290" s="13"/>
      <c r="AA2290" s="13"/>
      <c r="AB2290" s="13"/>
      <c r="AC2290" s="13"/>
      <c r="AD2290" s="13"/>
      <c r="AE2290" s="13"/>
      <c r="AF2290" s="13"/>
      <c r="AG2290" s="13"/>
      <c r="AH2290" s="13"/>
      <c r="AI2290" s="13"/>
      <c r="AJ2290" s="13"/>
      <c r="AK2290" s="13"/>
      <c r="AL2290" s="13"/>
      <c r="AM2290" s="13"/>
      <c r="AN2290" s="13"/>
      <c r="AO2290" s="13"/>
      <c r="AP2290" s="13"/>
      <c r="AQ2290" s="13"/>
      <c r="AR2290" s="13"/>
      <c r="AS2290" s="13"/>
      <c r="AT2290" s="13"/>
      <c r="AU2290" s="13"/>
      <c r="AV2290" s="13"/>
      <c r="AW2290" s="13"/>
      <c r="AX2290" s="13"/>
      <c r="AY2290" s="13"/>
      <c r="AZ2290" s="13"/>
      <c r="BA2290" s="13"/>
      <c r="BB2290" s="13"/>
      <c r="BC2290" s="13"/>
      <c r="BD2290" s="13"/>
      <c r="BE2290" s="13"/>
      <c r="BF2290" s="13"/>
      <c r="BG2290" s="13"/>
      <c r="BH2290" s="13"/>
      <c r="BI2290" s="13"/>
      <c r="BJ2290" s="13"/>
      <c r="BK2290" s="13"/>
      <c r="BL2290" s="13"/>
    </row>
    <row r="2291" ht="17.25" customHeight="1">
      <c r="A2291" s="13"/>
      <c r="B2291" s="13"/>
      <c r="C2291" s="10"/>
      <c r="D2291" s="70"/>
      <c r="E2291" s="13"/>
      <c r="F2291" s="13"/>
      <c r="G2291" s="13"/>
      <c r="H2291" s="13"/>
      <c r="I2291" s="13"/>
      <c r="J2291" s="47"/>
      <c r="K2291" s="10"/>
      <c r="L2291" s="10"/>
      <c r="M2291" s="10"/>
      <c r="N2291" s="10"/>
      <c r="O2291" s="10"/>
      <c r="P2291" s="10"/>
      <c r="Q2291" s="10"/>
      <c r="R2291" s="10"/>
      <c r="S2291" s="10"/>
      <c r="T2291" s="10"/>
      <c r="U2291" s="13"/>
      <c r="V2291" s="10"/>
      <c r="W2291" s="10"/>
      <c r="X2291" s="10"/>
      <c r="Y2291" s="10"/>
      <c r="Z2291" s="13"/>
      <c r="AA2291" s="13"/>
      <c r="AB2291" s="13"/>
      <c r="AC2291" s="13"/>
      <c r="AD2291" s="13"/>
      <c r="AE2291" s="13"/>
      <c r="AF2291" s="13"/>
      <c r="AG2291" s="13"/>
      <c r="AH2291" s="13"/>
      <c r="AI2291" s="13"/>
      <c r="AJ2291" s="13"/>
      <c r="AK2291" s="13"/>
      <c r="AL2291" s="13"/>
      <c r="AM2291" s="13"/>
      <c r="AN2291" s="13"/>
      <c r="AO2291" s="13"/>
      <c r="AP2291" s="13"/>
      <c r="AQ2291" s="13"/>
      <c r="AR2291" s="13"/>
      <c r="AS2291" s="13"/>
      <c r="AT2291" s="13"/>
      <c r="AU2291" s="13"/>
      <c r="AV2291" s="13"/>
      <c r="AW2291" s="13"/>
      <c r="AX2291" s="13"/>
      <c r="AY2291" s="13"/>
      <c r="AZ2291" s="13"/>
      <c r="BA2291" s="13"/>
      <c r="BB2291" s="13"/>
      <c r="BC2291" s="13"/>
      <c r="BD2291" s="13"/>
      <c r="BE2291" s="13"/>
      <c r="BF2291" s="13"/>
      <c r="BG2291" s="13"/>
      <c r="BH2291" s="13"/>
      <c r="BI2291" s="13"/>
      <c r="BJ2291" s="13"/>
      <c r="BK2291" s="13"/>
      <c r="BL2291" s="13"/>
    </row>
    <row r="2292" ht="17.25" customHeight="1">
      <c r="A2292" s="13"/>
      <c r="B2292" s="13"/>
      <c r="C2292" s="10"/>
      <c r="D2292" s="70"/>
      <c r="E2292" s="13"/>
      <c r="F2292" s="13"/>
      <c r="G2292" s="13"/>
      <c r="H2292" s="13"/>
      <c r="I2292" s="13"/>
      <c r="J2292" s="47"/>
      <c r="K2292" s="10"/>
      <c r="L2292" s="10"/>
      <c r="M2292" s="10"/>
      <c r="N2292" s="10"/>
      <c r="O2292" s="10"/>
      <c r="P2292" s="10"/>
      <c r="Q2292" s="10"/>
      <c r="R2292" s="10"/>
      <c r="S2292" s="10"/>
      <c r="T2292" s="10"/>
      <c r="U2292" s="13"/>
      <c r="V2292" s="10"/>
      <c r="W2292" s="10"/>
      <c r="X2292" s="10"/>
      <c r="Y2292" s="10"/>
      <c r="Z2292" s="13"/>
      <c r="AA2292" s="13"/>
      <c r="AB2292" s="13"/>
      <c r="AC2292" s="13"/>
      <c r="AD2292" s="13"/>
      <c r="AE2292" s="13"/>
      <c r="AF2292" s="13"/>
      <c r="AG2292" s="13"/>
      <c r="AH2292" s="13"/>
      <c r="AI2292" s="13"/>
      <c r="AJ2292" s="13"/>
      <c r="AK2292" s="13"/>
      <c r="AL2292" s="13"/>
      <c r="AM2292" s="13"/>
      <c r="AN2292" s="13"/>
      <c r="AO2292" s="13"/>
      <c r="AP2292" s="13"/>
      <c r="AQ2292" s="13"/>
      <c r="AR2292" s="13"/>
      <c r="AS2292" s="13"/>
      <c r="AT2292" s="13"/>
      <c r="AU2292" s="13"/>
      <c r="AV2292" s="13"/>
      <c r="AW2292" s="13"/>
      <c r="AX2292" s="13"/>
      <c r="AY2292" s="13"/>
      <c r="AZ2292" s="13"/>
      <c r="BA2292" s="13"/>
      <c r="BB2292" s="13"/>
      <c r="BC2292" s="13"/>
      <c r="BD2292" s="13"/>
      <c r="BE2292" s="13"/>
      <c r="BF2292" s="13"/>
      <c r="BG2292" s="13"/>
      <c r="BH2292" s="13"/>
      <c r="BI2292" s="13"/>
      <c r="BJ2292" s="13"/>
      <c r="BK2292" s="13"/>
      <c r="BL2292" s="13"/>
    </row>
    <row r="2293" ht="17.25" customHeight="1">
      <c r="A2293" s="13"/>
      <c r="B2293" s="13"/>
      <c r="C2293" s="10"/>
      <c r="D2293" s="70"/>
      <c r="E2293" s="13"/>
      <c r="F2293" s="13"/>
      <c r="G2293" s="13"/>
      <c r="H2293" s="13"/>
      <c r="I2293" s="13"/>
      <c r="J2293" s="47"/>
      <c r="K2293" s="10"/>
      <c r="L2293" s="10"/>
      <c r="M2293" s="10"/>
      <c r="N2293" s="10"/>
      <c r="O2293" s="10"/>
      <c r="P2293" s="10"/>
      <c r="Q2293" s="10"/>
      <c r="R2293" s="10"/>
      <c r="S2293" s="10"/>
      <c r="T2293" s="10"/>
      <c r="U2293" s="13"/>
      <c r="V2293" s="10"/>
      <c r="W2293" s="10"/>
      <c r="X2293" s="10"/>
      <c r="Y2293" s="10"/>
      <c r="Z2293" s="13"/>
      <c r="AA2293" s="13"/>
      <c r="AB2293" s="13"/>
      <c r="AC2293" s="13"/>
      <c r="AD2293" s="13"/>
      <c r="AE2293" s="13"/>
      <c r="AF2293" s="13"/>
      <c r="AG2293" s="13"/>
      <c r="AH2293" s="13"/>
      <c r="AI2293" s="13"/>
      <c r="AJ2293" s="13"/>
      <c r="AK2293" s="13"/>
      <c r="AL2293" s="13"/>
      <c r="AM2293" s="13"/>
      <c r="AN2293" s="13"/>
      <c r="AO2293" s="13"/>
      <c r="AP2293" s="13"/>
      <c r="AQ2293" s="13"/>
      <c r="AR2293" s="13"/>
      <c r="AS2293" s="13"/>
      <c r="AT2293" s="13"/>
      <c r="AU2293" s="13"/>
      <c r="AV2293" s="13"/>
      <c r="AW2293" s="13"/>
      <c r="AX2293" s="13"/>
      <c r="AY2293" s="13"/>
      <c r="AZ2293" s="13"/>
      <c r="BA2293" s="13"/>
      <c r="BB2293" s="13"/>
      <c r="BC2293" s="13"/>
      <c r="BD2293" s="13"/>
      <c r="BE2293" s="13"/>
      <c r="BF2293" s="13"/>
      <c r="BG2293" s="13"/>
      <c r="BH2293" s="13"/>
      <c r="BI2293" s="13"/>
      <c r="BJ2293" s="13"/>
      <c r="BK2293" s="13"/>
      <c r="BL2293" s="13"/>
    </row>
    <row r="2294" ht="17.25" customHeight="1">
      <c r="A2294" s="13"/>
      <c r="B2294" s="13"/>
      <c r="C2294" s="10"/>
      <c r="D2294" s="70"/>
      <c r="E2294" s="13"/>
      <c r="F2294" s="13"/>
      <c r="G2294" s="13"/>
      <c r="H2294" s="13"/>
      <c r="I2294" s="13"/>
      <c r="J2294" s="47"/>
      <c r="K2294" s="10"/>
      <c r="L2294" s="10"/>
      <c r="M2294" s="10"/>
      <c r="N2294" s="10"/>
      <c r="O2294" s="10"/>
      <c r="P2294" s="10"/>
      <c r="Q2294" s="10"/>
      <c r="R2294" s="10"/>
      <c r="S2294" s="10"/>
      <c r="T2294" s="10"/>
      <c r="U2294" s="13"/>
      <c r="V2294" s="10"/>
      <c r="W2294" s="10"/>
      <c r="X2294" s="10"/>
      <c r="Y2294" s="10"/>
      <c r="Z2294" s="13"/>
      <c r="AA2294" s="13"/>
      <c r="AB2294" s="13"/>
      <c r="AC2294" s="13"/>
      <c r="AD2294" s="13"/>
      <c r="AE2294" s="13"/>
      <c r="AF2294" s="13"/>
      <c r="AG2294" s="13"/>
      <c r="AH2294" s="13"/>
      <c r="AI2294" s="13"/>
      <c r="AJ2294" s="13"/>
      <c r="AK2294" s="13"/>
      <c r="AL2294" s="13"/>
      <c r="AM2294" s="13"/>
      <c r="AN2294" s="13"/>
      <c r="AO2294" s="13"/>
      <c r="AP2294" s="13"/>
      <c r="AQ2294" s="13"/>
      <c r="AR2294" s="13"/>
      <c r="AS2294" s="13"/>
      <c r="AT2294" s="13"/>
      <c r="AU2294" s="13"/>
      <c r="AV2294" s="13"/>
      <c r="AW2294" s="13"/>
      <c r="AX2294" s="13"/>
      <c r="AY2294" s="13"/>
      <c r="AZ2294" s="13"/>
      <c r="BA2294" s="13"/>
      <c r="BB2294" s="13"/>
      <c r="BC2294" s="13"/>
      <c r="BD2294" s="13"/>
      <c r="BE2294" s="13"/>
      <c r="BF2294" s="13"/>
      <c r="BG2294" s="13"/>
      <c r="BH2294" s="13"/>
      <c r="BI2294" s="13"/>
      <c r="BJ2294" s="13"/>
      <c r="BK2294" s="13"/>
      <c r="BL2294" s="13"/>
    </row>
    <row r="2295" ht="17.25" customHeight="1">
      <c r="A2295" s="13"/>
      <c r="B2295" s="13"/>
      <c r="C2295" s="10"/>
      <c r="D2295" s="70"/>
      <c r="E2295" s="13"/>
      <c r="F2295" s="13"/>
      <c r="G2295" s="13"/>
      <c r="H2295" s="13"/>
      <c r="I2295" s="13"/>
      <c r="J2295" s="47"/>
      <c r="K2295" s="10"/>
      <c r="L2295" s="10"/>
      <c r="M2295" s="10"/>
      <c r="N2295" s="10"/>
      <c r="O2295" s="10"/>
      <c r="P2295" s="10"/>
      <c r="Q2295" s="10"/>
      <c r="R2295" s="10"/>
      <c r="S2295" s="10"/>
      <c r="T2295" s="10"/>
      <c r="U2295" s="13"/>
      <c r="V2295" s="10"/>
      <c r="W2295" s="10"/>
      <c r="X2295" s="10"/>
      <c r="Y2295" s="10"/>
      <c r="Z2295" s="13"/>
      <c r="AA2295" s="13"/>
      <c r="AB2295" s="13"/>
      <c r="AC2295" s="13"/>
      <c r="AD2295" s="13"/>
      <c r="AE2295" s="13"/>
      <c r="AF2295" s="13"/>
      <c r="AG2295" s="13"/>
      <c r="AH2295" s="13"/>
      <c r="AI2295" s="13"/>
      <c r="AJ2295" s="13"/>
      <c r="AK2295" s="13"/>
      <c r="AL2295" s="13"/>
      <c r="AM2295" s="13"/>
      <c r="AN2295" s="13"/>
      <c r="AO2295" s="13"/>
      <c r="AP2295" s="13"/>
      <c r="AQ2295" s="13"/>
      <c r="AR2295" s="13"/>
      <c r="AS2295" s="13"/>
      <c r="AT2295" s="13"/>
      <c r="AU2295" s="13"/>
      <c r="AV2295" s="13"/>
      <c r="AW2295" s="13"/>
      <c r="AX2295" s="13"/>
      <c r="AY2295" s="13"/>
      <c r="AZ2295" s="13"/>
      <c r="BA2295" s="13"/>
      <c r="BB2295" s="13"/>
      <c r="BC2295" s="13"/>
      <c r="BD2295" s="13"/>
      <c r="BE2295" s="13"/>
      <c r="BF2295" s="13"/>
      <c r="BG2295" s="13"/>
      <c r="BH2295" s="13"/>
      <c r="BI2295" s="13"/>
      <c r="BJ2295" s="13"/>
      <c r="BK2295" s="13"/>
      <c r="BL2295" s="13"/>
    </row>
    <row r="2296" ht="17.25" customHeight="1">
      <c r="A2296" s="13"/>
      <c r="B2296" s="13"/>
      <c r="C2296" s="10"/>
      <c r="D2296" s="70"/>
      <c r="E2296" s="13"/>
      <c r="F2296" s="13"/>
      <c r="G2296" s="13"/>
      <c r="H2296" s="13"/>
      <c r="I2296" s="13"/>
      <c r="J2296" s="47"/>
      <c r="K2296" s="10"/>
      <c r="L2296" s="10"/>
      <c r="M2296" s="10"/>
      <c r="N2296" s="10"/>
      <c r="O2296" s="10"/>
      <c r="P2296" s="10"/>
      <c r="Q2296" s="10"/>
      <c r="R2296" s="10"/>
      <c r="S2296" s="10"/>
      <c r="T2296" s="10"/>
      <c r="U2296" s="13"/>
      <c r="V2296" s="10"/>
      <c r="W2296" s="10"/>
      <c r="X2296" s="10"/>
      <c r="Y2296" s="10"/>
      <c r="Z2296" s="13"/>
      <c r="AA2296" s="13"/>
      <c r="AB2296" s="13"/>
      <c r="AC2296" s="13"/>
      <c r="AD2296" s="13"/>
      <c r="AE2296" s="13"/>
      <c r="AF2296" s="13"/>
      <c r="AG2296" s="13"/>
      <c r="AH2296" s="13"/>
      <c r="AI2296" s="13"/>
      <c r="AJ2296" s="13"/>
      <c r="AK2296" s="13"/>
      <c r="AL2296" s="13"/>
      <c r="AM2296" s="13"/>
      <c r="AN2296" s="13"/>
      <c r="AO2296" s="13"/>
      <c r="AP2296" s="13"/>
      <c r="AQ2296" s="13"/>
      <c r="AR2296" s="13"/>
      <c r="AS2296" s="13"/>
      <c r="AT2296" s="13"/>
      <c r="AU2296" s="13"/>
      <c r="AV2296" s="13"/>
      <c r="AW2296" s="13"/>
      <c r="AX2296" s="13"/>
      <c r="AY2296" s="13"/>
      <c r="AZ2296" s="13"/>
      <c r="BA2296" s="13"/>
      <c r="BB2296" s="13"/>
      <c r="BC2296" s="13"/>
      <c r="BD2296" s="13"/>
      <c r="BE2296" s="13"/>
      <c r="BF2296" s="13"/>
      <c r="BG2296" s="13"/>
      <c r="BH2296" s="13"/>
      <c r="BI2296" s="13"/>
      <c r="BJ2296" s="13"/>
      <c r="BK2296" s="13"/>
      <c r="BL2296" s="13"/>
    </row>
    <row r="2297" ht="17.25" customHeight="1">
      <c r="A2297" s="13"/>
      <c r="B2297" s="13"/>
      <c r="C2297" s="10"/>
      <c r="D2297" s="70"/>
      <c r="E2297" s="13"/>
      <c r="F2297" s="13"/>
      <c r="G2297" s="13"/>
      <c r="H2297" s="13"/>
      <c r="I2297" s="13"/>
      <c r="J2297" s="47"/>
      <c r="K2297" s="10"/>
      <c r="L2297" s="10"/>
      <c r="M2297" s="10"/>
      <c r="N2297" s="10"/>
      <c r="O2297" s="10"/>
      <c r="P2297" s="10"/>
      <c r="Q2297" s="10"/>
      <c r="R2297" s="10"/>
      <c r="S2297" s="10"/>
      <c r="T2297" s="10"/>
      <c r="U2297" s="13"/>
      <c r="V2297" s="10"/>
      <c r="W2297" s="10"/>
      <c r="X2297" s="10"/>
      <c r="Y2297" s="10"/>
      <c r="Z2297" s="13"/>
      <c r="AA2297" s="13"/>
      <c r="AB2297" s="13"/>
      <c r="AC2297" s="13"/>
      <c r="AD2297" s="13"/>
      <c r="AE2297" s="13"/>
      <c r="AF2297" s="13"/>
      <c r="AG2297" s="13"/>
      <c r="AH2297" s="13"/>
      <c r="AI2297" s="13"/>
      <c r="AJ2297" s="13"/>
      <c r="AK2297" s="13"/>
      <c r="AL2297" s="13"/>
      <c r="AM2297" s="13"/>
      <c r="AN2297" s="13"/>
      <c r="AO2297" s="13"/>
      <c r="AP2297" s="13"/>
      <c r="AQ2297" s="13"/>
      <c r="AR2297" s="13"/>
      <c r="AS2297" s="13"/>
      <c r="AT2297" s="13"/>
      <c r="AU2297" s="13"/>
      <c r="AV2297" s="13"/>
      <c r="AW2297" s="13"/>
      <c r="AX2297" s="13"/>
      <c r="AY2297" s="13"/>
      <c r="AZ2297" s="13"/>
      <c r="BA2297" s="13"/>
      <c r="BB2297" s="13"/>
      <c r="BC2297" s="13"/>
      <c r="BD2297" s="13"/>
      <c r="BE2297" s="13"/>
      <c r="BF2297" s="13"/>
      <c r="BG2297" s="13"/>
      <c r="BH2297" s="13"/>
      <c r="BI2297" s="13"/>
      <c r="BJ2297" s="13"/>
      <c r="BK2297" s="13"/>
      <c r="BL2297" s="13"/>
    </row>
    <row r="2298" ht="17.25" customHeight="1">
      <c r="A2298" s="13"/>
      <c r="B2298" s="13"/>
      <c r="C2298" s="10"/>
      <c r="D2298" s="70"/>
      <c r="E2298" s="13"/>
      <c r="F2298" s="13"/>
      <c r="G2298" s="13"/>
      <c r="H2298" s="13"/>
      <c r="I2298" s="13"/>
      <c r="J2298" s="47"/>
      <c r="K2298" s="10"/>
      <c r="L2298" s="10"/>
      <c r="M2298" s="10"/>
      <c r="N2298" s="10"/>
      <c r="O2298" s="10"/>
      <c r="P2298" s="10"/>
      <c r="Q2298" s="10"/>
      <c r="R2298" s="10"/>
      <c r="S2298" s="10"/>
      <c r="T2298" s="10"/>
      <c r="U2298" s="13"/>
      <c r="V2298" s="10"/>
      <c r="W2298" s="10"/>
      <c r="X2298" s="10"/>
      <c r="Y2298" s="10"/>
      <c r="Z2298" s="13"/>
      <c r="AA2298" s="13"/>
      <c r="AB2298" s="13"/>
      <c r="AC2298" s="13"/>
      <c r="AD2298" s="13"/>
      <c r="AE2298" s="13"/>
      <c r="AF2298" s="13"/>
      <c r="AG2298" s="13"/>
      <c r="AH2298" s="13"/>
      <c r="AI2298" s="13"/>
      <c r="AJ2298" s="13"/>
      <c r="AK2298" s="13"/>
      <c r="AL2298" s="13"/>
      <c r="AM2298" s="13"/>
      <c r="AN2298" s="13"/>
      <c r="AO2298" s="13"/>
      <c r="AP2298" s="13"/>
      <c r="AQ2298" s="13"/>
      <c r="AR2298" s="13"/>
      <c r="AS2298" s="13"/>
      <c r="AT2298" s="13"/>
      <c r="AU2298" s="13"/>
      <c r="AV2298" s="13"/>
      <c r="AW2298" s="13"/>
      <c r="AX2298" s="13"/>
      <c r="AY2298" s="13"/>
      <c r="AZ2298" s="13"/>
      <c r="BA2298" s="13"/>
      <c r="BB2298" s="13"/>
      <c r="BC2298" s="13"/>
      <c r="BD2298" s="13"/>
      <c r="BE2298" s="13"/>
      <c r="BF2298" s="13"/>
      <c r="BG2298" s="13"/>
      <c r="BH2298" s="13"/>
      <c r="BI2298" s="13"/>
      <c r="BJ2298" s="13"/>
      <c r="BK2298" s="13"/>
      <c r="BL2298" s="13"/>
    </row>
    <row r="2299" ht="17.25" customHeight="1">
      <c r="A2299" s="13"/>
      <c r="B2299" s="13"/>
      <c r="C2299" s="10"/>
      <c r="D2299" s="70"/>
      <c r="E2299" s="13"/>
      <c r="F2299" s="13"/>
      <c r="G2299" s="13"/>
      <c r="H2299" s="13"/>
      <c r="I2299" s="13"/>
      <c r="J2299" s="47"/>
      <c r="K2299" s="10"/>
      <c r="L2299" s="10"/>
      <c r="M2299" s="10"/>
      <c r="N2299" s="10"/>
      <c r="O2299" s="10"/>
      <c r="P2299" s="10"/>
      <c r="Q2299" s="10"/>
      <c r="R2299" s="10"/>
      <c r="S2299" s="10"/>
      <c r="T2299" s="10"/>
      <c r="U2299" s="13"/>
      <c r="V2299" s="10"/>
      <c r="W2299" s="10"/>
      <c r="X2299" s="10"/>
      <c r="Y2299" s="10"/>
      <c r="Z2299" s="13"/>
      <c r="AA2299" s="13"/>
      <c r="AB2299" s="13"/>
      <c r="AC2299" s="13"/>
      <c r="AD2299" s="13"/>
      <c r="AE2299" s="13"/>
      <c r="AF2299" s="13"/>
      <c r="AG2299" s="13"/>
      <c r="AH2299" s="13"/>
      <c r="AI2299" s="13"/>
      <c r="AJ2299" s="13"/>
      <c r="AK2299" s="13"/>
      <c r="AL2299" s="13"/>
      <c r="AM2299" s="13"/>
      <c r="AN2299" s="13"/>
      <c r="AO2299" s="13"/>
      <c r="AP2299" s="13"/>
      <c r="AQ2299" s="13"/>
      <c r="AR2299" s="13"/>
      <c r="AS2299" s="13"/>
      <c r="AT2299" s="13"/>
      <c r="AU2299" s="13"/>
      <c r="AV2299" s="13"/>
      <c r="AW2299" s="13"/>
      <c r="AX2299" s="13"/>
      <c r="AY2299" s="13"/>
      <c r="AZ2299" s="13"/>
      <c r="BA2299" s="13"/>
      <c r="BB2299" s="13"/>
      <c r="BC2299" s="13"/>
      <c r="BD2299" s="13"/>
      <c r="BE2299" s="13"/>
      <c r="BF2299" s="13"/>
      <c r="BG2299" s="13"/>
      <c r="BH2299" s="13"/>
      <c r="BI2299" s="13"/>
      <c r="BJ2299" s="13"/>
      <c r="BK2299" s="13"/>
      <c r="BL2299" s="13"/>
    </row>
    <row r="2300" ht="17.25" customHeight="1">
      <c r="A2300" s="13"/>
      <c r="B2300" s="13"/>
      <c r="C2300" s="10"/>
      <c r="D2300" s="70"/>
      <c r="E2300" s="13"/>
      <c r="F2300" s="13"/>
      <c r="G2300" s="13"/>
      <c r="H2300" s="13"/>
      <c r="I2300" s="13"/>
      <c r="J2300" s="47"/>
      <c r="K2300" s="10"/>
      <c r="L2300" s="10"/>
      <c r="M2300" s="10"/>
      <c r="N2300" s="10"/>
      <c r="O2300" s="10"/>
      <c r="P2300" s="10"/>
      <c r="Q2300" s="10"/>
      <c r="R2300" s="10"/>
      <c r="S2300" s="10"/>
      <c r="T2300" s="10"/>
      <c r="U2300" s="13"/>
      <c r="V2300" s="10"/>
      <c r="W2300" s="10"/>
      <c r="X2300" s="10"/>
      <c r="Y2300" s="10"/>
      <c r="Z2300" s="13"/>
      <c r="AA2300" s="13"/>
      <c r="AB2300" s="13"/>
      <c r="AC2300" s="13"/>
      <c r="AD2300" s="13"/>
      <c r="AE2300" s="13"/>
      <c r="AF2300" s="13"/>
      <c r="AG2300" s="13"/>
      <c r="AH2300" s="13"/>
      <c r="AI2300" s="13"/>
      <c r="AJ2300" s="13"/>
      <c r="AK2300" s="13"/>
      <c r="AL2300" s="13"/>
      <c r="AM2300" s="13"/>
      <c r="AN2300" s="13"/>
      <c r="AO2300" s="13"/>
      <c r="AP2300" s="13"/>
      <c r="AQ2300" s="13"/>
      <c r="AR2300" s="13"/>
      <c r="AS2300" s="13"/>
      <c r="AT2300" s="13"/>
      <c r="AU2300" s="13"/>
      <c r="AV2300" s="13"/>
      <c r="AW2300" s="13"/>
      <c r="AX2300" s="13"/>
      <c r="AY2300" s="13"/>
      <c r="AZ2300" s="13"/>
      <c r="BA2300" s="13"/>
      <c r="BB2300" s="13"/>
      <c r="BC2300" s="13"/>
      <c r="BD2300" s="13"/>
      <c r="BE2300" s="13"/>
      <c r="BF2300" s="13"/>
      <c r="BG2300" s="13"/>
      <c r="BH2300" s="13"/>
      <c r="BI2300" s="13"/>
      <c r="BJ2300" s="13"/>
      <c r="BK2300" s="13"/>
      <c r="BL2300" s="13"/>
    </row>
    <row r="2301" ht="17.25" customHeight="1">
      <c r="A2301" s="13"/>
      <c r="B2301" s="13"/>
      <c r="C2301" s="10"/>
      <c r="D2301" s="70"/>
      <c r="E2301" s="13"/>
      <c r="F2301" s="13"/>
      <c r="G2301" s="13"/>
      <c r="H2301" s="13"/>
      <c r="I2301" s="13"/>
      <c r="J2301" s="47"/>
      <c r="K2301" s="10"/>
      <c r="L2301" s="10"/>
      <c r="M2301" s="10"/>
      <c r="N2301" s="10"/>
      <c r="O2301" s="10"/>
      <c r="P2301" s="10"/>
      <c r="Q2301" s="10"/>
      <c r="R2301" s="10"/>
      <c r="S2301" s="10"/>
      <c r="T2301" s="10"/>
      <c r="U2301" s="13"/>
      <c r="V2301" s="10"/>
      <c r="W2301" s="10"/>
      <c r="X2301" s="10"/>
      <c r="Y2301" s="10"/>
      <c r="Z2301" s="13"/>
      <c r="AA2301" s="13"/>
      <c r="AB2301" s="13"/>
      <c r="AC2301" s="13"/>
      <c r="AD2301" s="13"/>
      <c r="AE2301" s="13"/>
      <c r="AF2301" s="13"/>
      <c r="AG2301" s="13"/>
      <c r="AH2301" s="13"/>
      <c r="AI2301" s="13"/>
      <c r="AJ2301" s="13"/>
      <c r="AK2301" s="13"/>
      <c r="AL2301" s="13"/>
      <c r="AM2301" s="13"/>
      <c r="AN2301" s="13"/>
      <c r="AO2301" s="13"/>
      <c r="AP2301" s="13"/>
      <c r="AQ2301" s="13"/>
      <c r="AR2301" s="13"/>
      <c r="AS2301" s="13"/>
      <c r="AT2301" s="13"/>
      <c r="AU2301" s="13"/>
      <c r="AV2301" s="13"/>
      <c r="AW2301" s="13"/>
      <c r="AX2301" s="13"/>
      <c r="AY2301" s="13"/>
      <c r="AZ2301" s="13"/>
      <c r="BA2301" s="13"/>
      <c r="BB2301" s="13"/>
      <c r="BC2301" s="13"/>
      <c r="BD2301" s="13"/>
      <c r="BE2301" s="13"/>
      <c r="BF2301" s="13"/>
      <c r="BG2301" s="13"/>
      <c r="BH2301" s="13"/>
      <c r="BI2301" s="13"/>
      <c r="BJ2301" s="13"/>
      <c r="BK2301" s="13"/>
      <c r="BL2301" s="13"/>
    </row>
    <row r="2302" ht="17.25" customHeight="1">
      <c r="A2302" s="13"/>
      <c r="B2302" s="13"/>
      <c r="C2302" s="10"/>
      <c r="D2302" s="70"/>
      <c r="E2302" s="13"/>
      <c r="F2302" s="13"/>
      <c r="G2302" s="13"/>
      <c r="H2302" s="13"/>
      <c r="I2302" s="13"/>
      <c r="J2302" s="47"/>
      <c r="K2302" s="10"/>
      <c r="L2302" s="10"/>
      <c r="M2302" s="10"/>
      <c r="N2302" s="10"/>
      <c r="O2302" s="10"/>
      <c r="P2302" s="10"/>
      <c r="Q2302" s="10"/>
      <c r="R2302" s="10"/>
      <c r="S2302" s="10"/>
      <c r="T2302" s="10"/>
      <c r="U2302" s="13"/>
      <c r="V2302" s="10"/>
      <c r="W2302" s="10"/>
      <c r="X2302" s="10"/>
      <c r="Y2302" s="10"/>
      <c r="Z2302" s="13"/>
      <c r="AA2302" s="13"/>
      <c r="AB2302" s="13"/>
      <c r="AC2302" s="13"/>
      <c r="AD2302" s="13"/>
      <c r="AE2302" s="13"/>
      <c r="AF2302" s="13"/>
      <c r="AG2302" s="13"/>
      <c r="AH2302" s="13"/>
      <c r="AI2302" s="13"/>
      <c r="AJ2302" s="13"/>
      <c r="AK2302" s="13"/>
      <c r="AL2302" s="13"/>
      <c r="AM2302" s="13"/>
      <c r="AN2302" s="13"/>
      <c r="AO2302" s="13"/>
      <c r="AP2302" s="13"/>
      <c r="AQ2302" s="13"/>
      <c r="AR2302" s="13"/>
      <c r="AS2302" s="13"/>
      <c r="AT2302" s="13"/>
      <c r="AU2302" s="13"/>
      <c r="AV2302" s="13"/>
      <c r="AW2302" s="13"/>
      <c r="AX2302" s="13"/>
      <c r="AY2302" s="13"/>
      <c r="AZ2302" s="13"/>
      <c r="BA2302" s="13"/>
      <c r="BB2302" s="13"/>
      <c r="BC2302" s="13"/>
      <c r="BD2302" s="13"/>
      <c r="BE2302" s="13"/>
      <c r="BF2302" s="13"/>
      <c r="BG2302" s="13"/>
      <c r="BH2302" s="13"/>
      <c r="BI2302" s="13"/>
      <c r="BJ2302" s="13"/>
      <c r="BK2302" s="13"/>
      <c r="BL2302" s="13"/>
    </row>
    <row r="2303" ht="17.25" customHeight="1">
      <c r="A2303" s="13"/>
      <c r="B2303" s="13"/>
      <c r="C2303" s="10"/>
      <c r="D2303" s="70"/>
      <c r="E2303" s="13"/>
      <c r="F2303" s="13"/>
      <c r="G2303" s="13"/>
      <c r="H2303" s="13"/>
      <c r="I2303" s="13"/>
      <c r="J2303" s="47"/>
      <c r="K2303" s="10"/>
      <c r="L2303" s="10"/>
      <c r="M2303" s="10"/>
      <c r="N2303" s="10"/>
      <c r="O2303" s="10"/>
      <c r="P2303" s="10"/>
      <c r="Q2303" s="10"/>
      <c r="R2303" s="10"/>
      <c r="S2303" s="10"/>
      <c r="T2303" s="10"/>
      <c r="U2303" s="13"/>
      <c r="V2303" s="10"/>
      <c r="W2303" s="10"/>
      <c r="X2303" s="10"/>
      <c r="Y2303" s="10"/>
      <c r="Z2303" s="13"/>
      <c r="AA2303" s="13"/>
      <c r="AB2303" s="13"/>
      <c r="AC2303" s="13"/>
      <c r="AD2303" s="13"/>
      <c r="AE2303" s="13"/>
      <c r="AF2303" s="13"/>
      <c r="AG2303" s="13"/>
      <c r="AH2303" s="13"/>
      <c r="AI2303" s="13"/>
      <c r="AJ2303" s="13"/>
      <c r="AK2303" s="13"/>
      <c r="AL2303" s="13"/>
      <c r="AM2303" s="13"/>
      <c r="AN2303" s="13"/>
      <c r="AO2303" s="13"/>
      <c r="AP2303" s="13"/>
      <c r="AQ2303" s="13"/>
      <c r="AR2303" s="13"/>
      <c r="AS2303" s="13"/>
      <c r="AT2303" s="13"/>
      <c r="AU2303" s="13"/>
      <c r="AV2303" s="13"/>
      <c r="AW2303" s="13"/>
      <c r="AX2303" s="13"/>
      <c r="AY2303" s="13"/>
      <c r="AZ2303" s="13"/>
      <c r="BA2303" s="13"/>
      <c r="BB2303" s="13"/>
      <c r="BC2303" s="13"/>
      <c r="BD2303" s="13"/>
      <c r="BE2303" s="13"/>
      <c r="BF2303" s="13"/>
      <c r="BG2303" s="13"/>
      <c r="BH2303" s="13"/>
      <c r="BI2303" s="13"/>
      <c r="BJ2303" s="13"/>
      <c r="BK2303" s="13"/>
      <c r="BL2303" s="13"/>
    </row>
    <row r="2304" ht="17.25" customHeight="1">
      <c r="A2304" s="13"/>
      <c r="B2304" s="13"/>
      <c r="C2304" s="10"/>
      <c r="D2304" s="70"/>
      <c r="E2304" s="13"/>
      <c r="F2304" s="13"/>
      <c r="G2304" s="13"/>
      <c r="H2304" s="13"/>
      <c r="I2304" s="13"/>
      <c r="J2304" s="47"/>
      <c r="K2304" s="10"/>
      <c r="L2304" s="10"/>
      <c r="M2304" s="10"/>
      <c r="N2304" s="10"/>
      <c r="O2304" s="10"/>
      <c r="P2304" s="10"/>
      <c r="Q2304" s="10"/>
      <c r="R2304" s="10"/>
      <c r="S2304" s="10"/>
      <c r="T2304" s="10"/>
      <c r="U2304" s="13"/>
      <c r="V2304" s="10"/>
      <c r="W2304" s="10"/>
      <c r="X2304" s="10"/>
      <c r="Y2304" s="10"/>
      <c r="Z2304" s="13"/>
      <c r="AA2304" s="13"/>
      <c r="AB2304" s="13"/>
      <c r="AC2304" s="13"/>
      <c r="AD2304" s="13"/>
      <c r="AE2304" s="13"/>
      <c r="AF2304" s="13"/>
      <c r="AG2304" s="13"/>
      <c r="AH2304" s="13"/>
      <c r="AI2304" s="13"/>
      <c r="AJ2304" s="13"/>
      <c r="AK2304" s="13"/>
      <c r="AL2304" s="13"/>
      <c r="AM2304" s="13"/>
      <c r="AN2304" s="13"/>
      <c r="AO2304" s="13"/>
      <c r="AP2304" s="13"/>
      <c r="AQ2304" s="13"/>
      <c r="AR2304" s="13"/>
      <c r="AS2304" s="13"/>
      <c r="AT2304" s="13"/>
      <c r="AU2304" s="13"/>
      <c r="AV2304" s="13"/>
      <c r="AW2304" s="13"/>
      <c r="AX2304" s="13"/>
      <c r="AY2304" s="13"/>
      <c r="AZ2304" s="13"/>
      <c r="BA2304" s="13"/>
      <c r="BB2304" s="13"/>
      <c r="BC2304" s="13"/>
      <c r="BD2304" s="13"/>
      <c r="BE2304" s="13"/>
      <c r="BF2304" s="13"/>
      <c r="BG2304" s="13"/>
      <c r="BH2304" s="13"/>
      <c r="BI2304" s="13"/>
      <c r="BJ2304" s="13"/>
      <c r="BK2304" s="13"/>
      <c r="BL2304" s="13"/>
    </row>
    <row r="2305" ht="17.25" customHeight="1">
      <c r="A2305" s="13"/>
      <c r="B2305" s="13"/>
      <c r="C2305" s="10"/>
      <c r="D2305" s="70"/>
      <c r="E2305" s="13"/>
      <c r="F2305" s="13"/>
      <c r="G2305" s="13"/>
      <c r="H2305" s="13"/>
      <c r="I2305" s="13"/>
      <c r="J2305" s="47"/>
      <c r="K2305" s="10"/>
      <c r="L2305" s="10"/>
      <c r="M2305" s="10"/>
      <c r="N2305" s="10"/>
      <c r="O2305" s="10"/>
      <c r="P2305" s="10"/>
      <c r="Q2305" s="10"/>
      <c r="R2305" s="10"/>
      <c r="S2305" s="10"/>
      <c r="T2305" s="10"/>
      <c r="U2305" s="13"/>
      <c r="V2305" s="10"/>
      <c r="W2305" s="10"/>
      <c r="X2305" s="10"/>
      <c r="Y2305" s="10"/>
      <c r="Z2305" s="13"/>
      <c r="AA2305" s="13"/>
      <c r="AB2305" s="13"/>
      <c r="AC2305" s="13"/>
      <c r="AD2305" s="13"/>
      <c r="AE2305" s="13"/>
      <c r="AF2305" s="13"/>
      <c r="AG2305" s="13"/>
      <c r="AH2305" s="13"/>
      <c r="AI2305" s="13"/>
      <c r="AJ2305" s="13"/>
      <c r="AK2305" s="13"/>
      <c r="AL2305" s="13"/>
      <c r="AM2305" s="13"/>
      <c r="AN2305" s="13"/>
      <c r="AO2305" s="13"/>
      <c r="AP2305" s="13"/>
      <c r="AQ2305" s="13"/>
      <c r="AR2305" s="13"/>
      <c r="AS2305" s="13"/>
      <c r="AT2305" s="13"/>
      <c r="AU2305" s="13"/>
      <c r="AV2305" s="13"/>
      <c r="AW2305" s="13"/>
      <c r="AX2305" s="13"/>
      <c r="AY2305" s="13"/>
      <c r="AZ2305" s="13"/>
      <c r="BA2305" s="13"/>
      <c r="BB2305" s="13"/>
      <c r="BC2305" s="13"/>
      <c r="BD2305" s="13"/>
      <c r="BE2305" s="13"/>
      <c r="BF2305" s="13"/>
      <c r="BG2305" s="13"/>
      <c r="BH2305" s="13"/>
      <c r="BI2305" s="13"/>
      <c r="BJ2305" s="13"/>
      <c r="BK2305" s="13"/>
      <c r="BL2305" s="13"/>
    </row>
    <row r="2306" ht="17.25" customHeight="1">
      <c r="A2306" s="13"/>
      <c r="B2306" s="13"/>
      <c r="C2306" s="10"/>
      <c r="D2306" s="70"/>
      <c r="E2306" s="13"/>
      <c r="F2306" s="13"/>
      <c r="G2306" s="13"/>
      <c r="H2306" s="13"/>
      <c r="I2306" s="13"/>
      <c r="J2306" s="47"/>
      <c r="K2306" s="10"/>
      <c r="L2306" s="10"/>
      <c r="M2306" s="10"/>
      <c r="N2306" s="10"/>
      <c r="O2306" s="10"/>
      <c r="P2306" s="10"/>
      <c r="Q2306" s="10"/>
      <c r="R2306" s="10"/>
      <c r="S2306" s="10"/>
      <c r="T2306" s="10"/>
      <c r="U2306" s="13"/>
      <c r="V2306" s="10"/>
      <c r="W2306" s="10"/>
      <c r="X2306" s="10"/>
      <c r="Y2306" s="10"/>
      <c r="Z2306" s="13"/>
      <c r="AA2306" s="13"/>
      <c r="AB2306" s="13"/>
      <c r="AC2306" s="13"/>
      <c r="AD2306" s="13"/>
      <c r="AE2306" s="13"/>
      <c r="AF2306" s="13"/>
      <c r="AG2306" s="13"/>
      <c r="AH2306" s="13"/>
      <c r="AI2306" s="13"/>
      <c r="AJ2306" s="13"/>
      <c r="AK2306" s="13"/>
      <c r="AL2306" s="13"/>
      <c r="AM2306" s="13"/>
      <c r="AN2306" s="13"/>
      <c r="AO2306" s="13"/>
      <c r="AP2306" s="13"/>
      <c r="AQ2306" s="13"/>
      <c r="AR2306" s="13"/>
      <c r="AS2306" s="13"/>
      <c r="AT2306" s="13"/>
      <c r="AU2306" s="13"/>
      <c r="AV2306" s="13"/>
      <c r="AW2306" s="13"/>
      <c r="AX2306" s="13"/>
      <c r="AY2306" s="13"/>
      <c r="AZ2306" s="13"/>
      <c r="BA2306" s="13"/>
      <c r="BB2306" s="13"/>
      <c r="BC2306" s="13"/>
      <c r="BD2306" s="13"/>
      <c r="BE2306" s="13"/>
      <c r="BF2306" s="13"/>
      <c r="BG2306" s="13"/>
      <c r="BH2306" s="13"/>
      <c r="BI2306" s="13"/>
      <c r="BJ2306" s="13"/>
      <c r="BK2306" s="13"/>
      <c r="BL2306" s="13"/>
    </row>
    <row r="2307" ht="17.25" customHeight="1">
      <c r="A2307" s="13"/>
      <c r="B2307" s="13"/>
      <c r="C2307" s="10"/>
      <c r="D2307" s="70"/>
      <c r="E2307" s="13"/>
      <c r="F2307" s="13"/>
      <c r="G2307" s="13"/>
      <c r="H2307" s="13"/>
      <c r="I2307" s="13"/>
      <c r="J2307" s="47"/>
      <c r="K2307" s="10"/>
      <c r="L2307" s="10"/>
      <c r="M2307" s="10"/>
      <c r="N2307" s="10"/>
      <c r="O2307" s="10"/>
      <c r="P2307" s="10"/>
      <c r="Q2307" s="10"/>
      <c r="R2307" s="10"/>
      <c r="S2307" s="10"/>
      <c r="T2307" s="10"/>
      <c r="U2307" s="13"/>
      <c r="V2307" s="10"/>
      <c r="W2307" s="10"/>
      <c r="X2307" s="10"/>
      <c r="Y2307" s="10"/>
      <c r="Z2307" s="13"/>
      <c r="AA2307" s="13"/>
      <c r="AB2307" s="13"/>
      <c r="AC2307" s="13"/>
      <c r="AD2307" s="13"/>
      <c r="AE2307" s="13"/>
      <c r="AF2307" s="13"/>
      <c r="AG2307" s="13"/>
      <c r="AH2307" s="13"/>
      <c r="AI2307" s="13"/>
      <c r="AJ2307" s="13"/>
      <c r="AK2307" s="13"/>
      <c r="AL2307" s="13"/>
      <c r="AM2307" s="13"/>
      <c r="AN2307" s="13"/>
      <c r="AO2307" s="13"/>
      <c r="AP2307" s="13"/>
      <c r="AQ2307" s="13"/>
      <c r="AR2307" s="13"/>
      <c r="AS2307" s="13"/>
      <c r="AT2307" s="13"/>
      <c r="AU2307" s="13"/>
      <c r="AV2307" s="13"/>
      <c r="AW2307" s="13"/>
      <c r="AX2307" s="13"/>
      <c r="AY2307" s="13"/>
      <c r="AZ2307" s="13"/>
      <c r="BA2307" s="13"/>
      <c r="BB2307" s="13"/>
      <c r="BC2307" s="13"/>
      <c r="BD2307" s="13"/>
      <c r="BE2307" s="13"/>
      <c r="BF2307" s="13"/>
      <c r="BG2307" s="13"/>
      <c r="BH2307" s="13"/>
      <c r="BI2307" s="13"/>
      <c r="BJ2307" s="13"/>
      <c r="BK2307" s="13"/>
      <c r="BL2307" s="13"/>
    </row>
    <row r="2308" ht="17.25" customHeight="1">
      <c r="A2308" s="13"/>
      <c r="B2308" s="13"/>
      <c r="C2308" s="10"/>
      <c r="D2308" s="70"/>
      <c r="E2308" s="13"/>
      <c r="F2308" s="13"/>
      <c r="G2308" s="13"/>
      <c r="H2308" s="13"/>
      <c r="I2308" s="13"/>
      <c r="J2308" s="47"/>
      <c r="K2308" s="10"/>
      <c r="L2308" s="10"/>
      <c r="M2308" s="10"/>
      <c r="N2308" s="10"/>
      <c r="O2308" s="10"/>
      <c r="P2308" s="10"/>
      <c r="Q2308" s="10"/>
      <c r="R2308" s="10"/>
      <c r="S2308" s="10"/>
      <c r="T2308" s="10"/>
      <c r="U2308" s="13"/>
      <c r="V2308" s="10"/>
      <c r="W2308" s="10"/>
      <c r="X2308" s="10"/>
      <c r="Y2308" s="10"/>
      <c r="Z2308" s="13"/>
      <c r="AA2308" s="13"/>
      <c r="AB2308" s="13"/>
      <c r="AC2308" s="13"/>
      <c r="AD2308" s="13"/>
      <c r="AE2308" s="13"/>
      <c r="AF2308" s="13"/>
      <c r="AG2308" s="13"/>
      <c r="AH2308" s="13"/>
      <c r="AI2308" s="13"/>
      <c r="AJ2308" s="13"/>
      <c r="AK2308" s="13"/>
      <c r="AL2308" s="13"/>
      <c r="AM2308" s="13"/>
      <c r="AN2308" s="13"/>
      <c r="AO2308" s="13"/>
      <c r="AP2308" s="13"/>
      <c r="AQ2308" s="13"/>
      <c r="AR2308" s="13"/>
      <c r="AS2308" s="13"/>
      <c r="AT2308" s="13"/>
      <c r="AU2308" s="13"/>
      <c r="AV2308" s="13"/>
      <c r="AW2308" s="13"/>
      <c r="AX2308" s="13"/>
      <c r="AY2308" s="13"/>
      <c r="AZ2308" s="13"/>
      <c r="BA2308" s="13"/>
      <c r="BB2308" s="13"/>
      <c r="BC2308" s="13"/>
      <c r="BD2308" s="13"/>
      <c r="BE2308" s="13"/>
      <c r="BF2308" s="13"/>
      <c r="BG2308" s="13"/>
      <c r="BH2308" s="13"/>
      <c r="BI2308" s="13"/>
      <c r="BJ2308" s="13"/>
      <c r="BK2308" s="13"/>
      <c r="BL2308" s="13"/>
    </row>
    <row r="2309" ht="17.25" customHeight="1">
      <c r="A2309" s="13"/>
      <c r="B2309" s="13"/>
      <c r="C2309" s="10"/>
      <c r="D2309" s="70"/>
      <c r="E2309" s="13"/>
      <c r="F2309" s="13"/>
      <c r="G2309" s="13"/>
      <c r="H2309" s="13"/>
      <c r="I2309" s="13"/>
      <c r="J2309" s="47"/>
      <c r="K2309" s="10"/>
      <c r="L2309" s="10"/>
      <c r="M2309" s="10"/>
      <c r="N2309" s="10"/>
      <c r="O2309" s="10"/>
      <c r="P2309" s="10"/>
      <c r="Q2309" s="10"/>
      <c r="R2309" s="10"/>
      <c r="S2309" s="10"/>
      <c r="T2309" s="10"/>
      <c r="U2309" s="13"/>
      <c r="V2309" s="10"/>
      <c r="W2309" s="10"/>
      <c r="X2309" s="10"/>
      <c r="Y2309" s="10"/>
      <c r="Z2309" s="13"/>
      <c r="AA2309" s="13"/>
      <c r="AB2309" s="13"/>
      <c r="AC2309" s="13"/>
      <c r="AD2309" s="13"/>
      <c r="AE2309" s="13"/>
      <c r="AF2309" s="13"/>
      <c r="AG2309" s="13"/>
      <c r="AH2309" s="13"/>
      <c r="AI2309" s="13"/>
      <c r="AJ2309" s="13"/>
      <c r="AK2309" s="13"/>
      <c r="AL2309" s="13"/>
      <c r="AM2309" s="13"/>
      <c r="AN2309" s="13"/>
      <c r="AO2309" s="13"/>
      <c r="AP2309" s="13"/>
      <c r="AQ2309" s="13"/>
      <c r="AR2309" s="13"/>
      <c r="AS2309" s="13"/>
      <c r="AT2309" s="13"/>
      <c r="AU2309" s="13"/>
      <c r="AV2309" s="13"/>
      <c r="AW2309" s="13"/>
      <c r="AX2309" s="13"/>
      <c r="AY2309" s="13"/>
      <c r="AZ2309" s="13"/>
      <c r="BA2309" s="13"/>
      <c r="BB2309" s="13"/>
      <c r="BC2309" s="13"/>
      <c r="BD2309" s="13"/>
      <c r="BE2309" s="13"/>
      <c r="BF2309" s="13"/>
      <c r="BG2309" s="13"/>
      <c r="BH2309" s="13"/>
      <c r="BI2309" s="13"/>
      <c r="BJ2309" s="13"/>
      <c r="BK2309" s="13"/>
      <c r="BL2309" s="13"/>
    </row>
    <row r="2310" ht="17.25" customHeight="1">
      <c r="A2310" s="13"/>
      <c r="B2310" s="13"/>
      <c r="C2310" s="10"/>
      <c r="D2310" s="70"/>
      <c r="E2310" s="13"/>
      <c r="F2310" s="13"/>
      <c r="G2310" s="13"/>
      <c r="H2310" s="13"/>
      <c r="I2310" s="13"/>
      <c r="J2310" s="47"/>
      <c r="K2310" s="10"/>
      <c r="L2310" s="10"/>
      <c r="M2310" s="10"/>
      <c r="N2310" s="10"/>
      <c r="O2310" s="10"/>
      <c r="P2310" s="10"/>
      <c r="Q2310" s="10"/>
      <c r="R2310" s="10"/>
      <c r="S2310" s="10"/>
      <c r="T2310" s="10"/>
      <c r="U2310" s="13"/>
      <c r="V2310" s="10"/>
      <c r="W2310" s="10"/>
      <c r="X2310" s="10"/>
      <c r="Y2310" s="10"/>
      <c r="Z2310" s="13"/>
      <c r="AA2310" s="13"/>
      <c r="AB2310" s="13"/>
      <c r="AC2310" s="13"/>
      <c r="AD2310" s="13"/>
      <c r="AE2310" s="13"/>
      <c r="AF2310" s="13"/>
      <c r="AG2310" s="13"/>
      <c r="AH2310" s="13"/>
      <c r="AI2310" s="13"/>
      <c r="AJ2310" s="13"/>
      <c r="AK2310" s="13"/>
      <c r="AL2310" s="13"/>
      <c r="AM2310" s="13"/>
      <c r="AN2310" s="13"/>
      <c r="AO2310" s="13"/>
      <c r="AP2310" s="13"/>
      <c r="AQ2310" s="13"/>
      <c r="AR2310" s="13"/>
      <c r="AS2310" s="13"/>
      <c r="AT2310" s="13"/>
      <c r="AU2310" s="13"/>
      <c r="AV2310" s="13"/>
      <c r="AW2310" s="13"/>
      <c r="AX2310" s="13"/>
      <c r="AY2310" s="13"/>
      <c r="AZ2310" s="13"/>
      <c r="BA2310" s="13"/>
      <c r="BB2310" s="13"/>
      <c r="BC2310" s="13"/>
      <c r="BD2310" s="13"/>
      <c r="BE2310" s="13"/>
      <c r="BF2310" s="13"/>
      <c r="BG2310" s="13"/>
      <c r="BH2310" s="13"/>
      <c r="BI2310" s="13"/>
      <c r="BJ2310" s="13"/>
      <c r="BK2310" s="13"/>
      <c r="BL2310" s="13"/>
    </row>
    <row r="2311" ht="17.25" customHeight="1">
      <c r="A2311" s="13"/>
      <c r="B2311" s="13"/>
      <c r="C2311" s="10"/>
      <c r="D2311" s="70"/>
      <c r="E2311" s="13"/>
      <c r="F2311" s="13"/>
      <c r="G2311" s="13"/>
      <c r="H2311" s="13"/>
      <c r="I2311" s="13"/>
      <c r="J2311" s="47"/>
      <c r="K2311" s="10"/>
      <c r="L2311" s="10"/>
      <c r="M2311" s="10"/>
      <c r="N2311" s="10"/>
      <c r="O2311" s="10"/>
      <c r="P2311" s="10"/>
      <c r="Q2311" s="10"/>
      <c r="R2311" s="10"/>
      <c r="S2311" s="10"/>
      <c r="T2311" s="10"/>
      <c r="U2311" s="13"/>
      <c r="V2311" s="10"/>
      <c r="W2311" s="10"/>
      <c r="X2311" s="10"/>
      <c r="Y2311" s="10"/>
      <c r="Z2311" s="13"/>
      <c r="AA2311" s="13"/>
      <c r="AB2311" s="13"/>
      <c r="AC2311" s="13"/>
      <c r="AD2311" s="13"/>
      <c r="AE2311" s="13"/>
      <c r="AF2311" s="13"/>
      <c r="AG2311" s="13"/>
      <c r="AH2311" s="13"/>
      <c r="AI2311" s="13"/>
      <c r="AJ2311" s="13"/>
      <c r="AK2311" s="13"/>
      <c r="AL2311" s="13"/>
      <c r="AM2311" s="13"/>
      <c r="AN2311" s="13"/>
      <c r="AO2311" s="13"/>
      <c r="AP2311" s="13"/>
      <c r="AQ2311" s="13"/>
      <c r="AR2311" s="13"/>
      <c r="AS2311" s="13"/>
      <c r="AT2311" s="13"/>
      <c r="AU2311" s="13"/>
      <c r="AV2311" s="13"/>
      <c r="AW2311" s="13"/>
      <c r="AX2311" s="13"/>
      <c r="AY2311" s="13"/>
      <c r="AZ2311" s="13"/>
      <c r="BA2311" s="13"/>
      <c r="BB2311" s="13"/>
      <c r="BC2311" s="13"/>
      <c r="BD2311" s="13"/>
      <c r="BE2311" s="13"/>
      <c r="BF2311" s="13"/>
      <c r="BG2311" s="13"/>
      <c r="BH2311" s="13"/>
      <c r="BI2311" s="13"/>
      <c r="BJ2311" s="13"/>
      <c r="BK2311" s="13"/>
      <c r="BL2311" s="13"/>
    </row>
    <row r="2312" ht="17.25" customHeight="1">
      <c r="A2312" s="13"/>
      <c r="B2312" s="13"/>
      <c r="C2312" s="10"/>
      <c r="D2312" s="70"/>
      <c r="E2312" s="13"/>
      <c r="F2312" s="13"/>
      <c r="G2312" s="13"/>
      <c r="H2312" s="13"/>
      <c r="I2312" s="13"/>
      <c r="J2312" s="47"/>
      <c r="K2312" s="10"/>
      <c r="L2312" s="10"/>
      <c r="M2312" s="10"/>
      <c r="N2312" s="10"/>
      <c r="O2312" s="10"/>
      <c r="P2312" s="10"/>
      <c r="Q2312" s="10"/>
      <c r="R2312" s="10"/>
      <c r="S2312" s="10"/>
      <c r="T2312" s="10"/>
      <c r="U2312" s="13"/>
      <c r="V2312" s="10"/>
      <c r="W2312" s="10"/>
      <c r="X2312" s="10"/>
      <c r="Y2312" s="10"/>
      <c r="Z2312" s="13"/>
      <c r="AA2312" s="13"/>
      <c r="AB2312" s="13"/>
      <c r="AC2312" s="13"/>
      <c r="AD2312" s="13"/>
      <c r="AE2312" s="13"/>
      <c r="AF2312" s="13"/>
      <c r="AG2312" s="13"/>
      <c r="AH2312" s="13"/>
      <c r="AI2312" s="13"/>
      <c r="AJ2312" s="13"/>
      <c r="AK2312" s="13"/>
      <c r="AL2312" s="13"/>
      <c r="AM2312" s="13"/>
      <c r="AN2312" s="13"/>
      <c r="AO2312" s="13"/>
      <c r="AP2312" s="13"/>
      <c r="AQ2312" s="13"/>
      <c r="AR2312" s="13"/>
      <c r="AS2312" s="13"/>
      <c r="AT2312" s="13"/>
      <c r="AU2312" s="13"/>
      <c r="AV2312" s="13"/>
      <c r="AW2312" s="13"/>
      <c r="AX2312" s="13"/>
      <c r="AY2312" s="13"/>
      <c r="AZ2312" s="13"/>
      <c r="BA2312" s="13"/>
      <c r="BB2312" s="13"/>
      <c r="BC2312" s="13"/>
      <c r="BD2312" s="13"/>
      <c r="BE2312" s="13"/>
      <c r="BF2312" s="13"/>
      <c r="BG2312" s="13"/>
      <c r="BH2312" s="13"/>
      <c r="BI2312" s="13"/>
      <c r="BJ2312" s="13"/>
      <c r="BK2312" s="13"/>
      <c r="BL2312" s="13"/>
    </row>
    <row r="2313" ht="17.25" customHeight="1">
      <c r="A2313" s="13"/>
      <c r="B2313" s="13"/>
      <c r="C2313" s="10"/>
      <c r="D2313" s="70"/>
      <c r="E2313" s="13"/>
      <c r="F2313" s="13"/>
      <c r="G2313" s="13"/>
      <c r="H2313" s="13"/>
      <c r="I2313" s="13"/>
      <c r="J2313" s="47"/>
      <c r="K2313" s="10"/>
      <c r="L2313" s="10"/>
      <c r="M2313" s="10"/>
      <c r="N2313" s="10"/>
      <c r="O2313" s="10"/>
      <c r="P2313" s="10"/>
      <c r="Q2313" s="10"/>
      <c r="R2313" s="10"/>
      <c r="S2313" s="10"/>
      <c r="T2313" s="10"/>
      <c r="U2313" s="13"/>
      <c r="V2313" s="10"/>
      <c r="W2313" s="10"/>
      <c r="X2313" s="10"/>
      <c r="Y2313" s="10"/>
      <c r="Z2313" s="13"/>
      <c r="AA2313" s="13"/>
      <c r="AB2313" s="13"/>
      <c r="AC2313" s="13"/>
      <c r="AD2313" s="13"/>
      <c r="AE2313" s="13"/>
      <c r="AF2313" s="13"/>
      <c r="AG2313" s="13"/>
      <c r="AH2313" s="13"/>
      <c r="AI2313" s="13"/>
      <c r="AJ2313" s="13"/>
      <c r="AK2313" s="13"/>
      <c r="AL2313" s="13"/>
      <c r="AM2313" s="13"/>
      <c r="AN2313" s="13"/>
      <c r="AO2313" s="13"/>
      <c r="AP2313" s="13"/>
      <c r="AQ2313" s="13"/>
      <c r="AR2313" s="13"/>
      <c r="AS2313" s="13"/>
      <c r="AT2313" s="13"/>
      <c r="AU2313" s="13"/>
      <c r="AV2313" s="13"/>
      <c r="AW2313" s="13"/>
      <c r="AX2313" s="13"/>
      <c r="AY2313" s="13"/>
      <c r="AZ2313" s="13"/>
      <c r="BA2313" s="13"/>
      <c r="BB2313" s="13"/>
      <c r="BC2313" s="13"/>
      <c r="BD2313" s="13"/>
      <c r="BE2313" s="13"/>
      <c r="BF2313" s="13"/>
      <c r="BG2313" s="13"/>
      <c r="BH2313" s="13"/>
      <c r="BI2313" s="13"/>
      <c r="BJ2313" s="13"/>
      <c r="BK2313" s="13"/>
      <c r="BL2313" s="13"/>
    </row>
    <row r="2314" ht="17.25" customHeight="1">
      <c r="A2314" s="13"/>
      <c r="B2314" s="13"/>
      <c r="C2314" s="10"/>
      <c r="D2314" s="70"/>
      <c r="E2314" s="13"/>
      <c r="F2314" s="13"/>
      <c r="G2314" s="13"/>
      <c r="H2314" s="13"/>
      <c r="I2314" s="13"/>
      <c r="J2314" s="47"/>
      <c r="K2314" s="10"/>
      <c r="L2314" s="10"/>
      <c r="M2314" s="10"/>
      <c r="N2314" s="10"/>
      <c r="O2314" s="10"/>
      <c r="P2314" s="10"/>
      <c r="Q2314" s="10"/>
      <c r="R2314" s="10"/>
      <c r="S2314" s="10"/>
      <c r="T2314" s="10"/>
      <c r="U2314" s="13"/>
      <c r="V2314" s="10"/>
      <c r="W2314" s="10"/>
      <c r="X2314" s="10"/>
      <c r="Y2314" s="10"/>
      <c r="Z2314" s="13"/>
      <c r="AA2314" s="13"/>
      <c r="AB2314" s="13"/>
      <c r="AC2314" s="13"/>
      <c r="AD2314" s="13"/>
      <c r="AE2314" s="13"/>
      <c r="AF2314" s="13"/>
      <c r="AG2314" s="13"/>
      <c r="AH2314" s="13"/>
      <c r="AI2314" s="13"/>
      <c r="AJ2314" s="13"/>
      <c r="AK2314" s="13"/>
      <c r="AL2314" s="13"/>
      <c r="AM2314" s="13"/>
      <c r="AN2314" s="13"/>
      <c r="AO2314" s="13"/>
      <c r="AP2314" s="13"/>
      <c r="AQ2314" s="13"/>
      <c r="AR2314" s="13"/>
      <c r="AS2314" s="13"/>
      <c r="AT2314" s="13"/>
      <c r="AU2314" s="13"/>
      <c r="AV2314" s="13"/>
      <c r="AW2314" s="13"/>
      <c r="AX2314" s="13"/>
      <c r="AY2314" s="13"/>
      <c r="AZ2314" s="13"/>
      <c r="BA2314" s="13"/>
      <c r="BB2314" s="13"/>
      <c r="BC2314" s="13"/>
      <c r="BD2314" s="13"/>
      <c r="BE2314" s="13"/>
      <c r="BF2314" s="13"/>
      <c r="BG2314" s="13"/>
      <c r="BH2314" s="13"/>
      <c r="BI2314" s="13"/>
      <c r="BJ2314" s="13"/>
      <c r="BK2314" s="13"/>
      <c r="BL2314" s="13"/>
    </row>
    <row r="2315" ht="17.25" customHeight="1">
      <c r="A2315" s="13"/>
      <c r="B2315" s="13"/>
      <c r="C2315" s="10"/>
      <c r="D2315" s="70"/>
      <c r="E2315" s="13"/>
      <c r="F2315" s="13"/>
      <c r="G2315" s="13"/>
      <c r="H2315" s="13"/>
      <c r="I2315" s="13"/>
      <c r="J2315" s="47"/>
      <c r="K2315" s="10"/>
      <c r="L2315" s="10"/>
      <c r="M2315" s="10"/>
      <c r="N2315" s="10"/>
      <c r="O2315" s="10"/>
      <c r="P2315" s="10"/>
      <c r="Q2315" s="10"/>
      <c r="R2315" s="10"/>
      <c r="S2315" s="10"/>
      <c r="T2315" s="10"/>
      <c r="U2315" s="13"/>
      <c r="V2315" s="10"/>
      <c r="W2315" s="10"/>
      <c r="X2315" s="10"/>
      <c r="Y2315" s="10"/>
      <c r="Z2315" s="13"/>
      <c r="AA2315" s="13"/>
      <c r="AB2315" s="13"/>
      <c r="AC2315" s="13"/>
      <c r="AD2315" s="13"/>
      <c r="AE2315" s="13"/>
      <c r="AF2315" s="13"/>
      <c r="AG2315" s="13"/>
      <c r="AH2315" s="13"/>
      <c r="AI2315" s="13"/>
      <c r="AJ2315" s="13"/>
      <c r="AK2315" s="13"/>
      <c r="AL2315" s="13"/>
      <c r="AM2315" s="13"/>
      <c r="AN2315" s="13"/>
      <c r="AO2315" s="13"/>
      <c r="AP2315" s="13"/>
      <c r="AQ2315" s="13"/>
      <c r="AR2315" s="13"/>
      <c r="AS2315" s="13"/>
      <c r="AT2315" s="13"/>
      <c r="AU2315" s="13"/>
      <c r="AV2315" s="13"/>
      <c r="AW2315" s="13"/>
      <c r="AX2315" s="13"/>
      <c r="AY2315" s="13"/>
      <c r="AZ2315" s="13"/>
      <c r="BA2315" s="13"/>
      <c r="BB2315" s="13"/>
      <c r="BC2315" s="13"/>
      <c r="BD2315" s="13"/>
      <c r="BE2315" s="13"/>
      <c r="BF2315" s="13"/>
      <c r="BG2315" s="13"/>
      <c r="BH2315" s="13"/>
      <c r="BI2315" s="13"/>
      <c r="BJ2315" s="13"/>
      <c r="BK2315" s="13"/>
      <c r="BL2315" s="13"/>
    </row>
    <row r="2316" ht="17.25" customHeight="1">
      <c r="A2316" s="13"/>
      <c r="B2316" s="13"/>
      <c r="C2316" s="10"/>
      <c r="D2316" s="70"/>
      <c r="E2316" s="13"/>
      <c r="F2316" s="13"/>
      <c r="G2316" s="13"/>
      <c r="H2316" s="13"/>
      <c r="I2316" s="13"/>
      <c r="J2316" s="47"/>
      <c r="K2316" s="10"/>
      <c r="L2316" s="10"/>
      <c r="M2316" s="10"/>
      <c r="N2316" s="10"/>
      <c r="O2316" s="10"/>
      <c r="P2316" s="10"/>
      <c r="Q2316" s="10"/>
      <c r="R2316" s="10"/>
      <c r="S2316" s="10"/>
      <c r="T2316" s="10"/>
      <c r="U2316" s="13"/>
      <c r="V2316" s="10"/>
      <c r="W2316" s="10"/>
      <c r="X2316" s="10"/>
      <c r="Y2316" s="10"/>
      <c r="Z2316" s="13"/>
      <c r="AA2316" s="13"/>
      <c r="AB2316" s="13"/>
      <c r="AC2316" s="13"/>
      <c r="AD2316" s="13"/>
      <c r="AE2316" s="13"/>
      <c r="AF2316" s="13"/>
      <c r="AG2316" s="13"/>
      <c r="AH2316" s="13"/>
      <c r="AI2316" s="13"/>
      <c r="AJ2316" s="13"/>
      <c r="AK2316" s="13"/>
      <c r="AL2316" s="13"/>
      <c r="AM2316" s="13"/>
      <c r="AN2316" s="13"/>
      <c r="AO2316" s="13"/>
      <c r="AP2316" s="13"/>
      <c r="AQ2316" s="13"/>
      <c r="AR2316" s="13"/>
      <c r="AS2316" s="13"/>
      <c r="AT2316" s="13"/>
      <c r="AU2316" s="13"/>
      <c r="AV2316" s="13"/>
      <c r="AW2316" s="13"/>
      <c r="AX2316" s="13"/>
      <c r="AY2316" s="13"/>
      <c r="AZ2316" s="13"/>
      <c r="BA2316" s="13"/>
      <c r="BB2316" s="13"/>
      <c r="BC2316" s="13"/>
      <c r="BD2316" s="13"/>
      <c r="BE2316" s="13"/>
      <c r="BF2316" s="13"/>
      <c r="BG2316" s="13"/>
      <c r="BH2316" s="13"/>
      <c r="BI2316" s="13"/>
      <c r="BJ2316" s="13"/>
      <c r="BK2316" s="13"/>
      <c r="BL2316" s="13"/>
    </row>
    <row r="2317" ht="17.25" customHeight="1">
      <c r="A2317" s="13"/>
      <c r="B2317" s="13"/>
      <c r="C2317" s="10"/>
      <c r="D2317" s="70"/>
      <c r="E2317" s="13"/>
      <c r="F2317" s="13"/>
      <c r="G2317" s="13"/>
      <c r="H2317" s="13"/>
      <c r="I2317" s="13"/>
      <c r="J2317" s="47"/>
      <c r="K2317" s="10"/>
      <c r="L2317" s="10"/>
      <c r="M2317" s="10"/>
      <c r="N2317" s="10"/>
      <c r="O2317" s="10"/>
      <c r="P2317" s="10"/>
      <c r="Q2317" s="10"/>
      <c r="R2317" s="10"/>
      <c r="S2317" s="10"/>
      <c r="T2317" s="10"/>
      <c r="U2317" s="13"/>
      <c r="V2317" s="10"/>
      <c r="W2317" s="10"/>
      <c r="X2317" s="10"/>
      <c r="Y2317" s="10"/>
      <c r="Z2317" s="13"/>
      <c r="AA2317" s="13"/>
      <c r="AB2317" s="13"/>
      <c r="AC2317" s="13"/>
      <c r="AD2317" s="13"/>
      <c r="AE2317" s="13"/>
      <c r="AF2317" s="13"/>
      <c r="AG2317" s="13"/>
      <c r="AH2317" s="13"/>
      <c r="AI2317" s="13"/>
      <c r="AJ2317" s="13"/>
      <c r="AK2317" s="13"/>
      <c r="AL2317" s="13"/>
      <c r="AM2317" s="13"/>
      <c r="AN2317" s="13"/>
      <c r="AO2317" s="13"/>
      <c r="AP2317" s="13"/>
      <c r="AQ2317" s="13"/>
      <c r="AR2317" s="13"/>
      <c r="AS2317" s="13"/>
      <c r="AT2317" s="13"/>
      <c r="AU2317" s="13"/>
      <c r="AV2317" s="13"/>
      <c r="AW2317" s="13"/>
      <c r="AX2317" s="13"/>
      <c r="AY2317" s="13"/>
      <c r="AZ2317" s="13"/>
      <c r="BA2317" s="13"/>
      <c r="BB2317" s="13"/>
      <c r="BC2317" s="13"/>
      <c r="BD2317" s="13"/>
      <c r="BE2317" s="13"/>
      <c r="BF2317" s="13"/>
      <c r="BG2317" s="13"/>
      <c r="BH2317" s="13"/>
      <c r="BI2317" s="13"/>
      <c r="BJ2317" s="13"/>
      <c r="BK2317" s="13"/>
      <c r="BL2317" s="13"/>
    </row>
    <row r="2318" ht="17.25" customHeight="1">
      <c r="A2318" s="13"/>
      <c r="B2318" s="13"/>
      <c r="C2318" s="10"/>
      <c r="D2318" s="70"/>
      <c r="E2318" s="13"/>
      <c r="F2318" s="13"/>
      <c r="G2318" s="13"/>
      <c r="H2318" s="13"/>
      <c r="I2318" s="13"/>
      <c r="J2318" s="47"/>
      <c r="K2318" s="10"/>
      <c r="L2318" s="10"/>
      <c r="M2318" s="10"/>
      <c r="N2318" s="10"/>
      <c r="O2318" s="10"/>
      <c r="P2318" s="10"/>
      <c r="Q2318" s="10"/>
      <c r="R2318" s="10"/>
      <c r="S2318" s="10"/>
      <c r="T2318" s="10"/>
      <c r="U2318" s="13"/>
      <c r="V2318" s="10"/>
      <c r="W2318" s="10"/>
      <c r="X2318" s="10"/>
      <c r="Y2318" s="10"/>
      <c r="Z2318" s="13"/>
      <c r="AA2318" s="13"/>
      <c r="AB2318" s="13"/>
      <c r="AC2318" s="13"/>
      <c r="AD2318" s="13"/>
      <c r="AE2318" s="13"/>
      <c r="AF2318" s="13"/>
      <c r="AG2318" s="13"/>
      <c r="AH2318" s="13"/>
      <c r="AI2318" s="13"/>
      <c r="AJ2318" s="13"/>
      <c r="AK2318" s="13"/>
      <c r="AL2318" s="13"/>
      <c r="AM2318" s="13"/>
      <c r="AN2318" s="13"/>
      <c r="AO2318" s="13"/>
      <c r="AP2318" s="13"/>
      <c r="AQ2318" s="13"/>
      <c r="AR2318" s="13"/>
      <c r="AS2318" s="13"/>
      <c r="AT2318" s="13"/>
      <c r="AU2318" s="13"/>
      <c r="AV2318" s="13"/>
      <c r="AW2318" s="13"/>
      <c r="AX2318" s="13"/>
      <c r="AY2318" s="13"/>
      <c r="AZ2318" s="13"/>
      <c r="BA2318" s="13"/>
      <c r="BB2318" s="13"/>
      <c r="BC2318" s="13"/>
      <c r="BD2318" s="13"/>
      <c r="BE2318" s="13"/>
      <c r="BF2318" s="13"/>
      <c r="BG2318" s="13"/>
      <c r="BH2318" s="13"/>
      <c r="BI2318" s="13"/>
      <c r="BJ2318" s="13"/>
      <c r="BK2318" s="13"/>
      <c r="BL2318" s="13"/>
    </row>
    <row r="2319" ht="17.25" customHeight="1">
      <c r="A2319" s="13"/>
      <c r="B2319" s="13"/>
      <c r="C2319" s="10"/>
      <c r="D2319" s="70"/>
      <c r="E2319" s="13"/>
      <c r="F2319" s="13"/>
      <c r="G2319" s="13"/>
      <c r="H2319" s="13"/>
      <c r="I2319" s="13"/>
      <c r="J2319" s="47"/>
      <c r="K2319" s="10"/>
      <c r="L2319" s="10"/>
      <c r="M2319" s="10"/>
      <c r="N2319" s="10"/>
      <c r="O2319" s="10"/>
      <c r="P2319" s="10"/>
      <c r="Q2319" s="10"/>
      <c r="R2319" s="10"/>
      <c r="S2319" s="10"/>
      <c r="T2319" s="10"/>
      <c r="U2319" s="13"/>
      <c r="V2319" s="10"/>
      <c r="W2319" s="10"/>
      <c r="X2319" s="10"/>
      <c r="Y2319" s="10"/>
      <c r="Z2319" s="13"/>
      <c r="AA2319" s="13"/>
      <c r="AB2319" s="13"/>
      <c r="AC2319" s="13"/>
      <c r="AD2319" s="13"/>
      <c r="AE2319" s="13"/>
      <c r="AF2319" s="13"/>
      <c r="AG2319" s="13"/>
      <c r="AH2319" s="13"/>
      <c r="AI2319" s="13"/>
      <c r="AJ2319" s="13"/>
      <c r="AK2319" s="13"/>
      <c r="AL2319" s="13"/>
      <c r="AM2319" s="13"/>
      <c r="AN2319" s="13"/>
      <c r="AO2319" s="13"/>
      <c r="AP2319" s="13"/>
      <c r="AQ2319" s="13"/>
      <c r="AR2319" s="13"/>
      <c r="AS2319" s="13"/>
      <c r="AT2319" s="13"/>
      <c r="AU2319" s="13"/>
      <c r="AV2319" s="13"/>
      <c r="AW2319" s="13"/>
      <c r="AX2319" s="13"/>
      <c r="AY2319" s="13"/>
      <c r="AZ2319" s="13"/>
      <c r="BA2319" s="13"/>
      <c r="BB2319" s="13"/>
      <c r="BC2319" s="13"/>
      <c r="BD2319" s="13"/>
      <c r="BE2319" s="13"/>
      <c r="BF2319" s="13"/>
      <c r="BG2319" s="13"/>
      <c r="BH2319" s="13"/>
      <c r="BI2319" s="13"/>
      <c r="BJ2319" s="13"/>
      <c r="BK2319" s="13"/>
      <c r="BL2319" s="13"/>
    </row>
    <row r="2320" ht="17.25" customHeight="1">
      <c r="A2320" s="13"/>
      <c r="B2320" s="13"/>
      <c r="C2320" s="10"/>
      <c r="D2320" s="70"/>
      <c r="E2320" s="13"/>
      <c r="F2320" s="13"/>
      <c r="G2320" s="13"/>
      <c r="H2320" s="13"/>
      <c r="I2320" s="13"/>
      <c r="J2320" s="47"/>
      <c r="K2320" s="10"/>
      <c r="L2320" s="10"/>
      <c r="M2320" s="10"/>
      <c r="N2320" s="10"/>
      <c r="O2320" s="10"/>
      <c r="P2320" s="10"/>
      <c r="Q2320" s="10"/>
      <c r="R2320" s="10"/>
      <c r="S2320" s="10"/>
      <c r="T2320" s="10"/>
      <c r="U2320" s="13"/>
      <c r="V2320" s="10"/>
      <c r="W2320" s="10"/>
      <c r="X2320" s="10"/>
      <c r="Y2320" s="10"/>
      <c r="Z2320" s="13"/>
      <c r="AA2320" s="13"/>
      <c r="AB2320" s="13"/>
      <c r="AC2320" s="13"/>
      <c r="AD2320" s="13"/>
      <c r="AE2320" s="13"/>
      <c r="AF2320" s="13"/>
      <c r="AG2320" s="13"/>
      <c r="AH2320" s="13"/>
      <c r="AI2320" s="13"/>
      <c r="AJ2320" s="13"/>
      <c r="AK2320" s="13"/>
      <c r="AL2320" s="13"/>
      <c r="AM2320" s="13"/>
      <c r="AN2320" s="13"/>
      <c r="AO2320" s="13"/>
      <c r="AP2320" s="13"/>
      <c r="AQ2320" s="13"/>
      <c r="AR2320" s="13"/>
      <c r="AS2320" s="13"/>
      <c r="AT2320" s="13"/>
      <c r="AU2320" s="13"/>
      <c r="AV2320" s="13"/>
      <c r="AW2320" s="13"/>
      <c r="AX2320" s="13"/>
      <c r="AY2320" s="13"/>
      <c r="AZ2320" s="13"/>
      <c r="BA2320" s="13"/>
      <c r="BB2320" s="13"/>
      <c r="BC2320" s="13"/>
      <c r="BD2320" s="13"/>
      <c r="BE2320" s="13"/>
      <c r="BF2320" s="13"/>
      <c r="BG2320" s="13"/>
      <c r="BH2320" s="13"/>
      <c r="BI2320" s="13"/>
      <c r="BJ2320" s="13"/>
      <c r="BK2320" s="13"/>
      <c r="BL2320" s="13"/>
    </row>
    <row r="2321" ht="17.25" customHeight="1">
      <c r="A2321" s="13"/>
      <c r="B2321" s="13"/>
      <c r="C2321" s="10"/>
      <c r="D2321" s="70"/>
      <c r="E2321" s="13"/>
      <c r="F2321" s="13"/>
      <c r="G2321" s="13"/>
      <c r="H2321" s="13"/>
      <c r="I2321" s="13"/>
      <c r="J2321" s="47"/>
      <c r="K2321" s="10"/>
      <c r="L2321" s="10"/>
      <c r="M2321" s="10"/>
      <c r="N2321" s="10"/>
      <c r="O2321" s="10"/>
      <c r="P2321" s="10"/>
      <c r="Q2321" s="10"/>
      <c r="R2321" s="10"/>
      <c r="S2321" s="10"/>
      <c r="T2321" s="10"/>
      <c r="U2321" s="13"/>
      <c r="V2321" s="10"/>
      <c r="W2321" s="10"/>
      <c r="X2321" s="10"/>
      <c r="Y2321" s="10"/>
      <c r="Z2321" s="13"/>
      <c r="AA2321" s="13"/>
      <c r="AB2321" s="13"/>
      <c r="AC2321" s="13"/>
      <c r="AD2321" s="13"/>
      <c r="AE2321" s="13"/>
      <c r="AF2321" s="13"/>
      <c r="AG2321" s="13"/>
      <c r="AH2321" s="13"/>
      <c r="AI2321" s="13"/>
      <c r="AJ2321" s="13"/>
      <c r="AK2321" s="13"/>
      <c r="AL2321" s="13"/>
      <c r="AM2321" s="13"/>
      <c r="AN2321" s="13"/>
      <c r="AO2321" s="13"/>
      <c r="AP2321" s="13"/>
      <c r="AQ2321" s="13"/>
      <c r="AR2321" s="13"/>
      <c r="AS2321" s="13"/>
      <c r="AT2321" s="13"/>
      <c r="AU2321" s="13"/>
      <c r="AV2321" s="13"/>
      <c r="AW2321" s="13"/>
      <c r="AX2321" s="13"/>
      <c r="AY2321" s="13"/>
      <c r="AZ2321" s="13"/>
      <c r="BA2321" s="13"/>
      <c r="BB2321" s="13"/>
      <c r="BC2321" s="13"/>
      <c r="BD2321" s="13"/>
      <c r="BE2321" s="13"/>
      <c r="BF2321" s="13"/>
      <c r="BG2321" s="13"/>
      <c r="BH2321" s="13"/>
      <c r="BI2321" s="13"/>
      <c r="BJ2321" s="13"/>
      <c r="BK2321" s="13"/>
      <c r="BL2321" s="13"/>
    </row>
    <row r="2322" ht="17.25" customHeight="1">
      <c r="A2322" s="13"/>
      <c r="B2322" s="13"/>
      <c r="C2322" s="10"/>
      <c r="D2322" s="70"/>
      <c r="E2322" s="13"/>
      <c r="F2322" s="13"/>
      <c r="G2322" s="13"/>
      <c r="H2322" s="13"/>
      <c r="I2322" s="13"/>
      <c r="J2322" s="47"/>
      <c r="K2322" s="10"/>
      <c r="L2322" s="10"/>
      <c r="M2322" s="10"/>
      <c r="N2322" s="10"/>
      <c r="O2322" s="10"/>
      <c r="P2322" s="10"/>
      <c r="Q2322" s="10"/>
      <c r="R2322" s="10"/>
      <c r="S2322" s="10"/>
      <c r="T2322" s="10"/>
      <c r="U2322" s="13"/>
      <c r="V2322" s="10"/>
      <c r="W2322" s="10"/>
      <c r="X2322" s="10"/>
      <c r="Y2322" s="10"/>
      <c r="Z2322" s="13"/>
      <c r="AA2322" s="13"/>
      <c r="AB2322" s="13"/>
      <c r="AC2322" s="13"/>
      <c r="AD2322" s="13"/>
      <c r="AE2322" s="13"/>
      <c r="AF2322" s="13"/>
      <c r="AG2322" s="13"/>
      <c r="AH2322" s="13"/>
      <c r="AI2322" s="13"/>
      <c r="AJ2322" s="13"/>
      <c r="AK2322" s="13"/>
      <c r="AL2322" s="13"/>
      <c r="AM2322" s="13"/>
      <c r="AN2322" s="13"/>
      <c r="AO2322" s="13"/>
      <c r="AP2322" s="13"/>
      <c r="AQ2322" s="13"/>
      <c r="AR2322" s="13"/>
      <c r="AS2322" s="13"/>
      <c r="AT2322" s="13"/>
      <c r="AU2322" s="13"/>
      <c r="AV2322" s="13"/>
      <c r="AW2322" s="13"/>
      <c r="AX2322" s="13"/>
      <c r="AY2322" s="13"/>
      <c r="AZ2322" s="13"/>
      <c r="BA2322" s="13"/>
      <c r="BB2322" s="13"/>
      <c r="BC2322" s="13"/>
      <c r="BD2322" s="13"/>
      <c r="BE2322" s="13"/>
      <c r="BF2322" s="13"/>
      <c r="BG2322" s="13"/>
      <c r="BH2322" s="13"/>
      <c r="BI2322" s="13"/>
      <c r="BJ2322" s="13"/>
      <c r="BK2322" s="13"/>
      <c r="BL2322" s="13"/>
    </row>
    <row r="2323" ht="17.25" customHeight="1">
      <c r="A2323" s="13"/>
      <c r="B2323" s="13"/>
      <c r="C2323" s="10"/>
      <c r="D2323" s="70"/>
      <c r="E2323" s="13"/>
      <c r="F2323" s="13"/>
      <c r="G2323" s="13"/>
      <c r="H2323" s="13"/>
      <c r="I2323" s="13"/>
      <c r="J2323" s="47"/>
      <c r="K2323" s="10"/>
      <c r="L2323" s="10"/>
      <c r="M2323" s="10"/>
      <c r="N2323" s="10"/>
      <c r="O2323" s="10"/>
      <c r="P2323" s="10"/>
      <c r="Q2323" s="10"/>
      <c r="R2323" s="10"/>
      <c r="S2323" s="10"/>
      <c r="T2323" s="10"/>
      <c r="U2323" s="13"/>
      <c r="V2323" s="10"/>
      <c r="W2323" s="10"/>
      <c r="X2323" s="10"/>
      <c r="Y2323" s="10"/>
      <c r="Z2323" s="13"/>
      <c r="AA2323" s="13"/>
      <c r="AB2323" s="13"/>
      <c r="AC2323" s="13"/>
      <c r="AD2323" s="13"/>
      <c r="AE2323" s="13"/>
      <c r="AF2323" s="13"/>
      <c r="AG2323" s="13"/>
      <c r="AH2323" s="13"/>
      <c r="AI2323" s="13"/>
      <c r="AJ2323" s="13"/>
      <c r="AK2323" s="13"/>
      <c r="AL2323" s="13"/>
      <c r="AM2323" s="13"/>
      <c r="AN2323" s="13"/>
      <c r="AO2323" s="13"/>
      <c r="AP2323" s="13"/>
      <c r="AQ2323" s="13"/>
      <c r="AR2323" s="13"/>
      <c r="AS2323" s="13"/>
      <c r="AT2323" s="13"/>
      <c r="AU2323" s="13"/>
      <c r="AV2323" s="13"/>
      <c r="AW2323" s="13"/>
      <c r="AX2323" s="13"/>
      <c r="AY2323" s="13"/>
      <c r="AZ2323" s="13"/>
      <c r="BA2323" s="13"/>
      <c r="BB2323" s="13"/>
      <c r="BC2323" s="13"/>
      <c r="BD2323" s="13"/>
      <c r="BE2323" s="13"/>
      <c r="BF2323" s="13"/>
      <c r="BG2323" s="13"/>
      <c r="BH2323" s="13"/>
      <c r="BI2323" s="13"/>
      <c r="BJ2323" s="13"/>
      <c r="BK2323" s="13"/>
      <c r="BL2323" s="13"/>
    </row>
    <row r="2324" ht="17.25" customHeight="1">
      <c r="A2324" s="13"/>
      <c r="B2324" s="13"/>
      <c r="C2324" s="10"/>
      <c r="D2324" s="70"/>
      <c r="E2324" s="13"/>
      <c r="F2324" s="13"/>
      <c r="G2324" s="13"/>
      <c r="H2324" s="13"/>
      <c r="I2324" s="13"/>
      <c r="J2324" s="47"/>
      <c r="K2324" s="10"/>
      <c r="L2324" s="10"/>
      <c r="M2324" s="10"/>
      <c r="N2324" s="10"/>
      <c r="O2324" s="10"/>
      <c r="P2324" s="10"/>
      <c r="Q2324" s="10"/>
      <c r="R2324" s="10"/>
      <c r="S2324" s="10"/>
      <c r="T2324" s="10"/>
      <c r="U2324" s="13"/>
      <c r="V2324" s="10"/>
      <c r="W2324" s="10"/>
      <c r="X2324" s="10"/>
      <c r="Y2324" s="10"/>
      <c r="Z2324" s="13"/>
      <c r="AA2324" s="13"/>
      <c r="AB2324" s="13"/>
      <c r="AC2324" s="13"/>
      <c r="AD2324" s="13"/>
      <c r="AE2324" s="13"/>
      <c r="AF2324" s="13"/>
      <c r="AG2324" s="13"/>
      <c r="AH2324" s="13"/>
      <c r="AI2324" s="13"/>
      <c r="AJ2324" s="13"/>
      <c r="AK2324" s="13"/>
      <c r="AL2324" s="13"/>
      <c r="AM2324" s="13"/>
      <c r="AN2324" s="13"/>
      <c r="AO2324" s="13"/>
      <c r="AP2324" s="13"/>
      <c r="AQ2324" s="13"/>
      <c r="AR2324" s="13"/>
      <c r="AS2324" s="13"/>
      <c r="AT2324" s="13"/>
      <c r="AU2324" s="13"/>
      <c r="AV2324" s="13"/>
      <c r="AW2324" s="13"/>
      <c r="AX2324" s="13"/>
      <c r="AY2324" s="13"/>
      <c r="AZ2324" s="13"/>
      <c r="BA2324" s="13"/>
      <c r="BB2324" s="13"/>
      <c r="BC2324" s="13"/>
      <c r="BD2324" s="13"/>
      <c r="BE2324" s="13"/>
      <c r="BF2324" s="13"/>
      <c r="BG2324" s="13"/>
      <c r="BH2324" s="13"/>
      <c r="BI2324" s="13"/>
      <c r="BJ2324" s="13"/>
      <c r="BK2324" s="13"/>
      <c r="BL2324" s="13"/>
    </row>
    <row r="2325" ht="17.25" customHeight="1">
      <c r="A2325" s="13"/>
      <c r="B2325" s="13"/>
      <c r="C2325" s="10"/>
      <c r="D2325" s="70"/>
      <c r="E2325" s="13"/>
      <c r="F2325" s="13"/>
      <c r="G2325" s="13"/>
      <c r="H2325" s="13"/>
      <c r="I2325" s="13"/>
      <c r="J2325" s="47"/>
      <c r="K2325" s="10"/>
      <c r="L2325" s="10"/>
      <c r="M2325" s="10"/>
      <c r="N2325" s="10"/>
      <c r="O2325" s="10"/>
      <c r="P2325" s="10"/>
      <c r="Q2325" s="10"/>
      <c r="R2325" s="10"/>
      <c r="S2325" s="10"/>
      <c r="T2325" s="10"/>
      <c r="U2325" s="13"/>
      <c r="V2325" s="10"/>
      <c r="W2325" s="10"/>
      <c r="X2325" s="10"/>
      <c r="Y2325" s="10"/>
      <c r="Z2325" s="13"/>
      <c r="AA2325" s="13"/>
      <c r="AB2325" s="13"/>
      <c r="AC2325" s="13"/>
      <c r="AD2325" s="13"/>
      <c r="AE2325" s="13"/>
      <c r="AF2325" s="13"/>
      <c r="AG2325" s="13"/>
      <c r="AH2325" s="13"/>
      <c r="AI2325" s="13"/>
      <c r="AJ2325" s="13"/>
      <c r="AK2325" s="13"/>
      <c r="AL2325" s="13"/>
      <c r="AM2325" s="13"/>
      <c r="AN2325" s="13"/>
      <c r="AO2325" s="13"/>
      <c r="AP2325" s="13"/>
      <c r="AQ2325" s="13"/>
      <c r="AR2325" s="13"/>
      <c r="AS2325" s="13"/>
      <c r="AT2325" s="13"/>
      <c r="AU2325" s="13"/>
      <c r="AV2325" s="13"/>
      <c r="AW2325" s="13"/>
      <c r="AX2325" s="13"/>
      <c r="AY2325" s="13"/>
      <c r="AZ2325" s="13"/>
      <c r="BA2325" s="13"/>
      <c r="BB2325" s="13"/>
      <c r="BC2325" s="13"/>
      <c r="BD2325" s="13"/>
      <c r="BE2325" s="13"/>
      <c r="BF2325" s="13"/>
      <c r="BG2325" s="13"/>
      <c r="BH2325" s="13"/>
      <c r="BI2325" s="13"/>
      <c r="BJ2325" s="13"/>
      <c r="BK2325" s="13"/>
      <c r="BL2325" s="13"/>
    </row>
    <row r="2326" ht="17.25" customHeight="1">
      <c r="A2326" s="13"/>
      <c r="B2326" s="13"/>
      <c r="C2326" s="10"/>
      <c r="D2326" s="70"/>
      <c r="E2326" s="13"/>
      <c r="F2326" s="13"/>
      <c r="G2326" s="13"/>
      <c r="H2326" s="13"/>
      <c r="I2326" s="13"/>
      <c r="J2326" s="47"/>
      <c r="K2326" s="10"/>
      <c r="L2326" s="10"/>
      <c r="M2326" s="10"/>
      <c r="N2326" s="10"/>
      <c r="O2326" s="10"/>
      <c r="P2326" s="10"/>
      <c r="Q2326" s="10"/>
      <c r="R2326" s="10"/>
      <c r="S2326" s="10"/>
      <c r="T2326" s="10"/>
      <c r="U2326" s="13"/>
      <c r="V2326" s="10"/>
      <c r="W2326" s="10"/>
      <c r="X2326" s="10"/>
      <c r="Y2326" s="10"/>
      <c r="Z2326" s="13"/>
      <c r="AA2326" s="13"/>
      <c r="AB2326" s="13"/>
      <c r="AC2326" s="13"/>
      <c r="AD2326" s="13"/>
      <c r="AE2326" s="13"/>
      <c r="AF2326" s="13"/>
      <c r="AG2326" s="13"/>
      <c r="AH2326" s="13"/>
      <c r="AI2326" s="13"/>
      <c r="AJ2326" s="13"/>
      <c r="AK2326" s="13"/>
      <c r="AL2326" s="13"/>
      <c r="AM2326" s="13"/>
      <c r="AN2326" s="13"/>
      <c r="AO2326" s="13"/>
      <c r="AP2326" s="13"/>
      <c r="AQ2326" s="13"/>
      <c r="AR2326" s="13"/>
      <c r="AS2326" s="13"/>
      <c r="AT2326" s="13"/>
      <c r="AU2326" s="13"/>
      <c r="AV2326" s="13"/>
      <c r="AW2326" s="13"/>
      <c r="AX2326" s="13"/>
      <c r="AY2326" s="13"/>
      <c r="AZ2326" s="13"/>
      <c r="BA2326" s="13"/>
      <c r="BB2326" s="13"/>
      <c r="BC2326" s="13"/>
      <c r="BD2326" s="13"/>
      <c r="BE2326" s="13"/>
      <c r="BF2326" s="13"/>
      <c r="BG2326" s="13"/>
      <c r="BH2326" s="13"/>
      <c r="BI2326" s="13"/>
      <c r="BJ2326" s="13"/>
      <c r="BK2326" s="13"/>
      <c r="BL2326" s="13"/>
    </row>
    <row r="2327" ht="17.25" customHeight="1">
      <c r="A2327" s="13"/>
      <c r="B2327" s="13"/>
      <c r="C2327" s="10"/>
      <c r="D2327" s="70"/>
      <c r="E2327" s="13"/>
      <c r="F2327" s="13"/>
      <c r="G2327" s="13"/>
      <c r="H2327" s="13"/>
      <c r="I2327" s="13"/>
      <c r="J2327" s="47"/>
      <c r="K2327" s="10"/>
      <c r="L2327" s="10"/>
      <c r="M2327" s="10"/>
      <c r="N2327" s="10"/>
      <c r="O2327" s="10"/>
      <c r="P2327" s="10"/>
      <c r="Q2327" s="10"/>
      <c r="R2327" s="10"/>
      <c r="S2327" s="10"/>
      <c r="T2327" s="10"/>
      <c r="U2327" s="13"/>
      <c r="V2327" s="10"/>
      <c r="W2327" s="10"/>
      <c r="X2327" s="10"/>
      <c r="Y2327" s="10"/>
      <c r="Z2327" s="13"/>
      <c r="AA2327" s="13"/>
      <c r="AB2327" s="13"/>
      <c r="AC2327" s="13"/>
      <c r="AD2327" s="13"/>
      <c r="AE2327" s="13"/>
      <c r="AF2327" s="13"/>
      <c r="AG2327" s="13"/>
      <c r="AH2327" s="13"/>
      <c r="AI2327" s="13"/>
      <c r="AJ2327" s="13"/>
      <c r="AK2327" s="13"/>
      <c r="AL2327" s="13"/>
      <c r="AM2327" s="13"/>
      <c r="AN2327" s="13"/>
      <c r="AO2327" s="13"/>
      <c r="AP2327" s="13"/>
      <c r="AQ2327" s="13"/>
      <c r="AR2327" s="13"/>
      <c r="AS2327" s="13"/>
      <c r="AT2327" s="13"/>
      <c r="AU2327" s="13"/>
      <c r="AV2327" s="13"/>
      <c r="AW2327" s="13"/>
      <c r="AX2327" s="13"/>
      <c r="AY2327" s="13"/>
      <c r="AZ2327" s="13"/>
      <c r="BA2327" s="13"/>
      <c r="BB2327" s="13"/>
      <c r="BC2327" s="13"/>
      <c r="BD2327" s="13"/>
      <c r="BE2327" s="13"/>
      <c r="BF2327" s="13"/>
      <c r="BG2327" s="13"/>
      <c r="BH2327" s="13"/>
      <c r="BI2327" s="13"/>
      <c r="BJ2327" s="13"/>
      <c r="BK2327" s="13"/>
      <c r="BL2327" s="13"/>
    </row>
    <row r="2328" ht="17.25" customHeight="1">
      <c r="A2328" s="13"/>
      <c r="B2328" s="13"/>
      <c r="C2328" s="10"/>
      <c r="D2328" s="70"/>
      <c r="E2328" s="13"/>
      <c r="F2328" s="13"/>
      <c r="G2328" s="13"/>
      <c r="H2328" s="13"/>
      <c r="I2328" s="13"/>
      <c r="J2328" s="47"/>
      <c r="K2328" s="10"/>
      <c r="L2328" s="10"/>
      <c r="M2328" s="10"/>
      <c r="N2328" s="10"/>
      <c r="O2328" s="10"/>
      <c r="P2328" s="10"/>
      <c r="Q2328" s="10"/>
      <c r="R2328" s="10"/>
      <c r="S2328" s="10"/>
      <c r="T2328" s="10"/>
      <c r="U2328" s="13"/>
      <c r="V2328" s="10"/>
      <c r="W2328" s="10"/>
      <c r="X2328" s="10"/>
      <c r="Y2328" s="10"/>
      <c r="Z2328" s="13"/>
      <c r="AA2328" s="13"/>
      <c r="AB2328" s="13"/>
      <c r="AC2328" s="13"/>
      <c r="AD2328" s="13"/>
      <c r="AE2328" s="13"/>
      <c r="AF2328" s="13"/>
      <c r="AG2328" s="13"/>
      <c r="AH2328" s="13"/>
      <c r="AI2328" s="13"/>
      <c r="AJ2328" s="13"/>
      <c r="AK2328" s="13"/>
      <c r="AL2328" s="13"/>
      <c r="AM2328" s="13"/>
      <c r="AN2328" s="13"/>
      <c r="AO2328" s="13"/>
      <c r="AP2328" s="13"/>
      <c r="AQ2328" s="13"/>
      <c r="AR2328" s="13"/>
      <c r="AS2328" s="13"/>
      <c r="AT2328" s="13"/>
      <c r="AU2328" s="13"/>
      <c r="AV2328" s="13"/>
      <c r="AW2328" s="13"/>
      <c r="AX2328" s="13"/>
      <c r="AY2328" s="13"/>
      <c r="AZ2328" s="13"/>
      <c r="BA2328" s="13"/>
      <c r="BB2328" s="13"/>
      <c r="BC2328" s="13"/>
      <c r="BD2328" s="13"/>
      <c r="BE2328" s="13"/>
      <c r="BF2328" s="13"/>
      <c r="BG2328" s="13"/>
      <c r="BH2328" s="13"/>
      <c r="BI2328" s="13"/>
      <c r="BJ2328" s="13"/>
      <c r="BK2328" s="13"/>
      <c r="BL2328" s="13"/>
    </row>
    <row r="2329" ht="17.25" customHeight="1">
      <c r="A2329" s="13"/>
      <c r="B2329" s="13"/>
      <c r="C2329" s="10"/>
      <c r="D2329" s="70"/>
      <c r="E2329" s="13"/>
      <c r="F2329" s="13"/>
      <c r="G2329" s="13"/>
      <c r="H2329" s="13"/>
      <c r="I2329" s="13"/>
      <c r="J2329" s="47"/>
      <c r="K2329" s="10"/>
      <c r="L2329" s="10"/>
      <c r="M2329" s="10"/>
      <c r="N2329" s="10"/>
      <c r="O2329" s="10"/>
      <c r="P2329" s="10"/>
      <c r="Q2329" s="10"/>
      <c r="R2329" s="10"/>
      <c r="S2329" s="10"/>
      <c r="T2329" s="10"/>
      <c r="U2329" s="13"/>
      <c r="V2329" s="10"/>
      <c r="W2329" s="10"/>
      <c r="X2329" s="10"/>
      <c r="Y2329" s="10"/>
      <c r="Z2329" s="13"/>
      <c r="AA2329" s="13"/>
      <c r="AB2329" s="13"/>
      <c r="AC2329" s="13"/>
      <c r="AD2329" s="13"/>
      <c r="AE2329" s="13"/>
      <c r="AF2329" s="13"/>
      <c r="AG2329" s="13"/>
      <c r="AH2329" s="13"/>
      <c r="AI2329" s="13"/>
      <c r="AJ2329" s="13"/>
      <c r="AK2329" s="13"/>
      <c r="AL2329" s="13"/>
      <c r="AM2329" s="13"/>
      <c r="AN2329" s="13"/>
      <c r="AO2329" s="13"/>
      <c r="AP2329" s="13"/>
      <c r="AQ2329" s="13"/>
      <c r="AR2329" s="13"/>
      <c r="AS2329" s="13"/>
      <c r="AT2329" s="13"/>
      <c r="AU2329" s="13"/>
      <c r="AV2329" s="13"/>
      <c r="AW2329" s="13"/>
      <c r="AX2329" s="13"/>
      <c r="AY2329" s="13"/>
      <c r="AZ2329" s="13"/>
      <c r="BA2329" s="13"/>
      <c r="BB2329" s="13"/>
      <c r="BC2329" s="13"/>
      <c r="BD2329" s="13"/>
      <c r="BE2329" s="13"/>
      <c r="BF2329" s="13"/>
      <c r="BG2329" s="13"/>
      <c r="BH2329" s="13"/>
      <c r="BI2329" s="13"/>
      <c r="BJ2329" s="13"/>
      <c r="BK2329" s="13"/>
      <c r="BL2329" s="13"/>
    </row>
    <row r="2330" ht="17.25" customHeight="1">
      <c r="A2330" s="13"/>
      <c r="B2330" s="13"/>
      <c r="C2330" s="10"/>
      <c r="D2330" s="70"/>
      <c r="E2330" s="13"/>
      <c r="F2330" s="13"/>
      <c r="G2330" s="13"/>
      <c r="H2330" s="13"/>
      <c r="I2330" s="13"/>
      <c r="J2330" s="47"/>
      <c r="K2330" s="10"/>
      <c r="L2330" s="10"/>
      <c r="M2330" s="10"/>
      <c r="N2330" s="10"/>
      <c r="O2330" s="10"/>
      <c r="P2330" s="10"/>
      <c r="Q2330" s="10"/>
      <c r="R2330" s="10"/>
      <c r="S2330" s="10"/>
      <c r="T2330" s="10"/>
      <c r="U2330" s="13"/>
      <c r="V2330" s="10"/>
      <c r="W2330" s="10"/>
      <c r="X2330" s="10"/>
      <c r="Y2330" s="10"/>
      <c r="Z2330" s="13"/>
      <c r="AA2330" s="13"/>
      <c r="AB2330" s="13"/>
      <c r="AC2330" s="13"/>
      <c r="AD2330" s="13"/>
      <c r="AE2330" s="13"/>
      <c r="AF2330" s="13"/>
      <c r="AG2330" s="13"/>
      <c r="AH2330" s="13"/>
      <c r="AI2330" s="13"/>
      <c r="AJ2330" s="13"/>
      <c r="AK2330" s="13"/>
      <c r="AL2330" s="13"/>
      <c r="AM2330" s="13"/>
      <c r="AN2330" s="13"/>
      <c r="AO2330" s="13"/>
      <c r="AP2330" s="13"/>
      <c r="AQ2330" s="13"/>
      <c r="AR2330" s="13"/>
      <c r="AS2330" s="13"/>
      <c r="AT2330" s="13"/>
      <c r="AU2330" s="13"/>
      <c r="AV2330" s="13"/>
      <c r="AW2330" s="13"/>
      <c r="AX2330" s="13"/>
      <c r="AY2330" s="13"/>
      <c r="AZ2330" s="13"/>
      <c r="BA2330" s="13"/>
      <c r="BB2330" s="13"/>
      <c r="BC2330" s="13"/>
      <c r="BD2330" s="13"/>
      <c r="BE2330" s="13"/>
      <c r="BF2330" s="13"/>
      <c r="BG2330" s="13"/>
      <c r="BH2330" s="13"/>
      <c r="BI2330" s="13"/>
      <c r="BJ2330" s="13"/>
      <c r="BK2330" s="13"/>
      <c r="BL2330" s="13"/>
    </row>
    <row r="2331" ht="17.25" customHeight="1">
      <c r="A2331" s="13"/>
      <c r="B2331" s="13"/>
      <c r="C2331" s="10"/>
      <c r="D2331" s="70"/>
      <c r="E2331" s="13"/>
      <c r="F2331" s="13"/>
      <c r="G2331" s="13"/>
      <c r="H2331" s="13"/>
      <c r="I2331" s="13"/>
      <c r="J2331" s="47"/>
      <c r="K2331" s="10"/>
      <c r="L2331" s="10"/>
      <c r="M2331" s="10"/>
      <c r="N2331" s="10"/>
      <c r="O2331" s="10"/>
      <c r="P2331" s="10"/>
      <c r="Q2331" s="10"/>
      <c r="R2331" s="10"/>
      <c r="S2331" s="10"/>
      <c r="T2331" s="10"/>
      <c r="U2331" s="13"/>
      <c r="V2331" s="10"/>
      <c r="W2331" s="10"/>
      <c r="X2331" s="10"/>
      <c r="Y2331" s="10"/>
      <c r="Z2331" s="13"/>
      <c r="AA2331" s="13"/>
      <c r="AB2331" s="13"/>
      <c r="AC2331" s="13"/>
      <c r="AD2331" s="13"/>
      <c r="AE2331" s="13"/>
      <c r="AF2331" s="13"/>
      <c r="AG2331" s="13"/>
      <c r="AH2331" s="13"/>
      <c r="AI2331" s="13"/>
      <c r="AJ2331" s="13"/>
      <c r="AK2331" s="13"/>
      <c r="AL2331" s="13"/>
      <c r="AM2331" s="13"/>
      <c r="AN2331" s="13"/>
      <c r="AO2331" s="13"/>
      <c r="AP2331" s="13"/>
      <c r="AQ2331" s="13"/>
      <c r="AR2331" s="13"/>
      <c r="AS2331" s="13"/>
      <c r="AT2331" s="13"/>
      <c r="AU2331" s="13"/>
      <c r="AV2331" s="13"/>
      <c r="AW2331" s="13"/>
      <c r="AX2331" s="13"/>
      <c r="AY2331" s="13"/>
      <c r="AZ2331" s="13"/>
      <c r="BA2331" s="13"/>
      <c r="BB2331" s="13"/>
      <c r="BC2331" s="13"/>
      <c r="BD2331" s="13"/>
      <c r="BE2331" s="13"/>
      <c r="BF2331" s="13"/>
      <c r="BG2331" s="13"/>
      <c r="BH2331" s="13"/>
      <c r="BI2331" s="13"/>
      <c r="BJ2331" s="13"/>
      <c r="BK2331" s="13"/>
      <c r="BL2331" s="13"/>
    </row>
    <row r="2332" ht="17.25" customHeight="1">
      <c r="A2332" s="13"/>
      <c r="B2332" s="13"/>
      <c r="C2332" s="10"/>
      <c r="D2332" s="70"/>
      <c r="E2332" s="13"/>
      <c r="F2332" s="13"/>
      <c r="G2332" s="13"/>
      <c r="H2332" s="13"/>
      <c r="I2332" s="13"/>
      <c r="J2332" s="47"/>
      <c r="K2332" s="10"/>
      <c r="L2332" s="10"/>
      <c r="M2332" s="10"/>
      <c r="N2332" s="10"/>
      <c r="O2332" s="10"/>
      <c r="P2332" s="10"/>
      <c r="Q2332" s="10"/>
      <c r="R2332" s="10"/>
      <c r="S2332" s="10"/>
      <c r="T2332" s="10"/>
      <c r="U2332" s="13"/>
      <c r="V2332" s="10"/>
      <c r="W2332" s="10"/>
      <c r="X2332" s="10"/>
      <c r="Y2332" s="10"/>
      <c r="Z2332" s="13"/>
      <c r="AA2332" s="13"/>
      <c r="AB2332" s="13"/>
      <c r="AC2332" s="13"/>
      <c r="AD2332" s="13"/>
      <c r="AE2332" s="13"/>
      <c r="AF2332" s="13"/>
      <c r="AG2332" s="13"/>
      <c r="AH2332" s="13"/>
      <c r="AI2332" s="13"/>
      <c r="AJ2332" s="13"/>
      <c r="AK2332" s="13"/>
      <c r="AL2332" s="13"/>
      <c r="AM2332" s="13"/>
      <c r="AN2332" s="13"/>
      <c r="AO2332" s="13"/>
      <c r="AP2332" s="13"/>
      <c r="AQ2332" s="13"/>
      <c r="AR2332" s="13"/>
      <c r="AS2332" s="13"/>
      <c r="AT2332" s="13"/>
      <c r="AU2332" s="13"/>
      <c r="AV2332" s="13"/>
      <c r="AW2332" s="13"/>
      <c r="AX2332" s="13"/>
      <c r="AY2332" s="13"/>
      <c r="AZ2332" s="13"/>
      <c r="BA2332" s="13"/>
      <c r="BB2332" s="13"/>
      <c r="BC2332" s="13"/>
      <c r="BD2332" s="13"/>
      <c r="BE2332" s="13"/>
      <c r="BF2332" s="13"/>
      <c r="BG2332" s="13"/>
      <c r="BH2332" s="13"/>
      <c r="BI2332" s="13"/>
      <c r="BJ2332" s="13"/>
      <c r="BK2332" s="13"/>
      <c r="BL2332" s="13"/>
    </row>
    <row r="2333" ht="17.25" customHeight="1">
      <c r="A2333" s="13"/>
      <c r="B2333" s="13"/>
      <c r="C2333" s="10"/>
      <c r="D2333" s="70"/>
      <c r="E2333" s="13"/>
      <c r="F2333" s="13"/>
      <c r="G2333" s="13"/>
      <c r="H2333" s="13"/>
      <c r="I2333" s="13"/>
      <c r="J2333" s="47"/>
      <c r="K2333" s="10"/>
      <c r="L2333" s="10"/>
      <c r="M2333" s="10"/>
      <c r="N2333" s="10"/>
      <c r="O2333" s="10"/>
      <c r="P2333" s="10"/>
      <c r="Q2333" s="10"/>
      <c r="R2333" s="10"/>
      <c r="S2333" s="10"/>
      <c r="T2333" s="10"/>
      <c r="U2333" s="13"/>
      <c r="V2333" s="10"/>
      <c r="W2333" s="10"/>
      <c r="X2333" s="10"/>
      <c r="Y2333" s="10"/>
      <c r="Z2333" s="13"/>
      <c r="AA2333" s="13"/>
      <c r="AB2333" s="13"/>
      <c r="AC2333" s="13"/>
      <c r="AD2333" s="13"/>
      <c r="AE2333" s="13"/>
      <c r="AF2333" s="13"/>
      <c r="AG2333" s="13"/>
      <c r="AH2333" s="13"/>
      <c r="AI2333" s="13"/>
      <c r="AJ2333" s="13"/>
      <c r="AK2333" s="13"/>
      <c r="AL2333" s="13"/>
      <c r="AM2333" s="13"/>
      <c r="AN2333" s="13"/>
      <c r="AO2333" s="13"/>
      <c r="AP2333" s="13"/>
      <c r="AQ2333" s="13"/>
      <c r="AR2333" s="13"/>
      <c r="AS2333" s="13"/>
      <c r="AT2333" s="13"/>
      <c r="AU2333" s="13"/>
      <c r="AV2333" s="13"/>
      <c r="AW2333" s="13"/>
      <c r="AX2333" s="13"/>
      <c r="AY2333" s="13"/>
      <c r="AZ2333" s="13"/>
      <c r="BA2333" s="13"/>
      <c r="BB2333" s="13"/>
      <c r="BC2333" s="13"/>
      <c r="BD2333" s="13"/>
      <c r="BE2333" s="13"/>
      <c r="BF2333" s="13"/>
      <c r="BG2333" s="13"/>
      <c r="BH2333" s="13"/>
      <c r="BI2333" s="13"/>
      <c r="BJ2333" s="13"/>
      <c r="BK2333" s="13"/>
      <c r="BL2333" s="13"/>
    </row>
    <row r="2334" ht="17.25" customHeight="1">
      <c r="A2334" s="13"/>
      <c r="B2334" s="13"/>
      <c r="C2334" s="10"/>
      <c r="D2334" s="70"/>
      <c r="E2334" s="13"/>
      <c r="F2334" s="13"/>
      <c r="G2334" s="13"/>
      <c r="H2334" s="13"/>
      <c r="I2334" s="13"/>
      <c r="J2334" s="47"/>
      <c r="K2334" s="10"/>
      <c r="L2334" s="10"/>
      <c r="M2334" s="10"/>
      <c r="N2334" s="10"/>
      <c r="O2334" s="10"/>
      <c r="P2334" s="10"/>
      <c r="Q2334" s="10"/>
      <c r="R2334" s="10"/>
      <c r="S2334" s="10"/>
      <c r="T2334" s="10"/>
      <c r="U2334" s="13"/>
      <c r="V2334" s="10"/>
      <c r="W2334" s="10"/>
      <c r="X2334" s="10"/>
      <c r="Y2334" s="10"/>
      <c r="Z2334" s="13"/>
      <c r="AA2334" s="13"/>
      <c r="AB2334" s="13"/>
      <c r="AC2334" s="13"/>
      <c r="AD2334" s="13"/>
      <c r="AE2334" s="13"/>
      <c r="AF2334" s="13"/>
      <c r="AG2334" s="13"/>
      <c r="AH2334" s="13"/>
      <c r="AI2334" s="13"/>
      <c r="AJ2334" s="13"/>
      <c r="AK2334" s="13"/>
      <c r="AL2334" s="13"/>
      <c r="AM2334" s="13"/>
      <c r="AN2334" s="13"/>
      <c r="AO2334" s="13"/>
      <c r="AP2334" s="13"/>
      <c r="AQ2334" s="13"/>
      <c r="AR2334" s="13"/>
      <c r="AS2334" s="13"/>
      <c r="AT2334" s="13"/>
      <c r="AU2334" s="13"/>
      <c r="AV2334" s="13"/>
      <c r="AW2334" s="13"/>
      <c r="AX2334" s="13"/>
      <c r="AY2334" s="13"/>
      <c r="AZ2334" s="13"/>
      <c r="BA2334" s="13"/>
      <c r="BB2334" s="13"/>
      <c r="BC2334" s="13"/>
      <c r="BD2334" s="13"/>
      <c r="BE2334" s="13"/>
      <c r="BF2334" s="13"/>
      <c r="BG2334" s="13"/>
      <c r="BH2334" s="13"/>
      <c r="BI2334" s="13"/>
      <c r="BJ2334" s="13"/>
      <c r="BK2334" s="13"/>
      <c r="BL2334" s="13"/>
    </row>
    <row r="2335" ht="17.25" customHeight="1">
      <c r="A2335" s="13"/>
      <c r="B2335" s="13"/>
      <c r="C2335" s="10"/>
      <c r="D2335" s="70"/>
      <c r="E2335" s="13"/>
      <c r="F2335" s="13"/>
      <c r="G2335" s="13"/>
      <c r="H2335" s="13"/>
      <c r="I2335" s="13"/>
      <c r="J2335" s="47"/>
      <c r="K2335" s="10"/>
      <c r="L2335" s="10"/>
      <c r="M2335" s="10"/>
      <c r="N2335" s="10"/>
      <c r="O2335" s="10"/>
      <c r="P2335" s="10"/>
      <c r="Q2335" s="10"/>
      <c r="R2335" s="10"/>
      <c r="S2335" s="10"/>
      <c r="T2335" s="10"/>
      <c r="U2335" s="13"/>
      <c r="V2335" s="10"/>
      <c r="W2335" s="10"/>
      <c r="X2335" s="10"/>
      <c r="Y2335" s="10"/>
      <c r="Z2335" s="13"/>
      <c r="AA2335" s="13"/>
      <c r="AB2335" s="13"/>
      <c r="AC2335" s="13"/>
      <c r="AD2335" s="13"/>
      <c r="AE2335" s="13"/>
      <c r="AF2335" s="13"/>
      <c r="AG2335" s="13"/>
      <c r="AH2335" s="13"/>
      <c r="AI2335" s="13"/>
      <c r="AJ2335" s="13"/>
      <c r="AK2335" s="13"/>
      <c r="AL2335" s="13"/>
      <c r="AM2335" s="13"/>
      <c r="AN2335" s="13"/>
      <c r="AO2335" s="13"/>
      <c r="AP2335" s="13"/>
      <c r="AQ2335" s="13"/>
      <c r="AR2335" s="13"/>
      <c r="AS2335" s="13"/>
      <c r="AT2335" s="13"/>
      <c r="AU2335" s="13"/>
      <c r="AV2335" s="13"/>
      <c r="AW2335" s="13"/>
      <c r="AX2335" s="13"/>
      <c r="AY2335" s="13"/>
      <c r="AZ2335" s="13"/>
      <c r="BA2335" s="13"/>
      <c r="BB2335" s="13"/>
      <c r="BC2335" s="13"/>
      <c r="BD2335" s="13"/>
      <c r="BE2335" s="13"/>
      <c r="BF2335" s="13"/>
      <c r="BG2335" s="13"/>
      <c r="BH2335" s="13"/>
      <c r="BI2335" s="13"/>
      <c r="BJ2335" s="13"/>
      <c r="BK2335" s="13"/>
      <c r="BL2335" s="13"/>
    </row>
    <row r="2336" ht="17.25" customHeight="1">
      <c r="A2336" s="13"/>
      <c r="B2336" s="13"/>
      <c r="C2336" s="10"/>
      <c r="D2336" s="70"/>
      <c r="E2336" s="13"/>
      <c r="F2336" s="13"/>
      <c r="G2336" s="13"/>
      <c r="H2336" s="13"/>
      <c r="I2336" s="13"/>
      <c r="J2336" s="47"/>
      <c r="K2336" s="10"/>
      <c r="L2336" s="10"/>
      <c r="M2336" s="10"/>
      <c r="N2336" s="10"/>
      <c r="O2336" s="10"/>
      <c r="P2336" s="10"/>
      <c r="Q2336" s="10"/>
      <c r="R2336" s="10"/>
      <c r="S2336" s="10"/>
      <c r="T2336" s="10"/>
      <c r="U2336" s="13"/>
      <c r="V2336" s="10"/>
      <c r="W2336" s="10"/>
      <c r="X2336" s="10"/>
      <c r="Y2336" s="10"/>
      <c r="Z2336" s="13"/>
      <c r="AA2336" s="13"/>
      <c r="AB2336" s="13"/>
      <c r="AC2336" s="13"/>
      <c r="AD2336" s="13"/>
      <c r="AE2336" s="13"/>
      <c r="AF2336" s="13"/>
      <c r="AG2336" s="13"/>
      <c r="AH2336" s="13"/>
      <c r="AI2336" s="13"/>
      <c r="AJ2336" s="13"/>
      <c r="AK2336" s="13"/>
      <c r="AL2336" s="13"/>
      <c r="AM2336" s="13"/>
      <c r="AN2336" s="13"/>
      <c r="AO2336" s="13"/>
      <c r="AP2336" s="13"/>
      <c r="AQ2336" s="13"/>
      <c r="AR2336" s="13"/>
      <c r="AS2336" s="13"/>
      <c r="AT2336" s="13"/>
      <c r="AU2336" s="13"/>
      <c r="AV2336" s="13"/>
      <c r="AW2336" s="13"/>
      <c r="AX2336" s="13"/>
      <c r="AY2336" s="13"/>
      <c r="AZ2336" s="13"/>
      <c r="BA2336" s="13"/>
      <c r="BB2336" s="13"/>
      <c r="BC2336" s="13"/>
      <c r="BD2336" s="13"/>
      <c r="BE2336" s="13"/>
      <c r="BF2336" s="13"/>
      <c r="BG2336" s="13"/>
      <c r="BH2336" s="13"/>
      <c r="BI2336" s="13"/>
      <c r="BJ2336" s="13"/>
      <c r="BK2336" s="13"/>
      <c r="BL2336" s="13"/>
    </row>
    <row r="2337" ht="17.25" customHeight="1">
      <c r="A2337" s="13"/>
      <c r="B2337" s="13"/>
      <c r="C2337" s="10"/>
      <c r="D2337" s="70"/>
      <c r="E2337" s="13"/>
      <c r="F2337" s="13"/>
      <c r="G2337" s="13"/>
      <c r="H2337" s="13"/>
      <c r="I2337" s="13"/>
      <c r="J2337" s="47"/>
      <c r="K2337" s="10"/>
      <c r="L2337" s="10"/>
      <c r="M2337" s="10"/>
      <c r="N2337" s="10"/>
      <c r="O2337" s="10"/>
      <c r="P2337" s="10"/>
      <c r="Q2337" s="10"/>
      <c r="R2337" s="10"/>
      <c r="S2337" s="10"/>
      <c r="T2337" s="10"/>
      <c r="U2337" s="13"/>
      <c r="V2337" s="10"/>
      <c r="W2337" s="10"/>
      <c r="X2337" s="10"/>
      <c r="Y2337" s="10"/>
      <c r="Z2337" s="13"/>
      <c r="AA2337" s="13"/>
      <c r="AB2337" s="13"/>
      <c r="AC2337" s="13"/>
      <c r="AD2337" s="13"/>
      <c r="AE2337" s="13"/>
      <c r="AF2337" s="13"/>
      <c r="AG2337" s="13"/>
      <c r="AH2337" s="13"/>
      <c r="AI2337" s="13"/>
      <c r="AJ2337" s="13"/>
      <c r="AK2337" s="13"/>
      <c r="AL2337" s="13"/>
      <c r="AM2337" s="13"/>
      <c r="AN2337" s="13"/>
      <c r="AO2337" s="13"/>
      <c r="AP2337" s="13"/>
      <c r="AQ2337" s="13"/>
      <c r="AR2337" s="13"/>
      <c r="AS2337" s="13"/>
      <c r="AT2337" s="13"/>
      <c r="AU2337" s="13"/>
      <c r="AV2337" s="13"/>
      <c r="AW2337" s="13"/>
      <c r="AX2337" s="13"/>
      <c r="AY2337" s="13"/>
      <c r="AZ2337" s="13"/>
      <c r="BA2337" s="13"/>
      <c r="BB2337" s="13"/>
      <c r="BC2337" s="13"/>
      <c r="BD2337" s="13"/>
      <c r="BE2337" s="13"/>
      <c r="BF2337" s="13"/>
      <c r="BG2337" s="13"/>
      <c r="BH2337" s="13"/>
      <c r="BI2337" s="13"/>
      <c r="BJ2337" s="13"/>
      <c r="BK2337" s="13"/>
      <c r="BL2337" s="13"/>
    </row>
    <row r="2338" ht="17.25" customHeight="1">
      <c r="A2338" s="13"/>
      <c r="B2338" s="13"/>
      <c r="C2338" s="10"/>
      <c r="D2338" s="70"/>
      <c r="E2338" s="13"/>
      <c r="F2338" s="13"/>
      <c r="G2338" s="13"/>
      <c r="H2338" s="13"/>
      <c r="I2338" s="13"/>
      <c r="J2338" s="47"/>
      <c r="K2338" s="10"/>
      <c r="L2338" s="10"/>
      <c r="M2338" s="10"/>
      <c r="N2338" s="10"/>
      <c r="O2338" s="10"/>
      <c r="P2338" s="10"/>
      <c r="Q2338" s="10"/>
      <c r="R2338" s="10"/>
      <c r="S2338" s="10"/>
      <c r="T2338" s="10"/>
      <c r="U2338" s="13"/>
      <c r="V2338" s="10"/>
      <c r="W2338" s="10"/>
      <c r="X2338" s="10"/>
      <c r="Y2338" s="10"/>
      <c r="Z2338" s="13"/>
      <c r="AA2338" s="13"/>
      <c r="AB2338" s="13"/>
      <c r="AC2338" s="13"/>
      <c r="AD2338" s="13"/>
      <c r="AE2338" s="13"/>
      <c r="AF2338" s="13"/>
      <c r="AG2338" s="13"/>
      <c r="AH2338" s="13"/>
      <c r="AI2338" s="13"/>
      <c r="AJ2338" s="13"/>
      <c r="AK2338" s="13"/>
      <c r="AL2338" s="13"/>
      <c r="AM2338" s="13"/>
      <c r="AN2338" s="13"/>
      <c r="AO2338" s="13"/>
      <c r="AP2338" s="13"/>
      <c r="AQ2338" s="13"/>
      <c r="AR2338" s="13"/>
      <c r="AS2338" s="13"/>
      <c r="AT2338" s="13"/>
      <c r="AU2338" s="13"/>
      <c r="AV2338" s="13"/>
      <c r="AW2338" s="13"/>
      <c r="AX2338" s="13"/>
      <c r="AY2338" s="13"/>
      <c r="AZ2338" s="13"/>
      <c r="BA2338" s="13"/>
      <c r="BB2338" s="13"/>
      <c r="BC2338" s="13"/>
      <c r="BD2338" s="13"/>
      <c r="BE2338" s="13"/>
      <c r="BF2338" s="13"/>
      <c r="BG2338" s="13"/>
      <c r="BH2338" s="13"/>
      <c r="BI2338" s="13"/>
      <c r="BJ2338" s="13"/>
      <c r="BK2338" s="13"/>
      <c r="BL2338" s="13"/>
    </row>
    <row r="2339" ht="17.25" customHeight="1">
      <c r="A2339" s="13"/>
      <c r="B2339" s="13"/>
      <c r="C2339" s="10"/>
      <c r="D2339" s="70"/>
      <c r="E2339" s="13"/>
      <c r="F2339" s="13"/>
      <c r="G2339" s="13"/>
      <c r="H2339" s="13"/>
      <c r="I2339" s="13"/>
      <c r="J2339" s="47"/>
      <c r="K2339" s="10"/>
      <c r="L2339" s="10"/>
      <c r="M2339" s="10"/>
      <c r="N2339" s="10"/>
      <c r="O2339" s="10"/>
      <c r="P2339" s="10"/>
      <c r="Q2339" s="10"/>
      <c r="R2339" s="10"/>
      <c r="S2339" s="10"/>
      <c r="T2339" s="10"/>
      <c r="U2339" s="13"/>
      <c r="V2339" s="10"/>
      <c r="W2339" s="10"/>
      <c r="X2339" s="10"/>
      <c r="Y2339" s="10"/>
      <c r="Z2339" s="13"/>
      <c r="AA2339" s="13"/>
      <c r="AB2339" s="13"/>
      <c r="AC2339" s="13"/>
      <c r="AD2339" s="13"/>
      <c r="AE2339" s="13"/>
      <c r="AF2339" s="13"/>
      <c r="AG2339" s="13"/>
      <c r="AH2339" s="13"/>
      <c r="AI2339" s="13"/>
      <c r="AJ2339" s="13"/>
      <c r="AK2339" s="13"/>
      <c r="AL2339" s="13"/>
      <c r="AM2339" s="13"/>
      <c r="AN2339" s="13"/>
      <c r="AO2339" s="13"/>
      <c r="AP2339" s="13"/>
      <c r="AQ2339" s="13"/>
      <c r="AR2339" s="13"/>
      <c r="AS2339" s="13"/>
      <c r="AT2339" s="13"/>
      <c r="AU2339" s="13"/>
      <c r="AV2339" s="13"/>
      <c r="AW2339" s="13"/>
      <c r="AX2339" s="13"/>
      <c r="AY2339" s="13"/>
      <c r="AZ2339" s="13"/>
      <c r="BA2339" s="13"/>
      <c r="BB2339" s="13"/>
      <c r="BC2339" s="13"/>
      <c r="BD2339" s="13"/>
      <c r="BE2339" s="13"/>
      <c r="BF2339" s="13"/>
      <c r="BG2339" s="13"/>
      <c r="BH2339" s="13"/>
      <c r="BI2339" s="13"/>
      <c r="BJ2339" s="13"/>
      <c r="BK2339" s="13"/>
      <c r="BL2339" s="13"/>
    </row>
    <row r="2340" ht="17.25" customHeight="1">
      <c r="A2340" s="13"/>
      <c r="B2340" s="13"/>
      <c r="C2340" s="10"/>
      <c r="D2340" s="70"/>
      <c r="E2340" s="13"/>
      <c r="F2340" s="13"/>
      <c r="G2340" s="13"/>
      <c r="H2340" s="13"/>
      <c r="I2340" s="13"/>
      <c r="J2340" s="47"/>
      <c r="K2340" s="10"/>
      <c r="L2340" s="10"/>
      <c r="M2340" s="10"/>
      <c r="N2340" s="10"/>
      <c r="O2340" s="10"/>
      <c r="P2340" s="10"/>
      <c r="Q2340" s="10"/>
      <c r="R2340" s="10"/>
      <c r="S2340" s="10"/>
      <c r="T2340" s="10"/>
      <c r="U2340" s="13"/>
      <c r="V2340" s="10"/>
      <c r="W2340" s="10"/>
      <c r="X2340" s="10"/>
      <c r="Y2340" s="10"/>
      <c r="Z2340" s="13"/>
      <c r="AA2340" s="13"/>
      <c r="AB2340" s="13"/>
      <c r="AC2340" s="13"/>
      <c r="AD2340" s="13"/>
      <c r="AE2340" s="13"/>
      <c r="AF2340" s="13"/>
      <c r="AG2340" s="13"/>
      <c r="AH2340" s="13"/>
      <c r="AI2340" s="13"/>
      <c r="AJ2340" s="13"/>
      <c r="AK2340" s="13"/>
      <c r="AL2340" s="13"/>
      <c r="AM2340" s="13"/>
      <c r="AN2340" s="13"/>
      <c r="AO2340" s="13"/>
      <c r="AP2340" s="13"/>
      <c r="AQ2340" s="13"/>
      <c r="AR2340" s="13"/>
      <c r="AS2340" s="13"/>
      <c r="AT2340" s="13"/>
      <c r="AU2340" s="13"/>
      <c r="AV2340" s="13"/>
      <c r="AW2340" s="13"/>
      <c r="AX2340" s="13"/>
      <c r="AY2340" s="13"/>
      <c r="AZ2340" s="13"/>
      <c r="BA2340" s="13"/>
      <c r="BB2340" s="13"/>
      <c r="BC2340" s="13"/>
      <c r="BD2340" s="13"/>
      <c r="BE2340" s="13"/>
      <c r="BF2340" s="13"/>
      <c r="BG2340" s="13"/>
      <c r="BH2340" s="13"/>
      <c r="BI2340" s="13"/>
      <c r="BJ2340" s="13"/>
      <c r="BK2340" s="13"/>
      <c r="BL2340" s="13"/>
    </row>
    <row r="2341" ht="17.25" customHeight="1">
      <c r="A2341" s="13"/>
      <c r="B2341" s="13"/>
      <c r="C2341" s="10"/>
      <c r="D2341" s="70"/>
      <c r="E2341" s="13"/>
      <c r="F2341" s="13"/>
      <c r="G2341" s="13"/>
      <c r="H2341" s="13"/>
      <c r="I2341" s="13"/>
      <c r="J2341" s="47"/>
      <c r="K2341" s="10"/>
      <c r="L2341" s="10"/>
      <c r="M2341" s="10"/>
      <c r="N2341" s="10"/>
      <c r="O2341" s="10"/>
      <c r="P2341" s="10"/>
      <c r="Q2341" s="10"/>
      <c r="R2341" s="10"/>
      <c r="S2341" s="10"/>
      <c r="T2341" s="10"/>
      <c r="U2341" s="13"/>
      <c r="V2341" s="10"/>
      <c r="W2341" s="10"/>
      <c r="X2341" s="10"/>
      <c r="Y2341" s="10"/>
      <c r="Z2341" s="13"/>
      <c r="AA2341" s="13"/>
      <c r="AB2341" s="13"/>
      <c r="AC2341" s="13"/>
      <c r="AD2341" s="13"/>
      <c r="AE2341" s="13"/>
      <c r="AF2341" s="13"/>
      <c r="AG2341" s="13"/>
      <c r="AH2341" s="13"/>
      <c r="AI2341" s="13"/>
      <c r="AJ2341" s="13"/>
      <c r="AK2341" s="13"/>
      <c r="AL2341" s="13"/>
      <c r="AM2341" s="13"/>
      <c r="AN2341" s="13"/>
      <c r="AO2341" s="13"/>
      <c r="AP2341" s="13"/>
      <c r="AQ2341" s="13"/>
      <c r="AR2341" s="13"/>
      <c r="AS2341" s="13"/>
      <c r="AT2341" s="13"/>
      <c r="AU2341" s="13"/>
      <c r="AV2341" s="13"/>
      <c r="AW2341" s="13"/>
      <c r="AX2341" s="13"/>
      <c r="AY2341" s="13"/>
      <c r="AZ2341" s="13"/>
      <c r="BA2341" s="13"/>
      <c r="BB2341" s="13"/>
      <c r="BC2341" s="13"/>
      <c r="BD2341" s="13"/>
      <c r="BE2341" s="13"/>
      <c r="BF2341" s="13"/>
      <c r="BG2341" s="13"/>
      <c r="BH2341" s="13"/>
      <c r="BI2341" s="13"/>
      <c r="BJ2341" s="13"/>
      <c r="BK2341" s="13"/>
      <c r="BL2341" s="13"/>
    </row>
    <row r="2342" ht="17.25" customHeight="1">
      <c r="A2342" s="13"/>
      <c r="B2342" s="13"/>
      <c r="C2342" s="10"/>
      <c r="D2342" s="70"/>
      <c r="E2342" s="13"/>
      <c r="F2342" s="13"/>
      <c r="G2342" s="13"/>
      <c r="H2342" s="13"/>
      <c r="I2342" s="13"/>
      <c r="J2342" s="47"/>
      <c r="K2342" s="10"/>
      <c r="L2342" s="10"/>
      <c r="M2342" s="10"/>
      <c r="N2342" s="10"/>
      <c r="O2342" s="10"/>
      <c r="P2342" s="10"/>
      <c r="Q2342" s="10"/>
      <c r="R2342" s="10"/>
      <c r="S2342" s="10"/>
      <c r="T2342" s="10"/>
      <c r="U2342" s="13"/>
      <c r="V2342" s="10"/>
      <c r="W2342" s="10"/>
      <c r="X2342" s="10"/>
      <c r="Y2342" s="10"/>
      <c r="Z2342" s="13"/>
      <c r="AA2342" s="13"/>
      <c r="AB2342" s="13"/>
      <c r="AC2342" s="13"/>
      <c r="AD2342" s="13"/>
      <c r="AE2342" s="13"/>
      <c r="AF2342" s="13"/>
      <c r="AG2342" s="13"/>
      <c r="AH2342" s="13"/>
      <c r="AI2342" s="13"/>
      <c r="AJ2342" s="13"/>
      <c r="AK2342" s="13"/>
      <c r="AL2342" s="13"/>
      <c r="AM2342" s="13"/>
      <c r="AN2342" s="13"/>
      <c r="AO2342" s="13"/>
      <c r="AP2342" s="13"/>
      <c r="AQ2342" s="13"/>
      <c r="AR2342" s="13"/>
      <c r="AS2342" s="13"/>
      <c r="AT2342" s="13"/>
      <c r="AU2342" s="13"/>
      <c r="AV2342" s="13"/>
      <c r="AW2342" s="13"/>
      <c r="AX2342" s="13"/>
      <c r="AY2342" s="13"/>
      <c r="AZ2342" s="13"/>
      <c r="BA2342" s="13"/>
      <c r="BB2342" s="13"/>
      <c r="BC2342" s="13"/>
      <c r="BD2342" s="13"/>
      <c r="BE2342" s="13"/>
      <c r="BF2342" s="13"/>
      <c r="BG2342" s="13"/>
      <c r="BH2342" s="13"/>
      <c r="BI2342" s="13"/>
      <c r="BJ2342" s="13"/>
      <c r="BK2342" s="13"/>
      <c r="BL2342" s="13"/>
    </row>
    <row r="2343" ht="17.25" customHeight="1">
      <c r="A2343" s="13"/>
      <c r="B2343" s="13"/>
      <c r="C2343" s="10"/>
      <c r="D2343" s="70"/>
      <c r="E2343" s="13"/>
      <c r="F2343" s="13"/>
      <c r="G2343" s="13"/>
      <c r="H2343" s="13"/>
      <c r="I2343" s="13"/>
      <c r="J2343" s="47"/>
      <c r="K2343" s="10"/>
      <c r="L2343" s="10"/>
      <c r="M2343" s="10"/>
      <c r="N2343" s="10"/>
      <c r="O2343" s="10"/>
      <c r="P2343" s="10"/>
      <c r="Q2343" s="10"/>
      <c r="R2343" s="10"/>
      <c r="S2343" s="10"/>
      <c r="T2343" s="10"/>
      <c r="U2343" s="13"/>
      <c r="V2343" s="10"/>
      <c r="W2343" s="10"/>
      <c r="X2343" s="10"/>
      <c r="Y2343" s="10"/>
      <c r="Z2343" s="13"/>
      <c r="AA2343" s="13"/>
      <c r="AB2343" s="13"/>
      <c r="AC2343" s="13"/>
      <c r="AD2343" s="13"/>
      <c r="AE2343" s="13"/>
      <c r="AF2343" s="13"/>
      <c r="AG2343" s="13"/>
      <c r="AH2343" s="13"/>
      <c r="AI2343" s="13"/>
      <c r="AJ2343" s="13"/>
      <c r="AK2343" s="13"/>
      <c r="AL2343" s="13"/>
      <c r="AM2343" s="13"/>
      <c r="AN2343" s="13"/>
      <c r="AO2343" s="13"/>
      <c r="AP2343" s="13"/>
      <c r="AQ2343" s="13"/>
      <c r="AR2343" s="13"/>
      <c r="AS2343" s="13"/>
      <c r="AT2343" s="13"/>
      <c r="AU2343" s="13"/>
      <c r="AV2343" s="13"/>
      <c r="AW2343" s="13"/>
      <c r="AX2343" s="13"/>
      <c r="AY2343" s="13"/>
      <c r="AZ2343" s="13"/>
      <c r="BA2343" s="13"/>
      <c r="BB2343" s="13"/>
      <c r="BC2343" s="13"/>
      <c r="BD2343" s="13"/>
      <c r="BE2343" s="13"/>
      <c r="BF2343" s="13"/>
      <c r="BG2343" s="13"/>
      <c r="BH2343" s="13"/>
      <c r="BI2343" s="13"/>
      <c r="BJ2343" s="13"/>
      <c r="BK2343" s="13"/>
      <c r="BL2343" s="13"/>
    </row>
    <row r="2344" ht="17.25" customHeight="1">
      <c r="A2344" s="13"/>
      <c r="B2344" s="13"/>
      <c r="C2344" s="10"/>
      <c r="D2344" s="70"/>
      <c r="E2344" s="13"/>
      <c r="F2344" s="13"/>
      <c r="G2344" s="13"/>
      <c r="H2344" s="13"/>
      <c r="I2344" s="13"/>
      <c r="J2344" s="47"/>
      <c r="K2344" s="10"/>
      <c r="L2344" s="10"/>
      <c r="M2344" s="10"/>
      <c r="N2344" s="10"/>
      <c r="O2344" s="10"/>
      <c r="P2344" s="10"/>
      <c r="Q2344" s="10"/>
      <c r="R2344" s="10"/>
      <c r="S2344" s="10"/>
      <c r="T2344" s="10"/>
      <c r="U2344" s="13"/>
      <c r="V2344" s="10"/>
      <c r="W2344" s="10"/>
      <c r="X2344" s="10"/>
      <c r="Y2344" s="10"/>
      <c r="Z2344" s="13"/>
      <c r="AA2344" s="13"/>
      <c r="AB2344" s="13"/>
      <c r="AC2344" s="13"/>
      <c r="AD2344" s="13"/>
      <c r="AE2344" s="13"/>
      <c r="AF2344" s="13"/>
      <c r="AG2344" s="13"/>
      <c r="AH2344" s="13"/>
      <c r="AI2344" s="13"/>
      <c r="AJ2344" s="13"/>
      <c r="AK2344" s="13"/>
      <c r="AL2344" s="13"/>
      <c r="AM2344" s="13"/>
      <c r="AN2344" s="13"/>
      <c r="AO2344" s="13"/>
      <c r="AP2344" s="13"/>
      <c r="AQ2344" s="13"/>
      <c r="AR2344" s="13"/>
      <c r="AS2344" s="13"/>
      <c r="AT2344" s="13"/>
      <c r="AU2344" s="13"/>
      <c r="AV2344" s="13"/>
      <c r="AW2344" s="13"/>
      <c r="AX2344" s="13"/>
      <c r="AY2344" s="13"/>
      <c r="AZ2344" s="13"/>
      <c r="BA2344" s="13"/>
      <c r="BB2344" s="13"/>
      <c r="BC2344" s="13"/>
      <c r="BD2344" s="13"/>
      <c r="BE2344" s="13"/>
      <c r="BF2344" s="13"/>
      <c r="BG2344" s="13"/>
      <c r="BH2344" s="13"/>
      <c r="BI2344" s="13"/>
      <c r="BJ2344" s="13"/>
      <c r="BK2344" s="13"/>
      <c r="BL2344" s="13"/>
    </row>
    <row r="2345" ht="17.25" customHeight="1">
      <c r="A2345" s="13"/>
      <c r="B2345" s="13"/>
      <c r="C2345" s="10"/>
      <c r="D2345" s="70"/>
      <c r="E2345" s="13"/>
      <c r="F2345" s="13"/>
      <c r="G2345" s="13"/>
      <c r="H2345" s="13"/>
      <c r="I2345" s="13"/>
      <c r="J2345" s="47"/>
      <c r="K2345" s="10"/>
      <c r="L2345" s="10"/>
      <c r="M2345" s="10"/>
      <c r="N2345" s="10"/>
      <c r="O2345" s="10"/>
      <c r="P2345" s="10"/>
      <c r="Q2345" s="10"/>
      <c r="R2345" s="10"/>
      <c r="S2345" s="10"/>
      <c r="T2345" s="10"/>
      <c r="U2345" s="13"/>
      <c r="V2345" s="10"/>
      <c r="W2345" s="10"/>
      <c r="X2345" s="10"/>
      <c r="Y2345" s="10"/>
      <c r="Z2345" s="13"/>
      <c r="AA2345" s="13"/>
      <c r="AB2345" s="13"/>
      <c r="AC2345" s="13"/>
      <c r="AD2345" s="13"/>
      <c r="AE2345" s="13"/>
      <c r="AF2345" s="13"/>
      <c r="AG2345" s="13"/>
      <c r="AH2345" s="13"/>
      <c r="AI2345" s="13"/>
      <c r="AJ2345" s="13"/>
      <c r="AK2345" s="13"/>
      <c r="AL2345" s="13"/>
      <c r="AM2345" s="13"/>
      <c r="AN2345" s="13"/>
      <c r="AO2345" s="13"/>
      <c r="AP2345" s="13"/>
      <c r="AQ2345" s="13"/>
      <c r="AR2345" s="13"/>
      <c r="AS2345" s="13"/>
      <c r="AT2345" s="13"/>
      <c r="AU2345" s="13"/>
      <c r="AV2345" s="13"/>
      <c r="AW2345" s="13"/>
      <c r="AX2345" s="13"/>
      <c r="AY2345" s="13"/>
      <c r="AZ2345" s="13"/>
      <c r="BA2345" s="13"/>
      <c r="BB2345" s="13"/>
      <c r="BC2345" s="13"/>
      <c r="BD2345" s="13"/>
      <c r="BE2345" s="13"/>
      <c r="BF2345" s="13"/>
      <c r="BG2345" s="13"/>
      <c r="BH2345" s="13"/>
      <c r="BI2345" s="13"/>
      <c r="BJ2345" s="13"/>
      <c r="BK2345" s="13"/>
      <c r="BL2345" s="13"/>
    </row>
    <row r="2346" ht="17.25" customHeight="1">
      <c r="A2346" s="13"/>
      <c r="B2346" s="13"/>
      <c r="C2346" s="10"/>
      <c r="D2346" s="70"/>
      <c r="E2346" s="13"/>
      <c r="F2346" s="13"/>
      <c r="G2346" s="13"/>
      <c r="H2346" s="13"/>
      <c r="I2346" s="13"/>
      <c r="J2346" s="47"/>
      <c r="K2346" s="10"/>
      <c r="L2346" s="10"/>
      <c r="M2346" s="10"/>
      <c r="N2346" s="10"/>
      <c r="O2346" s="10"/>
      <c r="P2346" s="10"/>
      <c r="Q2346" s="10"/>
      <c r="R2346" s="10"/>
      <c r="S2346" s="10"/>
      <c r="T2346" s="10"/>
      <c r="U2346" s="13"/>
      <c r="V2346" s="10"/>
      <c r="W2346" s="10"/>
      <c r="X2346" s="10"/>
      <c r="Y2346" s="10"/>
      <c r="Z2346" s="13"/>
      <c r="AA2346" s="13"/>
      <c r="AB2346" s="13"/>
      <c r="AC2346" s="13"/>
      <c r="AD2346" s="13"/>
      <c r="AE2346" s="13"/>
      <c r="AF2346" s="13"/>
      <c r="AG2346" s="13"/>
      <c r="AH2346" s="13"/>
      <c r="AI2346" s="13"/>
      <c r="AJ2346" s="13"/>
      <c r="AK2346" s="13"/>
      <c r="AL2346" s="13"/>
      <c r="AM2346" s="13"/>
      <c r="AN2346" s="13"/>
      <c r="AO2346" s="13"/>
      <c r="AP2346" s="13"/>
      <c r="AQ2346" s="13"/>
      <c r="AR2346" s="13"/>
      <c r="AS2346" s="13"/>
      <c r="AT2346" s="13"/>
      <c r="AU2346" s="13"/>
      <c r="AV2346" s="13"/>
      <c r="AW2346" s="13"/>
      <c r="AX2346" s="13"/>
      <c r="AY2346" s="13"/>
      <c r="AZ2346" s="13"/>
      <c r="BA2346" s="13"/>
      <c r="BB2346" s="13"/>
      <c r="BC2346" s="13"/>
      <c r="BD2346" s="13"/>
      <c r="BE2346" s="13"/>
      <c r="BF2346" s="13"/>
      <c r="BG2346" s="13"/>
      <c r="BH2346" s="13"/>
      <c r="BI2346" s="13"/>
      <c r="BJ2346" s="13"/>
      <c r="BK2346" s="13"/>
      <c r="BL2346" s="13"/>
    </row>
    <row r="2347" ht="17.25" customHeight="1">
      <c r="A2347" s="13"/>
      <c r="B2347" s="13"/>
      <c r="C2347" s="10"/>
      <c r="D2347" s="70"/>
      <c r="E2347" s="13"/>
      <c r="F2347" s="13"/>
      <c r="G2347" s="13"/>
      <c r="H2347" s="13"/>
      <c r="I2347" s="13"/>
      <c r="J2347" s="47"/>
      <c r="K2347" s="10"/>
      <c r="L2347" s="10"/>
      <c r="M2347" s="10"/>
      <c r="N2347" s="10"/>
      <c r="O2347" s="10"/>
      <c r="P2347" s="10"/>
      <c r="Q2347" s="10"/>
      <c r="R2347" s="10"/>
      <c r="S2347" s="10"/>
      <c r="T2347" s="10"/>
      <c r="U2347" s="13"/>
      <c r="V2347" s="10"/>
      <c r="W2347" s="10"/>
      <c r="X2347" s="10"/>
      <c r="Y2347" s="10"/>
      <c r="Z2347" s="13"/>
      <c r="AA2347" s="13"/>
      <c r="AB2347" s="13"/>
      <c r="AC2347" s="13"/>
      <c r="AD2347" s="13"/>
      <c r="AE2347" s="13"/>
      <c r="AF2347" s="13"/>
      <c r="AG2347" s="13"/>
      <c r="AH2347" s="13"/>
      <c r="AI2347" s="13"/>
      <c r="AJ2347" s="13"/>
      <c r="AK2347" s="13"/>
      <c r="AL2347" s="13"/>
      <c r="AM2347" s="13"/>
      <c r="AN2347" s="13"/>
      <c r="AO2347" s="13"/>
      <c r="AP2347" s="13"/>
      <c r="AQ2347" s="13"/>
      <c r="AR2347" s="13"/>
      <c r="AS2347" s="13"/>
      <c r="AT2347" s="13"/>
      <c r="AU2347" s="13"/>
      <c r="AV2347" s="13"/>
      <c r="AW2347" s="13"/>
      <c r="AX2347" s="13"/>
      <c r="AY2347" s="13"/>
      <c r="AZ2347" s="13"/>
      <c r="BA2347" s="13"/>
      <c r="BB2347" s="13"/>
      <c r="BC2347" s="13"/>
      <c r="BD2347" s="13"/>
      <c r="BE2347" s="13"/>
      <c r="BF2347" s="13"/>
      <c r="BG2347" s="13"/>
      <c r="BH2347" s="13"/>
      <c r="BI2347" s="13"/>
      <c r="BJ2347" s="13"/>
      <c r="BK2347" s="13"/>
      <c r="BL2347" s="13"/>
    </row>
    <row r="2348" ht="17.25" customHeight="1">
      <c r="A2348" s="13"/>
      <c r="B2348" s="13"/>
      <c r="C2348" s="10"/>
      <c r="D2348" s="70"/>
      <c r="E2348" s="13"/>
      <c r="F2348" s="13"/>
      <c r="G2348" s="13"/>
      <c r="H2348" s="13"/>
      <c r="I2348" s="13"/>
      <c r="J2348" s="47"/>
      <c r="K2348" s="10"/>
      <c r="L2348" s="10"/>
      <c r="M2348" s="10"/>
      <c r="N2348" s="10"/>
      <c r="O2348" s="10"/>
      <c r="P2348" s="10"/>
      <c r="Q2348" s="10"/>
      <c r="R2348" s="10"/>
      <c r="S2348" s="10"/>
      <c r="T2348" s="10"/>
      <c r="U2348" s="13"/>
      <c r="V2348" s="10"/>
      <c r="W2348" s="10"/>
      <c r="X2348" s="10"/>
      <c r="Y2348" s="10"/>
      <c r="Z2348" s="13"/>
      <c r="AA2348" s="13"/>
      <c r="AB2348" s="13"/>
      <c r="AC2348" s="13"/>
      <c r="AD2348" s="13"/>
      <c r="AE2348" s="13"/>
      <c r="AF2348" s="13"/>
      <c r="AG2348" s="13"/>
      <c r="AH2348" s="13"/>
      <c r="AI2348" s="13"/>
      <c r="AJ2348" s="13"/>
      <c r="AK2348" s="13"/>
      <c r="AL2348" s="13"/>
      <c r="AM2348" s="13"/>
      <c r="AN2348" s="13"/>
      <c r="AO2348" s="13"/>
      <c r="AP2348" s="13"/>
      <c r="AQ2348" s="13"/>
      <c r="AR2348" s="13"/>
      <c r="AS2348" s="13"/>
      <c r="AT2348" s="13"/>
      <c r="AU2348" s="13"/>
      <c r="AV2348" s="13"/>
      <c r="AW2348" s="13"/>
      <c r="AX2348" s="13"/>
      <c r="AY2348" s="13"/>
      <c r="AZ2348" s="13"/>
      <c r="BA2348" s="13"/>
      <c r="BB2348" s="13"/>
      <c r="BC2348" s="13"/>
      <c r="BD2348" s="13"/>
      <c r="BE2348" s="13"/>
      <c r="BF2348" s="13"/>
      <c r="BG2348" s="13"/>
      <c r="BH2348" s="13"/>
      <c r="BI2348" s="13"/>
      <c r="BJ2348" s="13"/>
      <c r="BK2348" s="13"/>
      <c r="BL2348" s="13"/>
    </row>
    <row r="2349" ht="17.25" customHeight="1">
      <c r="A2349" s="13"/>
      <c r="B2349" s="13"/>
      <c r="C2349" s="10"/>
      <c r="D2349" s="70"/>
      <c r="E2349" s="13"/>
      <c r="F2349" s="13"/>
      <c r="G2349" s="13"/>
      <c r="H2349" s="13"/>
      <c r="I2349" s="13"/>
      <c r="J2349" s="47"/>
      <c r="K2349" s="10"/>
      <c r="L2349" s="10"/>
      <c r="M2349" s="10"/>
      <c r="N2349" s="10"/>
      <c r="O2349" s="10"/>
      <c r="P2349" s="10"/>
      <c r="Q2349" s="10"/>
      <c r="R2349" s="10"/>
      <c r="S2349" s="10"/>
      <c r="T2349" s="10"/>
      <c r="U2349" s="13"/>
      <c r="V2349" s="10"/>
      <c r="W2349" s="10"/>
      <c r="X2349" s="10"/>
      <c r="Y2349" s="10"/>
      <c r="Z2349" s="13"/>
      <c r="AA2349" s="13"/>
      <c r="AB2349" s="13"/>
      <c r="AC2349" s="13"/>
      <c r="AD2349" s="13"/>
      <c r="AE2349" s="13"/>
      <c r="AF2349" s="13"/>
      <c r="AG2349" s="13"/>
      <c r="AH2349" s="13"/>
      <c r="AI2349" s="13"/>
      <c r="AJ2349" s="13"/>
      <c r="AK2349" s="13"/>
      <c r="AL2349" s="13"/>
      <c r="AM2349" s="13"/>
      <c r="AN2349" s="13"/>
      <c r="AO2349" s="13"/>
      <c r="AP2349" s="13"/>
      <c r="AQ2349" s="13"/>
      <c r="AR2349" s="13"/>
      <c r="AS2349" s="13"/>
      <c r="AT2349" s="13"/>
      <c r="AU2349" s="13"/>
      <c r="AV2349" s="13"/>
      <c r="AW2349" s="13"/>
      <c r="AX2349" s="13"/>
      <c r="AY2349" s="13"/>
      <c r="AZ2349" s="13"/>
      <c r="BA2349" s="13"/>
      <c r="BB2349" s="13"/>
      <c r="BC2349" s="13"/>
      <c r="BD2349" s="13"/>
      <c r="BE2349" s="13"/>
      <c r="BF2349" s="13"/>
      <c r="BG2349" s="13"/>
      <c r="BH2349" s="13"/>
      <c r="BI2349" s="13"/>
      <c r="BJ2349" s="13"/>
      <c r="BK2349" s="13"/>
      <c r="BL2349" s="13"/>
    </row>
    <row r="2350" ht="17.25" customHeight="1">
      <c r="A2350" s="13"/>
      <c r="B2350" s="13"/>
      <c r="C2350" s="10"/>
      <c r="D2350" s="70"/>
      <c r="E2350" s="13"/>
      <c r="F2350" s="13"/>
      <c r="G2350" s="13"/>
      <c r="H2350" s="13"/>
      <c r="I2350" s="13"/>
      <c r="J2350" s="47"/>
      <c r="K2350" s="10"/>
      <c r="L2350" s="10"/>
      <c r="M2350" s="10"/>
      <c r="N2350" s="10"/>
      <c r="O2350" s="10"/>
      <c r="P2350" s="10"/>
      <c r="Q2350" s="10"/>
      <c r="R2350" s="10"/>
      <c r="S2350" s="10"/>
      <c r="T2350" s="10"/>
      <c r="U2350" s="13"/>
      <c r="V2350" s="10"/>
      <c r="W2350" s="10"/>
      <c r="X2350" s="10"/>
      <c r="Y2350" s="10"/>
      <c r="Z2350" s="13"/>
      <c r="AA2350" s="13"/>
      <c r="AB2350" s="13"/>
      <c r="AC2350" s="13"/>
      <c r="AD2350" s="13"/>
      <c r="AE2350" s="13"/>
      <c r="AF2350" s="13"/>
      <c r="AG2350" s="13"/>
      <c r="AH2350" s="13"/>
      <c r="AI2350" s="13"/>
      <c r="AJ2350" s="13"/>
      <c r="AK2350" s="13"/>
      <c r="AL2350" s="13"/>
      <c r="AM2350" s="13"/>
      <c r="AN2350" s="13"/>
      <c r="AO2350" s="13"/>
      <c r="AP2350" s="13"/>
      <c r="AQ2350" s="13"/>
      <c r="AR2350" s="13"/>
      <c r="AS2350" s="13"/>
      <c r="AT2350" s="13"/>
      <c r="AU2350" s="13"/>
      <c r="AV2350" s="13"/>
      <c r="AW2350" s="13"/>
      <c r="AX2350" s="13"/>
      <c r="AY2350" s="13"/>
      <c r="AZ2350" s="13"/>
      <c r="BA2350" s="13"/>
      <c r="BB2350" s="13"/>
      <c r="BC2350" s="13"/>
      <c r="BD2350" s="13"/>
      <c r="BE2350" s="13"/>
      <c r="BF2350" s="13"/>
      <c r="BG2350" s="13"/>
      <c r="BH2350" s="13"/>
      <c r="BI2350" s="13"/>
      <c r="BJ2350" s="13"/>
      <c r="BK2350" s="13"/>
      <c r="BL2350" s="13"/>
    </row>
    <row r="2351" ht="17.25" customHeight="1">
      <c r="A2351" s="13"/>
      <c r="B2351" s="13"/>
      <c r="C2351" s="10"/>
      <c r="D2351" s="70"/>
      <c r="E2351" s="13"/>
      <c r="F2351" s="13"/>
      <c r="G2351" s="13"/>
      <c r="H2351" s="13"/>
      <c r="I2351" s="13"/>
      <c r="J2351" s="47"/>
      <c r="K2351" s="10"/>
      <c r="L2351" s="10"/>
      <c r="M2351" s="10"/>
      <c r="N2351" s="10"/>
      <c r="O2351" s="10"/>
      <c r="P2351" s="10"/>
      <c r="Q2351" s="10"/>
      <c r="R2351" s="10"/>
      <c r="S2351" s="10"/>
      <c r="T2351" s="10"/>
      <c r="U2351" s="13"/>
      <c r="V2351" s="10"/>
      <c r="W2351" s="10"/>
      <c r="X2351" s="10"/>
      <c r="Y2351" s="10"/>
      <c r="Z2351" s="13"/>
      <c r="AA2351" s="13"/>
      <c r="AB2351" s="13"/>
      <c r="AC2351" s="13"/>
      <c r="AD2351" s="13"/>
      <c r="AE2351" s="13"/>
      <c r="AF2351" s="13"/>
      <c r="AG2351" s="13"/>
      <c r="AH2351" s="13"/>
      <c r="AI2351" s="13"/>
      <c r="AJ2351" s="13"/>
      <c r="AK2351" s="13"/>
      <c r="AL2351" s="13"/>
      <c r="AM2351" s="13"/>
      <c r="AN2351" s="13"/>
      <c r="AO2351" s="13"/>
      <c r="AP2351" s="13"/>
      <c r="AQ2351" s="13"/>
      <c r="AR2351" s="13"/>
      <c r="AS2351" s="13"/>
      <c r="AT2351" s="13"/>
      <c r="AU2351" s="13"/>
      <c r="AV2351" s="13"/>
      <c r="AW2351" s="13"/>
      <c r="AX2351" s="13"/>
      <c r="AY2351" s="13"/>
      <c r="AZ2351" s="13"/>
      <c r="BA2351" s="13"/>
      <c r="BB2351" s="13"/>
      <c r="BC2351" s="13"/>
      <c r="BD2351" s="13"/>
      <c r="BE2351" s="13"/>
      <c r="BF2351" s="13"/>
      <c r="BG2351" s="13"/>
      <c r="BH2351" s="13"/>
      <c r="BI2351" s="13"/>
      <c r="BJ2351" s="13"/>
      <c r="BK2351" s="13"/>
      <c r="BL2351" s="13"/>
    </row>
    <row r="2352" ht="17.25" customHeight="1">
      <c r="A2352" s="13"/>
      <c r="B2352" s="13"/>
      <c r="C2352" s="10"/>
      <c r="D2352" s="70"/>
      <c r="E2352" s="13"/>
      <c r="F2352" s="13"/>
      <c r="G2352" s="13"/>
      <c r="H2352" s="13"/>
      <c r="I2352" s="13"/>
      <c r="J2352" s="47"/>
      <c r="K2352" s="10"/>
      <c r="L2352" s="10"/>
      <c r="M2352" s="10"/>
      <c r="N2352" s="10"/>
      <c r="O2352" s="10"/>
      <c r="P2352" s="10"/>
      <c r="Q2352" s="10"/>
      <c r="R2352" s="10"/>
      <c r="S2352" s="10"/>
      <c r="T2352" s="10"/>
      <c r="U2352" s="13"/>
      <c r="V2352" s="10"/>
      <c r="W2352" s="10"/>
      <c r="X2352" s="10"/>
      <c r="Y2352" s="10"/>
      <c r="Z2352" s="13"/>
      <c r="AA2352" s="13"/>
      <c r="AB2352" s="13"/>
      <c r="AC2352" s="13"/>
      <c r="AD2352" s="13"/>
      <c r="AE2352" s="13"/>
      <c r="AF2352" s="13"/>
      <c r="AG2352" s="13"/>
      <c r="AH2352" s="13"/>
      <c r="AI2352" s="13"/>
      <c r="AJ2352" s="13"/>
      <c r="AK2352" s="13"/>
      <c r="AL2352" s="13"/>
      <c r="AM2352" s="13"/>
      <c r="AN2352" s="13"/>
      <c r="AO2352" s="13"/>
      <c r="AP2352" s="13"/>
      <c r="AQ2352" s="13"/>
      <c r="AR2352" s="13"/>
      <c r="AS2352" s="13"/>
      <c r="AT2352" s="13"/>
      <c r="AU2352" s="13"/>
      <c r="AV2352" s="13"/>
      <c r="AW2352" s="13"/>
      <c r="AX2352" s="13"/>
      <c r="AY2352" s="13"/>
      <c r="AZ2352" s="13"/>
      <c r="BA2352" s="13"/>
      <c r="BB2352" s="13"/>
      <c r="BC2352" s="13"/>
      <c r="BD2352" s="13"/>
      <c r="BE2352" s="13"/>
      <c r="BF2352" s="13"/>
      <c r="BG2352" s="13"/>
      <c r="BH2352" s="13"/>
      <c r="BI2352" s="13"/>
      <c r="BJ2352" s="13"/>
      <c r="BK2352" s="13"/>
      <c r="BL2352" s="13"/>
    </row>
    <row r="2353" ht="17.25" customHeight="1">
      <c r="A2353" s="13"/>
      <c r="B2353" s="13"/>
      <c r="C2353" s="10"/>
      <c r="D2353" s="70"/>
      <c r="E2353" s="13"/>
      <c r="F2353" s="13"/>
      <c r="G2353" s="13"/>
      <c r="H2353" s="13"/>
      <c r="I2353" s="13"/>
      <c r="J2353" s="47"/>
      <c r="K2353" s="10"/>
      <c r="L2353" s="10"/>
      <c r="M2353" s="10"/>
      <c r="N2353" s="10"/>
      <c r="O2353" s="10"/>
      <c r="P2353" s="10"/>
      <c r="Q2353" s="10"/>
      <c r="R2353" s="10"/>
      <c r="S2353" s="10"/>
      <c r="T2353" s="10"/>
      <c r="U2353" s="13"/>
      <c r="V2353" s="10"/>
      <c r="W2353" s="10"/>
      <c r="X2353" s="10"/>
      <c r="Y2353" s="10"/>
      <c r="Z2353" s="13"/>
      <c r="AA2353" s="13"/>
      <c r="AB2353" s="13"/>
      <c r="AC2353" s="13"/>
      <c r="AD2353" s="13"/>
      <c r="AE2353" s="13"/>
      <c r="AF2353" s="13"/>
      <c r="AG2353" s="13"/>
      <c r="AH2353" s="13"/>
      <c r="AI2353" s="13"/>
      <c r="AJ2353" s="13"/>
      <c r="AK2353" s="13"/>
      <c r="AL2353" s="13"/>
      <c r="AM2353" s="13"/>
      <c r="AN2353" s="13"/>
      <c r="AO2353" s="13"/>
      <c r="AP2353" s="13"/>
      <c r="AQ2353" s="13"/>
      <c r="AR2353" s="13"/>
      <c r="AS2353" s="13"/>
      <c r="AT2353" s="13"/>
      <c r="AU2353" s="13"/>
      <c r="AV2353" s="13"/>
      <c r="AW2353" s="13"/>
      <c r="AX2353" s="13"/>
      <c r="AY2353" s="13"/>
      <c r="AZ2353" s="13"/>
      <c r="BA2353" s="13"/>
      <c r="BB2353" s="13"/>
      <c r="BC2353" s="13"/>
      <c r="BD2353" s="13"/>
      <c r="BE2353" s="13"/>
      <c r="BF2353" s="13"/>
      <c r="BG2353" s="13"/>
      <c r="BH2353" s="13"/>
      <c r="BI2353" s="13"/>
      <c r="BJ2353" s="13"/>
      <c r="BK2353" s="13"/>
      <c r="BL2353" s="13"/>
    </row>
    <row r="2354" ht="17.25" customHeight="1">
      <c r="A2354" s="13"/>
      <c r="B2354" s="13"/>
      <c r="C2354" s="10"/>
      <c r="D2354" s="70"/>
      <c r="E2354" s="13"/>
      <c r="F2354" s="13"/>
      <c r="G2354" s="13"/>
      <c r="H2354" s="13"/>
      <c r="I2354" s="13"/>
      <c r="J2354" s="47"/>
      <c r="K2354" s="10"/>
      <c r="L2354" s="10"/>
      <c r="M2354" s="10"/>
      <c r="N2354" s="10"/>
      <c r="O2354" s="10"/>
      <c r="P2354" s="10"/>
      <c r="Q2354" s="10"/>
      <c r="R2354" s="10"/>
      <c r="S2354" s="10"/>
      <c r="T2354" s="10"/>
      <c r="U2354" s="13"/>
      <c r="V2354" s="10"/>
      <c r="W2354" s="10"/>
      <c r="X2354" s="10"/>
      <c r="Y2354" s="10"/>
      <c r="Z2354" s="13"/>
      <c r="AA2354" s="13"/>
      <c r="AB2354" s="13"/>
      <c r="AC2354" s="13"/>
      <c r="AD2354" s="13"/>
      <c r="AE2354" s="13"/>
      <c r="AF2354" s="13"/>
      <c r="AG2354" s="13"/>
      <c r="AH2354" s="13"/>
      <c r="AI2354" s="13"/>
      <c r="AJ2354" s="13"/>
      <c r="AK2354" s="13"/>
      <c r="AL2354" s="13"/>
      <c r="AM2354" s="13"/>
      <c r="AN2354" s="13"/>
      <c r="AO2354" s="13"/>
      <c r="AP2354" s="13"/>
      <c r="AQ2354" s="13"/>
      <c r="AR2354" s="13"/>
      <c r="AS2354" s="13"/>
      <c r="AT2354" s="13"/>
      <c r="AU2354" s="13"/>
      <c r="AV2354" s="13"/>
      <c r="AW2354" s="13"/>
      <c r="AX2354" s="13"/>
      <c r="AY2354" s="13"/>
      <c r="AZ2354" s="13"/>
      <c r="BA2354" s="13"/>
      <c r="BB2354" s="13"/>
      <c r="BC2354" s="13"/>
      <c r="BD2354" s="13"/>
      <c r="BE2354" s="13"/>
      <c r="BF2354" s="13"/>
      <c r="BG2354" s="13"/>
      <c r="BH2354" s="13"/>
      <c r="BI2354" s="13"/>
      <c r="BJ2354" s="13"/>
      <c r="BK2354" s="13"/>
      <c r="BL2354" s="13"/>
    </row>
    <row r="2355" ht="17.25" customHeight="1">
      <c r="A2355" s="13"/>
      <c r="B2355" s="13"/>
      <c r="C2355" s="10"/>
      <c r="D2355" s="70"/>
      <c r="E2355" s="13"/>
      <c r="F2355" s="13"/>
      <c r="G2355" s="13"/>
      <c r="H2355" s="13"/>
      <c r="I2355" s="13"/>
      <c r="J2355" s="47"/>
      <c r="K2355" s="10"/>
      <c r="L2355" s="10"/>
      <c r="M2355" s="10"/>
      <c r="N2355" s="10"/>
      <c r="O2355" s="10"/>
      <c r="P2355" s="10"/>
      <c r="Q2355" s="10"/>
      <c r="R2355" s="10"/>
      <c r="S2355" s="10"/>
      <c r="T2355" s="10"/>
      <c r="U2355" s="13"/>
      <c r="V2355" s="10"/>
      <c r="W2355" s="10"/>
      <c r="X2355" s="10"/>
      <c r="Y2355" s="10"/>
      <c r="Z2355" s="13"/>
      <c r="AA2355" s="13"/>
      <c r="AB2355" s="13"/>
      <c r="AC2355" s="13"/>
      <c r="AD2355" s="13"/>
      <c r="AE2355" s="13"/>
      <c r="AF2355" s="13"/>
      <c r="AG2355" s="13"/>
      <c r="AH2355" s="13"/>
      <c r="AI2355" s="13"/>
      <c r="AJ2355" s="13"/>
      <c r="AK2355" s="13"/>
      <c r="AL2355" s="13"/>
      <c r="AM2355" s="13"/>
      <c r="AN2355" s="13"/>
      <c r="AO2355" s="13"/>
      <c r="AP2355" s="13"/>
      <c r="AQ2355" s="13"/>
      <c r="AR2355" s="13"/>
      <c r="AS2355" s="13"/>
      <c r="AT2355" s="13"/>
      <c r="AU2355" s="13"/>
      <c r="AV2355" s="13"/>
      <c r="AW2355" s="13"/>
      <c r="AX2355" s="13"/>
      <c r="AY2355" s="13"/>
      <c r="AZ2355" s="13"/>
      <c r="BA2355" s="13"/>
      <c r="BB2355" s="13"/>
      <c r="BC2355" s="13"/>
      <c r="BD2355" s="13"/>
      <c r="BE2355" s="13"/>
      <c r="BF2355" s="13"/>
      <c r="BG2355" s="13"/>
      <c r="BH2355" s="13"/>
      <c r="BI2355" s="13"/>
      <c r="BJ2355" s="13"/>
      <c r="BK2355" s="13"/>
      <c r="BL2355" s="13"/>
    </row>
    <row r="2356" ht="17.25" customHeight="1">
      <c r="A2356" s="13"/>
      <c r="B2356" s="13"/>
      <c r="C2356" s="10"/>
      <c r="D2356" s="70"/>
      <c r="E2356" s="13"/>
      <c r="F2356" s="13"/>
      <c r="G2356" s="13"/>
      <c r="H2356" s="13"/>
      <c r="I2356" s="13"/>
      <c r="J2356" s="47"/>
      <c r="K2356" s="10"/>
      <c r="L2356" s="10"/>
      <c r="M2356" s="10"/>
      <c r="N2356" s="10"/>
      <c r="O2356" s="10"/>
      <c r="P2356" s="10"/>
      <c r="Q2356" s="10"/>
      <c r="R2356" s="10"/>
      <c r="S2356" s="10"/>
      <c r="T2356" s="10"/>
      <c r="U2356" s="13"/>
      <c r="V2356" s="10"/>
      <c r="W2356" s="10"/>
      <c r="X2356" s="10"/>
      <c r="Y2356" s="10"/>
      <c r="Z2356" s="13"/>
      <c r="AA2356" s="13"/>
      <c r="AB2356" s="13"/>
      <c r="AC2356" s="13"/>
      <c r="AD2356" s="13"/>
      <c r="AE2356" s="13"/>
      <c r="AF2356" s="13"/>
      <c r="AG2356" s="13"/>
      <c r="AH2356" s="13"/>
      <c r="AI2356" s="13"/>
      <c r="AJ2356" s="13"/>
      <c r="AK2356" s="13"/>
      <c r="AL2356" s="13"/>
      <c r="AM2356" s="13"/>
      <c r="AN2356" s="13"/>
      <c r="AO2356" s="13"/>
      <c r="AP2356" s="13"/>
      <c r="AQ2356" s="13"/>
      <c r="AR2356" s="13"/>
      <c r="AS2356" s="13"/>
      <c r="AT2356" s="13"/>
      <c r="AU2356" s="13"/>
      <c r="AV2356" s="13"/>
      <c r="AW2356" s="13"/>
      <c r="AX2356" s="13"/>
      <c r="AY2356" s="13"/>
      <c r="AZ2356" s="13"/>
      <c r="BA2356" s="13"/>
      <c r="BB2356" s="13"/>
      <c r="BC2356" s="13"/>
      <c r="BD2356" s="13"/>
      <c r="BE2356" s="13"/>
      <c r="BF2356" s="13"/>
      <c r="BG2356" s="13"/>
      <c r="BH2356" s="13"/>
      <c r="BI2356" s="13"/>
      <c r="BJ2356" s="13"/>
      <c r="BK2356" s="13"/>
      <c r="BL2356" s="13"/>
    </row>
    <row r="2357" ht="17.25" customHeight="1">
      <c r="A2357" s="13"/>
      <c r="B2357" s="13"/>
      <c r="C2357" s="10"/>
      <c r="D2357" s="70"/>
      <c r="E2357" s="13"/>
      <c r="F2357" s="13"/>
      <c r="G2357" s="13"/>
      <c r="H2357" s="13"/>
      <c r="I2357" s="13"/>
      <c r="J2357" s="47"/>
      <c r="K2357" s="10"/>
      <c r="L2357" s="10"/>
      <c r="M2357" s="10"/>
      <c r="N2357" s="10"/>
      <c r="O2357" s="10"/>
      <c r="P2357" s="10"/>
      <c r="Q2357" s="10"/>
      <c r="R2357" s="10"/>
      <c r="S2357" s="10"/>
      <c r="T2357" s="10"/>
      <c r="U2357" s="13"/>
      <c r="V2357" s="10"/>
      <c r="W2357" s="10"/>
      <c r="X2357" s="10"/>
      <c r="Y2357" s="10"/>
      <c r="Z2357" s="13"/>
      <c r="AA2357" s="13"/>
      <c r="AB2357" s="13"/>
      <c r="AC2357" s="13"/>
      <c r="AD2357" s="13"/>
      <c r="AE2357" s="13"/>
      <c r="AF2357" s="13"/>
      <c r="AG2357" s="13"/>
      <c r="AH2357" s="13"/>
      <c r="AI2357" s="13"/>
      <c r="AJ2357" s="13"/>
      <c r="AK2357" s="13"/>
      <c r="AL2357" s="13"/>
      <c r="AM2357" s="13"/>
      <c r="AN2357" s="13"/>
      <c r="AO2357" s="13"/>
      <c r="AP2357" s="13"/>
      <c r="AQ2357" s="13"/>
      <c r="AR2357" s="13"/>
      <c r="AS2357" s="13"/>
      <c r="AT2357" s="13"/>
      <c r="AU2357" s="13"/>
      <c r="AV2357" s="13"/>
      <c r="AW2357" s="13"/>
      <c r="AX2357" s="13"/>
      <c r="AY2357" s="13"/>
      <c r="AZ2357" s="13"/>
      <c r="BA2357" s="13"/>
      <c r="BB2357" s="13"/>
      <c r="BC2357" s="13"/>
      <c r="BD2357" s="13"/>
      <c r="BE2357" s="13"/>
      <c r="BF2357" s="13"/>
      <c r="BG2357" s="13"/>
      <c r="BH2357" s="13"/>
      <c r="BI2357" s="13"/>
      <c r="BJ2357" s="13"/>
      <c r="BK2357" s="13"/>
      <c r="BL2357" s="13"/>
    </row>
    <row r="2358" ht="17.25" customHeight="1">
      <c r="A2358" s="13"/>
      <c r="B2358" s="13"/>
      <c r="C2358" s="10"/>
      <c r="D2358" s="70"/>
      <c r="E2358" s="13"/>
      <c r="F2358" s="13"/>
      <c r="G2358" s="13"/>
      <c r="H2358" s="13"/>
      <c r="I2358" s="13"/>
      <c r="J2358" s="47"/>
      <c r="K2358" s="10"/>
      <c r="L2358" s="10"/>
      <c r="M2358" s="10"/>
      <c r="N2358" s="10"/>
      <c r="O2358" s="10"/>
      <c r="P2358" s="10"/>
      <c r="Q2358" s="10"/>
      <c r="R2358" s="10"/>
      <c r="S2358" s="10"/>
      <c r="T2358" s="10"/>
      <c r="U2358" s="13"/>
      <c r="V2358" s="10"/>
      <c r="W2358" s="10"/>
      <c r="X2358" s="10"/>
      <c r="Y2358" s="10"/>
      <c r="Z2358" s="13"/>
      <c r="AA2358" s="13"/>
      <c r="AB2358" s="13"/>
      <c r="AC2358" s="13"/>
      <c r="AD2358" s="13"/>
      <c r="AE2358" s="13"/>
      <c r="AF2358" s="13"/>
      <c r="AG2358" s="13"/>
      <c r="AH2358" s="13"/>
      <c r="AI2358" s="13"/>
      <c r="AJ2358" s="13"/>
      <c r="AK2358" s="13"/>
      <c r="AL2358" s="13"/>
      <c r="AM2358" s="13"/>
      <c r="AN2358" s="13"/>
      <c r="AO2358" s="13"/>
      <c r="AP2358" s="13"/>
      <c r="AQ2358" s="13"/>
      <c r="AR2358" s="13"/>
      <c r="AS2358" s="13"/>
      <c r="AT2358" s="13"/>
      <c r="AU2358" s="13"/>
      <c r="AV2358" s="13"/>
      <c r="AW2358" s="13"/>
      <c r="AX2358" s="13"/>
      <c r="AY2358" s="13"/>
      <c r="AZ2358" s="13"/>
      <c r="BA2358" s="13"/>
      <c r="BB2358" s="13"/>
      <c r="BC2358" s="13"/>
      <c r="BD2358" s="13"/>
      <c r="BE2358" s="13"/>
      <c r="BF2358" s="13"/>
      <c r="BG2358" s="13"/>
      <c r="BH2358" s="13"/>
      <c r="BI2358" s="13"/>
      <c r="BJ2358" s="13"/>
      <c r="BK2358" s="13"/>
      <c r="BL2358" s="13"/>
    </row>
    <row r="2359" ht="17.25" customHeight="1">
      <c r="A2359" s="13"/>
      <c r="B2359" s="13"/>
      <c r="C2359" s="10"/>
      <c r="D2359" s="70"/>
      <c r="E2359" s="13"/>
      <c r="F2359" s="13"/>
      <c r="G2359" s="13"/>
      <c r="H2359" s="13"/>
      <c r="I2359" s="13"/>
      <c r="J2359" s="47"/>
      <c r="K2359" s="10"/>
      <c r="L2359" s="10"/>
      <c r="M2359" s="10"/>
      <c r="N2359" s="10"/>
      <c r="O2359" s="10"/>
      <c r="P2359" s="10"/>
      <c r="Q2359" s="10"/>
      <c r="R2359" s="10"/>
      <c r="S2359" s="10"/>
      <c r="T2359" s="10"/>
      <c r="U2359" s="13"/>
      <c r="V2359" s="10"/>
      <c r="W2359" s="10"/>
      <c r="X2359" s="10"/>
      <c r="Y2359" s="10"/>
      <c r="Z2359" s="13"/>
      <c r="AA2359" s="13"/>
      <c r="AB2359" s="13"/>
      <c r="AC2359" s="13"/>
      <c r="AD2359" s="13"/>
      <c r="AE2359" s="13"/>
      <c r="AF2359" s="13"/>
      <c r="AG2359" s="13"/>
      <c r="AH2359" s="13"/>
      <c r="AI2359" s="13"/>
      <c r="AJ2359" s="13"/>
      <c r="AK2359" s="13"/>
      <c r="AL2359" s="13"/>
      <c r="AM2359" s="13"/>
      <c r="AN2359" s="13"/>
      <c r="AO2359" s="13"/>
      <c r="AP2359" s="13"/>
      <c r="AQ2359" s="13"/>
      <c r="AR2359" s="13"/>
      <c r="AS2359" s="13"/>
      <c r="AT2359" s="13"/>
      <c r="AU2359" s="13"/>
      <c r="AV2359" s="13"/>
      <c r="AW2359" s="13"/>
      <c r="AX2359" s="13"/>
      <c r="AY2359" s="13"/>
      <c r="AZ2359" s="13"/>
      <c r="BA2359" s="13"/>
      <c r="BB2359" s="13"/>
      <c r="BC2359" s="13"/>
      <c r="BD2359" s="13"/>
      <c r="BE2359" s="13"/>
      <c r="BF2359" s="13"/>
      <c r="BG2359" s="13"/>
      <c r="BH2359" s="13"/>
      <c r="BI2359" s="13"/>
      <c r="BJ2359" s="13"/>
      <c r="BK2359" s="13"/>
      <c r="BL2359" s="13"/>
    </row>
    <row r="2360" ht="17.25" customHeight="1">
      <c r="A2360" s="13"/>
      <c r="B2360" s="13"/>
      <c r="C2360" s="10"/>
      <c r="D2360" s="70"/>
      <c r="E2360" s="13"/>
      <c r="F2360" s="13"/>
      <c r="G2360" s="13"/>
      <c r="H2360" s="13"/>
      <c r="I2360" s="13"/>
      <c r="J2360" s="47"/>
      <c r="K2360" s="10"/>
      <c r="L2360" s="10"/>
      <c r="M2360" s="10"/>
      <c r="N2360" s="10"/>
      <c r="O2360" s="10"/>
      <c r="P2360" s="10"/>
      <c r="Q2360" s="10"/>
      <c r="R2360" s="10"/>
      <c r="S2360" s="10"/>
      <c r="T2360" s="10"/>
      <c r="U2360" s="13"/>
      <c r="V2360" s="10"/>
      <c r="W2360" s="10"/>
      <c r="X2360" s="10"/>
      <c r="Y2360" s="10"/>
      <c r="Z2360" s="13"/>
      <c r="AA2360" s="13"/>
      <c r="AB2360" s="13"/>
      <c r="AC2360" s="13"/>
      <c r="AD2360" s="13"/>
      <c r="AE2360" s="13"/>
      <c r="AF2360" s="13"/>
      <c r="AG2360" s="13"/>
      <c r="AH2360" s="13"/>
      <c r="AI2360" s="13"/>
      <c r="AJ2360" s="13"/>
      <c r="AK2360" s="13"/>
      <c r="AL2360" s="13"/>
      <c r="AM2360" s="13"/>
      <c r="AN2360" s="13"/>
      <c r="AO2360" s="13"/>
      <c r="AP2360" s="13"/>
      <c r="AQ2360" s="13"/>
      <c r="AR2360" s="13"/>
      <c r="AS2360" s="13"/>
      <c r="AT2360" s="13"/>
      <c r="AU2360" s="13"/>
      <c r="AV2360" s="13"/>
      <c r="AW2360" s="13"/>
      <c r="AX2360" s="13"/>
      <c r="AY2360" s="13"/>
      <c r="AZ2360" s="13"/>
      <c r="BA2360" s="13"/>
      <c r="BB2360" s="13"/>
      <c r="BC2360" s="13"/>
      <c r="BD2360" s="13"/>
      <c r="BE2360" s="13"/>
      <c r="BF2360" s="13"/>
      <c r="BG2360" s="13"/>
      <c r="BH2360" s="13"/>
      <c r="BI2360" s="13"/>
      <c r="BJ2360" s="13"/>
      <c r="BK2360" s="13"/>
      <c r="BL2360" s="13"/>
    </row>
    <row r="2361" ht="17.25" customHeight="1">
      <c r="A2361" s="13"/>
      <c r="B2361" s="13"/>
      <c r="C2361" s="10"/>
      <c r="D2361" s="70"/>
      <c r="E2361" s="13"/>
      <c r="F2361" s="13"/>
      <c r="G2361" s="13"/>
      <c r="H2361" s="13"/>
      <c r="I2361" s="13"/>
      <c r="J2361" s="47"/>
      <c r="K2361" s="10"/>
      <c r="L2361" s="10"/>
      <c r="M2361" s="10"/>
      <c r="N2361" s="10"/>
      <c r="O2361" s="10"/>
      <c r="P2361" s="10"/>
      <c r="Q2361" s="10"/>
      <c r="R2361" s="10"/>
      <c r="S2361" s="10"/>
      <c r="T2361" s="10"/>
      <c r="U2361" s="13"/>
      <c r="V2361" s="10"/>
      <c r="W2361" s="10"/>
      <c r="X2361" s="10"/>
      <c r="Y2361" s="10"/>
      <c r="Z2361" s="13"/>
      <c r="AA2361" s="13"/>
      <c r="AB2361" s="13"/>
      <c r="AC2361" s="13"/>
      <c r="AD2361" s="13"/>
      <c r="AE2361" s="13"/>
      <c r="AF2361" s="13"/>
      <c r="AG2361" s="13"/>
      <c r="AH2361" s="13"/>
      <c r="AI2361" s="13"/>
      <c r="AJ2361" s="13"/>
      <c r="AK2361" s="13"/>
      <c r="AL2361" s="13"/>
      <c r="AM2361" s="13"/>
      <c r="AN2361" s="13"/>
      <c r="AO2361" s="13"/>
      <c r="AP2361" s="13"/>
      <c r="AQ2361" s="13"/>
      <c r="AR2361" s="13"/>
      <c r="AS2361" s="13"/>
      <c r="AT2361" s="13"/>
      <c r="AU2361" s="13"/>
      <c r="AV2361" s="13"/>
      <c r="AW2361" s="13"/>
      <c r="AX2361" s="13"/>
      <c r="AY2361" s="13"/>
      <c r="AZ2361" s="13"/>
      <c r="BA2361" s="13"/>
      <c r="BB2361" s="13"/>
      <c r="BC2361" s="13"/>
      <c r="BD2361" s="13"/>
      <c r="BE2361" s="13"/>
      <c r="BF2361" s="13"/>
      <c r="BG2361" s="13"/>
      <c r="BH2361" s="13"/>
      <c r="BI2361" s="13"/>
      <c r="BJ2361" s="13"/>
      <c r="BK2361" s="13"/>
      <c r="BL2361" s="13"/>
    </row>
    <row r="2362" ht="17.25" customHeight="1">
      <c r="A2362" s="13"/>
      <c r="B2362" s="13"/>
      <c r="C2362" s="10"/>
      <c r="D2362" s="70"/>
      <c r="E2362" s="13"/>
      <c r="F2362" s="13"/>
      <c r="G2362" s="13"/>
      <c r="H2362" s="13"/>
      <c r="I2362" s="13"/>
      <c r="J2362" s="47"/>
      <c r="K2362" s="10"/>
      <c r="L2362" s="10"/>
      <c r="M2362" s="10"/>
      <c r="N2362" s="10"/>
      <c r="O2362" s="10"/>
      <c r="P2362" s="10"/>
      <c r="Q2362" s="10"/>
      <c r="R2362" s="10"/>
      <c r="S2362" s="10"/>
      <c r="T2362" s="10"/>
      <c r="U2362" s="13"/>
      <c r="V2362" s="10"/>
      <c r="W2362" s="10"/>
      <c r="X2362" s="10"/>
      <c r="Y2362" s="10"/>
      <c r="Z2362" s="13"/>
      <c r="AA2362" s="13"/>
      <c r="AB2362" s="13"/>
      <c r="AC2362" s="13"/>
      <c r="AD2362" s="13"/>
      <c r="AE2362" s="13"/>
      <c r="AF2362" s="13"/>
      <c r="AG2362" s="13"/>
      <c r="AH2362" s="13"/>
      <c r="AI2362" s="13"/>
      <c r="AJ2362" s="13"/>
      <c r="AK2362" s="13"/>
      <c r="AL2362" s="13"/>
      <c r="AM2362" s="13"/>
      <c r="AN2362" s="13"/>
      <c r="AO2362" s="13"/>
      <c r="AP2362" s="13"/>
      <c r="AQ2362" s="13"/>
      <c r="AR2362" s="13"/>
      <c r="AS2362" s="13"/>
      <c r="AT2362" s="13"/>
      <c r="AU2362" s="13"/>
      <c r="AV2362" s="13"/>
      <c r="AW2362" s="13"/>
      <c r="AX2362" s="13"/>
      <c r="AY2362" s="13"/>
      <c r="AZ2362" s="13"/>
      <c r="BA2362" s="13"/>
      <c r="BB2362" s="13"/>
      <c r="BC2362" s="13"/>
      <c r="BD2362" s="13"/>
      <c r="BE2362" s="13"/>
      <c r="BF2362" s="13"/>
      <c r="BG2362" s="13"/>
      <c r="BH2362" s="13"/>
      <c r="BI2362" s="13"/>
      <c r="BJ2362" s="13"/>
      <c r="BK2362" s="13"/>
      <c r="BL2362" s="13"/>
    </row>
    <row r="2363" ht="17.25" customHeight="1">
      <c r="A2363" s="13"/>
      <c r="B2363" s="13"/>
      <c r="C2363" s="10"/>
      <c r="D2363" s="70"/>
      <c r="E2363" s="13"/>
      <c r="F2363" s="13"/>
      <c r="G2363" s="13"/>
      <c r="H2363" s="13"/>
      <c r="I2363" s="13"/>
      <c r="J2363" s="47"/>
      <c r="K2363" s="10"/>
      <c r="L2363" s="10"/>
      <c r="M2363" s="10"/>
      <c r="N2363" s="10"/>
      <c r="O2363" s="10"/>
      <c r="P2363" s="10"/>
      <c r="Q2363" s="10"/>
      <c r="R2363" s="10"/>
      <c r="S2363" s="10"/>
      <c r="T2363" s="10"/>
      <c r="U2363" s="13"/>
      <c r="V2363" s="10"/>
      <c r="W2363" s="10"/>
      <c r="X2363" s="10"/>
      <c r="Y2363" s="10"/>
      <c r="Z2363" s="13"/>
      <c r="AA2363" s="13"/>
      <c r="AB2363" s="13"/>
      <c r="AC2363" s="13"/>
      <c r="AD2363" s="13"/>
      <c r="AE2363" s="13"/>
      <c r="AF2363" s="13"/>
      <c r="AG2363" s="13"/>
      <c r="AH2363" s="13"/>
      <c r="AI2363" s="13"/>
      <c r="AJ2363" s="13"/>
      <c r="AK2363" s="13"/>
      <c r="AL2363" s="13"/>
      <c r="AM2363" s="13"/>
      <c r="AN2363" s="13"/>
      <c r="AO2363" s="13"/>
      <c r="AP2363" s="13"/>
      <c r="AQ2363" s="13"/>
      <c r="AR2363" s="13"/>
      <c r="AS2363" s="13"/>
      <c r="AT2363" s="13"/>
      <c r="AU2363" s="13"/>
      <c r="AV2363" s="13"/>
      <c r="AW2363" s="13"/>
      <c r="AX2363" s="13"/>
      <c r="AY2363" s="13"/>
      <c r="AZ2363" s="13"/>
      <c r="BA2363" s="13"/>
      <c r="BB2363" s="13"/>
      <c r="BC2363" s="13"/>
      <c r="BD2363" s="13"/>
      <c r="BE2363" s="13"/>
      <c r="BF2363" s="13"/>
      <c r="BG2363" s="13"/>
      <c r="BH2363" s="13"/>
      <c r="BI2363" s="13"/>
      <c r="BJ2363" s="13"/>
      <c r="BK2363" s="13"/>
      <c r="BL2363" s="13"/>
    </row>
    <row r="2364" ht="17.25" customHeight="1">
      <c r="A2364" s="13"/>
      <c r="B2364" s="13"/>
      <c r="C2364" s="10"/>
      <c r="D2364" s="70"/>
      <c r="E2364" s="13"/>
      <c r="F2364" s="13"/>
      <c r="G2364" s="13"/>
      <c r="H2364" s="13"/>
      <c r="I2364" s="13"/>
      <c r="J2364" s="47"/>
      <c r="K2364" s="10"/>
      <c r="L2364" s="10"/>
      <c r="M2364" s="10"/>
      <c r="N2364" s="10"/>
      <c r="O2364" s="10"/>
      <c r="P2364" s="10"/>
      <c r="Q2364" s="10"/>
      <c r="R2364" s="10"/>
      <c r="S2364" s="10"/>
      <c r="T2364" s="10"/>
      <c r="U2364" s="13"/>
      <c r="V2364" s="10"/>
      <c r="W2364" s="10"/>
      <c r="X2364" s="10"/>
      <c r="Y2364" s="10"/>
      <c r="Z2364" s="13"/>
      <c r="AA2364" s="13"/>
      <c r="AB2364" s="13"/>
      <c r="AC2364" s="13"/>
      <c r="AD2364" s="13"/>
      <c r="AE2364" s="13"/>
      <c r="AF2364" s="13"/>
      <c r="AG2364" s="13"/>
      <c r="AH2364" s="13"/>
      <c r="AI2364" s="13"/>
      <c r="AJ2364" s="13"/>
      <c r="AK2364" s="13"/>
      <c r="AL2364" s="13"/>
      <c r="AM2364" s="13"/>
      <c r="AN2364" s="13"/>
      <c r="AO2364" s="13"/>
      <c r="AP2364" s="13"/>
      <c r="AQ2364" s="13"/>
      <c r="AR2364" s="13"/>
      <c r="AS2364" s="13"/>
      <c r="AT2364" s="13"/>
      <c r="AU2364" s="13"/>
      <c r="AV2364" s="13"/>
      <c r="AW2364" s="13"/>
      <c r="AX2364" s="13"/>
      <c r="AY2364" s="13"/>
      <c r="AZ2364" s="13"/>
      <c r="BA2364" s="13"/>
      <c r="BB2364" s="13"/>
      <c r="BC2364" s="13"/>
      <c r="BD2364" s="13"/>
      <c r="BE2364" s="13"/>
      <c r="BF2364" s="13"/>
      <c r="BG2364" s="13"/>
      <c r="BH2364" s="13"/>
      <c r="BI2364" s="13"/>
      <c r="BJ2364" s="13"/>
      <c r="BK2364" s="13"/>
      <c r="BL2364" s="13"/>
    </row>
    <row r="2365" ht="17.25" customHeight="1">
      <c r="A2365" s="13"/>
      <c r="B2365" s="13"/>
      <c r="C2365" s="10"/>
      <c r="D2365" s="70"/>
      <c r="E2365" s="13"/>
      <c r="F2365" s="13"/>
      <c r="G2365" s="13"/>
      <c r="H2365" s="13"/>
      <c r="I2365" s="13"/>
      <c r="J2365" s="47"/>
      <c r="K2365" s="10"/>
      <c r="L2365" s="10"/>
      <c r="M2365" s="10"/>
      <c r="N2365" s="10"/>
      <c r="O2365" s="10"/>
      <c r="P2365" s="10"/>
      <c r="Q2365" s="10"/>
      <c r="R2365" s="10"/>
      <c r="S2365" s="10"/>
      <c r="T2365" s="10"/>
      <c r="U2365" s="13"/>
      <c r="V2365" s="10"/>
      <c r="W2365" s="10"/>
      <c r="X2365" s="10"/>
      <c r="Y2365" s="10"/>
      <c r="Z2365" s="13"/>
      <c r="AA2365" s="13"/>
      <c r="AB2365" s="13"/>
      <c r="AC2365" s="13"/>
      <c r="AD2365" s="13"/>
      <c r="AE2365" s="13"/>
      <c r="AF2365" s="13"/>
      <c r="AG2365" s="13"/>
      <c r="AH2365" s="13"/>
      <c r="AI2365" s="13"/>
      <c r="AJ2365" s="13"/>
      <c r="AK2365" s="13"/>
      <c r="AL2365" s="13"/>
      <c r="AM2365" s="13"/>
      <c r="AN2365" s="13"/>
      <c r="AO2365" s="13"/>
      <c r="AP2365" s="13"/>
      <c r="AQ2365" s="13"/>
      <c r="AR2365" s="13"/>
      <c r="AS2365" s="13"/>
      <c r="AT2365" s="13"/>
      <c r="AU2365" s="13"/>
      <c r="AV2365" s="13"/>
      <c r="AW2365" s="13"/>
      <c r="AX2365" s="13"/>
      <c r="AY2365" s="13"/>
      <c r="AZ2365" s="13"/>
      <c r="BA2365" s="13"/>
      <c r="BB2365" s="13"/>
      <c r="BC2365" s="13"/>
      <c r="BD2365" s="13"/>
      <c r="BE2365" s="13"/>
      <c r="BF2365" s="13"/>
      <c r="BG2365" s="13"/>
      <c r="BH2365" s="13"/>
      <c r="BI2365" s="13"/>
      <c r="BJ2365" s="13"/>
      <c r="BK2365" s="13"/>
      <c r="BL2365" s="13"/>
    </row>
    <row r="2366" ht="17.25" customHeight="1">
      <c r="A2366" s="13"/>
      <c r="B2366" s="13"/>
      <c r="C2366" s="10"/>
      <c r="D2366" s="70"/>
      <c r="E2366" s="13"/>
      <c r="F2366" s="13"/>
      <c r="G2366" s="13"/>
      <c r="H2366" s="13"/>
      <c r="I2366" s="13"/>
      <c r="J2366" s="47"/>
      <c r="K2366" s="10"/>
      <c r="L2366" s="10"/>
      <c r="M2366" s="10"/>
      <c r="N2366" s="10"/>
      <c r="O2366" s="10"/>
      <c r="P2366" s="10"/>
      <c r="Q2366" s="10"/>
      <c r="R2366" s="10"/>
      <c r="S2366" s="10"/>
      <c r="T2366" s="10"/>
      <c r="U2366" s="13"/>
      <c r="V2366" s="10"/>
      <c r="W2366" s="10"/>
      <c r="X2366" s="10"/>
      <c r="Y2366" s="10"/>
      <c r="Z2366" s="13"/>
      <c r="AA2366" s="13"/>
      <c r="AB2366" s="13"/>
      <c r="AC2366" s="13"/>
      <c r="AD2366" s="13"/>
      <c r="AE2366" s="13"/>
      <c r="AF2366" s="13"/>
      <c r="AG2366" s="13"/>
      <c r="AH2366" s="13"/>
      <c r="AI2366" s="13"/>
      <c r="AJ2366" s="13"/>
      <c r="AK2366" s="13"/>
      <c r="AL2366" s="13"/>
      <c r="AM2366" s="13"/>
      <c r="AN2366" s="13"/>
      <c r="AO2366" s="13"/>
      <c r="AP2366" s="13"/>
      <c r="AQ2366" s="13"/>
      <c r="AR2366" s="13"/>
      <c r="AS2366" s="13"/>
      <c r="AT2366" s="13"/>
      <c r="AU2366" s="13"/>
      <c r="AV2366" s="13"/>
      <c r="AW2366" s="13"/>
      <c r="AX2366" s="13"/>
      <c r="AY2366" s="13"/>
      <c r="AZ2366" s="13"/>
      <c r="BA2366" s="13"/>
      <c r="BB2366" s="13"/>
      <c r="BC2366" s="13"/>
      <c r="BD2366" s="13"/>
      <c r="BE2366" s="13"/>
      <c r="BF2366" s="13"/>
      <c r="BG2366" s="13"/>
      <c r="BH2366" s="13"/>
      <c r="BI2366" s="13"/>
      <c r="BJ2366" s="13"/>
      <c r="BK2366" s="13"/>
      <c r="BL2366" s="13"/>
    </row>
    <row r="2367" ht="17.25" customHeight="1">
      <c r="A2367" s="13"/>
      <c r="B2367" s="13"/>
      <c r="C2367" s="10"/>
      <c r="D2367" s="70"/>
      <c r="E2367" s="13"/>
      <c r="F2367" s="13"/>
      <c r="G2367" s="13"/>
      <c r="H2367" s="13"/>
      <c r="I2367" s="13"/>
      <c r="J2367" s="47"/>
      <c r="K2367" s="10"/>
      <c r="L2367" s="10"/>
      <c r="M2367" s="10"/>
      <c r="N2367" s="10"/>
      <c r="O2367" s="10"/>
      <c r="P2367" s="10"/>
      <c r="Q2367" s="10"/>
      <c r="R2367" s="10"/>
      <c r="S2367" s="10"/>
      <c r="T2367" s="10"/>
      <c r="U2367" s="13"/>
      <c r="V2367" s="10"/>
      <c r="W2367" s="10"/>
      <c r="X2367" s="10"/>
      <c r="Y2367" s="10"/>
      <c r="Z2367" s="13"/>
      <c r="AA2367" s="13"/>
      <c r="AB2367" s="13"/>
      <c r="AC2367" s="13"/>
      <c r="AD2367" s="13"/>
      <c r="AE2367" s="13"/>
      <c r="AF2367" s="13"/>
      <c r="AG2367" s="13"/>
      <c r="AH2367" s="13"/>
      <c r="AI2367" s="13"/>
      <c r="AJ2367" s="13"/>
      <c r="AK2367" s="13"/>
      <c r="AL2367" s="13"/>
      <c r="AM2367" s="13"/>
      <c r="AN2367" s="13"/>
      <c r="AO2367" s="13"/>
      <c r="AP2367" s="13"/>
      <c r="AQ2367" s="13"/>
      <c r="AR2367" s="13"/>
      <c r="AS2367" s="13"/>
      <c r="AT2367" s="13"/>
      <c r="AU2367" s="13"/>
      <c r="AV2367" s="13"/>
      <c r="AW2367" s="13"/>
      <c r="AX2367" s="13"/>
      <c r="AY2367" s="13"/>
      <c r="AZ2367" s="13"/>
      <c r="BA2367" s="13"/>
      <c r="BB2367" s="13"/>
      <c r="BC2367" s="13"/>
      <c r="BD2367" s="13"/>
      <c r="BE2367" s="13"/>
      <c r="BF2367" s="13"/>
      <c r="BG2367" s="13"/>
      <c r="BH2367" s="13"/>
      <c r="BI2367" s="13"/>
      <c r="BJ2367" s="13"/>
      <c r="BK2367" s="13"/>
      <c r="BL2367" s="13"/>
    </row>
    <row r="2368" ht="17.25" customHeight="1">
      <c r="A2368" s="13"/>
      <c r="B2368" s="13"/>
      <c r="C2368" s="10"/>
      <c r="D2368" s="70"/>
      <c r="E2368" s="13"/>
      <c r="F2368" s="13"/>
      <c r="G2368" s="13"/>
      <c r="H2368" s="13"/>
      <c r="I2368" s="13"/>
      <c r="J2368" s="47"/>
      <c r="K2368" s="10"/>
      <c r="L2368" s="10"/>
      <c r="M2368" s="10"/>
      <c r="N2368" s="10"/>
      <c r="O2368" s="10"/>
      <c r="P2368" s="10"/>
      <c r="Q2368" s="10"/>
      <c r="R2368" s="10"/>
      <c r="S2368" s="10"/>
      <c r="T2368" s="10"/>
      <c r="U2368" s="13"/>
      <c r="V2368" s="10"/>
      <c r="W2368" s="10"/>
      <c r="X2368" s="10"/>
      <c r="Y2368" s="10"/>
      <c r="Z2368" s="13"/>
      <c r="AA2368" s="13"/>
      <c r="AB2368" s="13"/>
      <c r="AC2368" s="13"/>
      <c r="AD2368" s="13"/>
      <c r="AE2368" s="13"/>
      <c r="AF2368" s="13"/>
      <c r="AG2368" s="13"/>
      <c r="AH2368" s="13"/>
      <c r="AI2368" s="13"/>
      <c r="AJ2368" s="13"/>
      <c r="AK2368" s="13"/>
      <c r="AL2368" s="13"/>
      <c r="AM2368" s="13"/>
      <c r="AN2368" s="13"/>
      <c r="AO2368" s="13"/>
      <c r="AP2368" s="13"/>
      <c r="AQ2368" s="13"/>
      <c r="AR2368" s="13"/>
      <c r="AS2368" s="13"/>
      <c r="AT2368" s="13"/>
      <c r="AU2368" s="13"/>
      <c r="AV2368" s="13"/>
      <c r="AW2368" s="13"/>
      <c r="AX2368" s="13"/>
      <c r="AY2368" s="13"/>
      <c r="AZ2368" s="13"/>
      <c r="BA2368" s="13"/>
      <c r="BB2368" s="13"/>
      <c r="BC2368" s="13"/>
      <c r="BD2368" s="13"/>
      <c r="BE2368" s="13"/>
      <c r="BF2368" s="13"/>
      <c r="BG2368" s="13"/>
      <c r="BH2368" s="13"/>
      <c r="BI2368" s="13"/>
      <c r="BJ2368" s="13"/>
      <c r="BK2368" s="13"/>
      <c r="BL2368" s="13"/>
    </row>
    <row r="2369" ht="17.25" customHeight="1">
      <c r="A2369" s="13"/>
      <c r="B2369" s="13"/>
      <c r="C2369" s="10"/>
      <c r="D2369" s="70"/>
      <c r="E2369" s="13"/>
      <c r="F2369" s="13"/>
      <c r="G2369" s="13"/>
      <c r="H2369" s="13"/>
      <c r="I2369" s="13"/>
      <c r="J2369" s="47"/>
      <c r="K2369" s="10"/>
      <c r="L2369" s="10"/>
      <c r="M2369" s="10"/>
      <c r="N2369" s="10"/>
      <c r="O2369" s="10"/>
      <c r="P2369" s="10"/>
      <c r="Q2369" s="10"/>
      <c r="R2369" s="10"/>
      <c r="S2369" s="10"/>
      <c r="T2369" s="10"/>
      <c r="U2369" s="13"/>
      <c r="V2369" s="10"/>
      <c r="W2369" s="10"/>
      <c r="X2369" s="10"/>
      <c r="Y2369" s="10"/>
      <c r="Z2369" s="13"/>
      <c r="AA2369" s="13"/>
      <c r="AB2369" s="13"/>
      <c r="AC2369" s="13"/>
      <c r="AD2369" s="13"/>
      <c r="AE2369" s="13"/>
      <c r="AF2369" s="13"/>
      <c r="AG2369" s="13"/>
      <c r="AH2369" s="13"/>
      <c r="AI2369" s="13"/>
      <c r="AJ2369" s="13"/>
      <c r="AK2369" s="13"/>
      <c r="AL2369" s="13"/>
      <c r="AM2369" s="13"/>
      <c r="AN2369" s="13"/>
      <c r="AO2369" s="13"/>
      <c r="AP2369" s="13"/>
      <c r="AQ2369" s="13"/>
      <c r="AR2369" s="13"/>
      <c r="AS2369" s="13"/>
      <c r="AT2369" s="13"/>
      <c r="AU2369" s="13"/>
      <c r="AV2369" s="13"/>
      <c r="AW2369" s="13"/>
      <c r="AX2369" s="13"/>
      <c r="AY2369" s="13"/>
      <c r="AZ2369" s="13"/>
      <c r="BA2369" s="13"/>
      <c r="BB2369" s="13"/>
      <c r="BC2369" s="13"/>
      <c r="BD2369" s="13"/>
      <c r="BE2369" s="13"/>
      <c r="BF2369" s="13"/>
      <c r="BG2369" s="13"/>
      <c r="BH2369" s="13"/>
      <c r="BI2369" s="13"/>
      <c r="BJ2369" s="13"/>
      <c r="BK2369" s="13"/>
      <c r="BL2369" s="13"/>
    </row>
    <row r="2370" ht="17.25" customHeight="1">
      <c r="A2370" s="13"/>
      <c r="B2370" s="13"/>
      <c r="C2370" s="10"/>
      <c r="D2370" s="70"/>
      <c r="E2370" s="13"/>
      <c r="F2370" s="13"/>
      <c r="G2370" s="13"/>
      <c r="H2370" s="13"/>
      <c r="I2370" s="13"/>
      <c r="J2370" s="47"/>
      <c r="K2370" s="10"/>
      <c r="L2370" s="10"/>
      <c r="M2370" s="10"/>
      <c r="N2370" s="10"/>
      <c r="O2370" s="10"/>
      <c r="P2370" s="10"/>
      <c r="Q2370" s="10"/>
      <c r="R2370" s="10"/>
      <c r="S2370" s="10"/>
      <c r="T2370" s="10"/>
      <c r="U2370" s="13"/>
      <c r="V2370" s="10"/>
      <c r="W2370" s="10"/>
      <c r="X2370" s="10"/>
      <c r="Y2370" s="10"/>
      <c r="Z2370" s="13"/>
      <c r="AA2370" s="13"/>
      <c r="AB2370" s="13"/>
      <c r="AC2370" s="13"/>
      <c r="AD2370" s="13"/>
      <c r="AE2370" s="13"/>
      <c r="AF2370" s="13"/>
      <c r="AG2370" s="13"/>
      <c r="AH2370" s="13"/>
      <c r="AI2370" s="13"/>
      <c r="AJ2370" s="13"/>
      <c r="AK2370" s="13"/>
      <c r="AL2370" s="13"/>
      <c r="AM2370" s="13"/>
      <c r="AN2370" s="13"/>
      <c r="AO2370" s="13"/>
      <c r="AP2370" s="13"/>
      <c r="AQ2370" s="13"/>
      <c r="AR2370" s="13"/>
      <c r="AS2370" s="13"/>
      <c r="AT2370" s="13"/>
      <c r="AU2370" s="13"/>
      <c r="AV2370" s="13"/>
      <c r="AW2370" s="13"/>
      <c r="AX2370" s="13"/>
      <c r="AY2370" s="13"/>
      <c r="AZ2370" s="13"/>
      <c r="BA2370" s="13"/>
      <c r="BB2370" s="13"/>
      <c r="BC2370" s="13"/>
      <c r="BD2370" s="13"/>
      <c r="BE2370" s="13"/>
      <c r="BF2370" s="13"/>
      <c r="BG2370" s="13"/>
      <c r="BH2370" s="13"/>
      <c r="BI2370" s="13"/>
      <c r="BJ2370" s="13"/>
      <c r="BK2370" s="13"/>
      <c r="BL2370" s="13"/>
    </row>
    <row r="2371" ht="17.25" customHeight="1">
      <c r="A2371" s="13"/>
      <c r="B2371" s="13"/>
      <c r="C2371" s="10"/>
      <c r="D2371" s="70"/>
      <c r="E2371" s="13"/>
      <c r="F2371" s="13"/>
      <c r="G2371" s="13"/>
      <c r="H2371" s="13"/>
      <c r="I2371" s="13"/>
      <c r="J2371" s="47"/>
      <c r="K2371" s="10"/>
      <c r="L2371" s="10"/>
      <c r="M2371" s="10"/>
      <c r="N2371" s="10"/>
      <c r="O2371" s="10"/>
      <c r="P2371" s="10"/>
      <c r="Q2371" s="10"/>
      <c r="R2371" s="10"/>
      <c r="S2371" s="10"/>
      <c r="T2371" s="10"/>
      <c r="U2371" s="13"/>
      <c r="V2371" s="10"/>
      <c r="W2371" s="10"/>
      <c r="X2371" s="10"/>
      <c r="Y2371" s="10"/>
      <c r="Z2371" s="13"/>
      <c r="AA2371" s="13"/>
      <c r="AB2371" s="13"/>
      <c r="AC2371" s="13"/>
      <c r="AD2371" s="13"/>
      <c r="AE2371" s="13"/>
      <c r="AF2371" s="13"/>
      <c r="AG2371" s="13"/>
      <c r="AH2371" s="13"/>
      <c r="AI2371" s="13"/>
      <c r="AJ2371" s="13"/>
      <c r="AK2371" s="13"/>
      <c r="AL2371" s="13"/>
      <c r="AM2371" s="13"/>
      <c r="AN2371" s="13"/>
      <c r="AO2371" s="13"/>
      <c r="AP2371" s="13"/>
      <c r="AQ2371" s="13"/>
      <c r="AR2371" s="13"/>
      <c r="AS2371" s="13"/>
      <c r="AT2371" s="13"/>
      <c r="AU2371" s="13"/>
      <c r="AV2371" s="13"/>
      <c r="AW2371" s="13"/>
      <c r="AX2371" s="13"/>
      <c r="AY2371" s="13"/>
      <c r="AZ2371" s="13"/>
      <c r="BA2371" s="13"/>
      <c r="BB2371" s="13"/>
      <c r="BC2371" s="13"/>
      <c r="BD2371" s="13"/>
      <c r="BE2371" s="13"/>
      <c r="BF2371" s="13"/>
      <c r="BG2371" s="13"/>
      <c r="BH2371" s="13"/>
      <c r="BI2371" s="13"/>
      <c r="BJ2371" s="13"/>
      <c r="BK2371" s="13"/>
      <c r="BL2371" s="13"/>
    </row>
    <row r="2372" ht="17.25" customHeight="1">
      <c r="A2372" s="13"/>
      <c r="B2372" s="13"/>
      <c r="C2372" s="10"/>
      <c r="D2372" s="70"/>
      <c r="E2372" s="13"/>
      <c r="F2372" s="13"/>
      <c r="G2372" s="13"/>
      <c r="H2372" s="13"/>
      <c r="I2372" s="13"/>
      <c r="J2372" s="47"/>
      <c r="K2372" s="10"/>
      <c r="L2372" s="10"/>
      <c r="M2372" s="10"/>
      <c r="N2372" s="10"/>
      <c r="O2372" s="10"/>
      <c r="P2372" s="10"/>
      <c r="Q2372" s="10"/>
      <c r="R2372" s="10"/>
      <c r="S2372" s="10"/>
      <c r="T2372" s="10"/>
      <c r="U2372" s="13"/>
      <c r="V2372" s="10"/>
      <c r="W2372" s="10"/>
      <c r="X2372" s="10"/>
      <c r="Y2372" s="10"/>
      <c r="Z2372" s="13"/>
      <c r="AA2372" s="13"/>
      <c r="AB2372" s="13"/>
      <c r="AC2372" s="13"/>
      <c r="AD2372" s="13"/>
      <c r="AE2372" s="13"/>
      <c r="AF2372" s="13"/>
      <c r="AG2372" s="13"/>
      <c r="AH2372" s="13"/>
      <c r="AI2372" s="13"/>
      <c r="AJ2372" s="13"/>
      <c r="AK2372" s="13"/>
      <c r="AL2372" s="13"/>
      <c r="AM2372" s="13"/>
      <c r="AN2372" s="13"/>
      <c r="AO2372" s="13"/>
      <c r="AP2372" s="13"/>
      <c r="AQ2372" s="13"/>
      <c r="AR2372" s="13"/>
      <c r="AS2372" s="13"/>
      <c r="AT2372" s="13"/>
      <c r="AU2372" s="13"/>
      <c r="AV2372" s="13"/>
      <c r="AW2372" s="13"/>
      <c r="AX2372" s="13"/>
      <c r="AY2372" s="13"/>
      <c r="AZ2372" s="13"/>
      <c r="BA2372" s="13"/>
      <c r="BB2372" s="13"/>
      <c r="BC2372" s="13"/>
      <c r="BD2372" s="13"/>
      <c r="BE2372" s="13"/>
      <c r="BF2372" s="13"/>
      <c r="BG2372" s="13"/>
      <c r="BH2372" s="13"/>
      <c r="BI2372" s="13"/>
      <c r="BJ2372" s="13"/>
      <c r="BK2372" s="13"/>
      <c r="BL2372" s="13"/>
    </row>
    <row r="2373" ht="17.25" customHeight="1">
      <c r="A2373" s="13"/>
      <c r="B2373" s="13"/>
      <c r="C2373" s="10"/>
      <c r="D2373" s="70"/>
      <c r="E2373" s="13"/>
      <c r="F2373" s="13"/>
      <c r="G2373" s="13"/>
      <c r="H2373" s="13"/>
      <c r="I2373" s="13"/>
      <c r="J2373" s="47"/>
      <c r="K2373" s="10"/>
      <c r="L2373" s="10"/>
      <c r="M2373" s="10"/>
      <c r="N2373" s="10"/>
      <c r="O2373" s="10"/>
      <c r="P2373" s="10"/>
      <c r="Q2373" s="10"/>
      <c r="R2373" s="10"/>
      <c r="S2373" s="10"/>
      <c r="T2373" s="10"/>
      <c r="U2373" s="13"/>
      <c r="V2373" s="10"/>
      <c r="W2373" s="10"/>
      <c r="X2373" s="10"/>
      <c r="Y2373" s="10"/>
      <c r="Z2373" s="13"/>
      <c r="AA2373" s="13"/>
      <c r="AB2373" s="13"/>
      <c r="AC2373" s="13"/>
      <c r="AD2373" s="13"/>
      <c r="AE2373" s="13"/>
      <c r="AF2373" s="13"/>
      <c r="AG2373" s="13"/>
      <c r="AH2373" s="13"/>
      <c r="AI2373" s="13"/>
      <c r="AJ2373" s="13"/>
      <c r="AK2373" s="13"/>
      <c r="AL2373" s="13"/>
      <c r="AM2373" s="13"/>
      <c r="AN2373" s="13"/>
      <c r="AO2373" s="13"/>
      <c r="AP2373" s="13"/>
      <c r="AQ2373" s="13"/>
      <c r="AR2373" s="13"/>
      <c r="AS2373" s="13"/>
      <c r="AT2373" s="13"/>
      <c r="AU2373" s="13"/>
      <c r="AV2373" s="13"/>
      <c r="AW2373" s="13"/>
      <c r="AX2373" s="13"/>
      <c r="AY2373" s="13"/>
      <c r="AZ2373" s="13"/>
      <c r="BA2373" s="13"/>
      <c r="BB2373" s="13"/>
      <c r="BC2373" s="13"/>
      <c r="BD2373" s="13"/>
      <c r="BE2373" s="13"/>
      <c r="BF2373" s="13"/>
      <c r="BG2373" s="13"/>
      <c r="BH2373" s="13"/>
      <c r="BI2373" s="13"/>
      <c r="BJ2373" s="13"/>
      <c r="BK2373" s="13"/>
      <c r="BL2373" s="13"/>
    </row>
    <row r="2374" ht="17.25" customHeight="1">
      <c r="A2374" s="13"/>
      <c r="B2374" s="13"/>
      <c r="C2374" s="10"/>
      <c r="D2374" s="70"/>
      <c r="E2374" s="13"/>
      <c r="F2374" s="13"/>
      <c r="G2374" s="13"/>
      <c r="H2374" s="13"/>
      <c r="I2374" s="13"/>
      <c r="J2374" s="47"/>
      <c r="K2374" s="10"/>
      <c r="L2374" s="10"/>
      <c r="M2374" s="10"/>
      <c r="N2374" s="10"/>
      <c r="O2374" s="10"/>
      <c r="P2374" s="10"/>
      <c r="Q2374" s="10"/>
      <c r="R2374" s="10"/>
      <c r="S2374" s="10"/>
      <c r="T2374" s="10"/>
      <c r="U2374" s="13"/>
      <c r="V2374" s="10"/>
      <c r="W2374" s="10"/>
      <c r="X2374" s="10"/>
      <c r="Y2374" s="10"/>
      <c r="Z2374" s="13"/>
      <c r="AA2374" s="13"/>
      <c r="AB2374" s="13"/>
      <c r="AC2374" s="13"/>
      <c r="AD2374" s="13"/>
      <c r="AE2374" s="13"/>
      <c r="AF2374" s="13"/>
      <c r="AG2374" s="13"/>
      <c r="AH2374" s="13"/>
      <c r="AI2374" s="13"/>
      <c r="AJ2374" s="13"/>
      <c r="AK2374" s="13"/>
      <c r="AL2374" s="13"/>
      <c r="AM2374" s="13"/>
      <c r="AN2374" s="13"/>
      <c r="AO2374" s="13"/>
      <c r="AP2374" s="13"/>
      <c r="AQ2374" s="13"/>
      <c r="AR2374" s="13"/>
      <c r="AS2374" s="13"/>
      <c r="AT2374" s="13"/>
      <c r="AU2374" s="13"/>
      <c r="AV2374" s="13"/>
      <c r="AW2374" s="13"/>
      <c r="AX2374" s="13"/>
      <c r="AY2374" s="13"/>
      <c r="AZ2374" s="13"/>
      <c r="BA2374" s="13"/>
      <c r="BB2374" s="13"/>
      <c r="BC2374" s="13"/>
      <c r="BD2374" s="13"/>
      <c r="BE2374" s="13"/>
      <c r="BF2374" s="13"/>
      <c r="BG2374" s="13"/>
      <c r="BH2374" s="13"/>
      <c r="BI2374" s="13"/>
      <c r="BJ2374" s="13"/>
      <c r="BK2374" s="13"/>
      <c r="BL2374" s="13"/>
    </row>
    <row r="2375" ht="17.25" customHeight="1">
      <c r="A2375" s="13"/>
      <c r="B2375" s="13"/>
      <c r="C2375" s="10"/>
      <c r="D2375" s="70"/>
      <c r="E2375" s="13"/>
      <c r="F2375" s="13"/>
      <c r="G2375" s="13"/>
      <c r="H2375" s="13"/>
      <c r="I2375" s="13"/>
      <c r="J2375" s="47"/>
      <c r="K2375" s="10"/>
      <c r="L2375" s="10"/>
      <c r="M2375" s="10"/>
      <c r="N2375" s="10"/>
      <c r="O2375" s="10"/>
      <c r="P2375" s="10"/>
      <c r="Q2375" s="10"/>
      <c r="R2375" s="10"/>
      <c r="S2375" s="10"/>
      <c r="T2375" s="10"/>
      <c r="U2375" s="13"/>
      <c r="V2375" s="10"/>
      <c r="W2375" s="10"/>
      <c r="X2375" s="10"/>
      <c r="Y2375" s="10"/>
      <c r="Z2375" s="13"/>
      <c r="AA2375" s="13"/>
      <c r="AB2375" s="13"/>
      <c r="AC2375" s="13"/>
      <c r="AD2375" s="13"/>
      <c r="AE2375" s="13"/>
      <c r="AF2375" s="13"/>
      <c r="AG2375" s="13"/>
      <c r="AH2375" s="13"/>
      <c r="AI2375" s="13"/>
      <c r="AJ2375" s="13"/>
      <c r="AK2375" s="13"/>
      <c r="AL2375" s="13"/>
      <c r="AM2375" s="13"/>
      <c r="AN2375" s="13"/>
      <c r="AO2375" s="13"/>
      <c r="AP2375" s="13"/>
      <c r="AQ2375" s="13"/>
      <c r="AR2375" s="13"/>
      <c r="AS2375" s="13"/>
      <c r="AT2375" s="13"/>
      <c r="AU2375" s="13"/>
      <c r="AV2375" s="13"/>
      <c r="AW2375" s="13"/>
      <c r="AX2375" s="13"/>
      <c r="AY2375" s="13"/>
      <c r="AZ2375" s="13"/>
      <c r="BA2375" s="13"/>
      <c r="BB2375" s="13"/>
      <c r="BC2375" s="13"/>
      <c r="BD2375" s="13"/>
      <c r="BE2375" s="13"/>
      <c r="BF2375" s="13"/>
      <c r="BG2375" s="13"/>
      <c r="BH2375" s="13"/>
      <c r="BI2375" s="13"/>
      <c r="BJ2375" s="13"/>
      <c r="BK2375" s="13"/>
      <c r="BL2375" s="13"/>
    </row>
    <row r="2376" ht="17.25" customHeight="1">
      <c r="A2376" s="13"/>
      <c r="B2376" s="13"/>
      <c r="C2376" s="10"/>
      <c r="D2376" s="70"/>
      <c r="E2376" s="13"/>
      <c r="F2376" s="13"/>
      <c r="G2376" s="13"/>
      <c r="H2376" s="13"/>
      <c r="I2376" s="13"/>
      <c r="J2376" s="47"/>
      <c r="K2376" s="10"/>
      <c r="L2376" s="10"/>
      <c r="M2376" s="10"/>
      <c r="N2376" s="10"/>
      <c r="O2376" s="10"/>
      <c r="P2376" s="10"/>
      <c r="Q2376" s="10"/>
      <c r="R2376" s="10"/>
      <c r="S2376" s="10"/>
      <c r="T2376" s="10"/>
      <c r="U2376" s="13"/>
      <c r="V2376" s="10"/>
      <c r="W2376" s="10"/>
      <c r="X2376" s="10"/>
      <c r="Y2376" s="10"/>
      <c r="Z2376" s="13"/>
      <c r="AA2376" s="13"/>
      <c r="AB2376" s="13"/>
      <c r="AC2376" s="13"/>
      <c r="AD2376" s="13"/>
      <c r="AE2376" s="13"/>
      <c r="AF2376" s="13"/>
      <c r="AG2376" s="13"/>
      <c r="AH2376" s="13"/>
      <c r="AI2376" s="13"/>
      <c r="AJ2376" s="13"/>
      <c r="AK2376" s="13"/>
      <c r="AL2376" s="13"/>
      <c r="AM2376" s="13"/>
      <c r="AN2376" s="13"/>
      <c r="AO2376" s="13"/>
      <c r="AP2376" s="13"/>
      <c r="AQ2376" s="13"/>
      <c r="AR2376" s="13"/>
      <c r="AS2376" s="13"/>
      <c r="AT2376" s="13"/>
      <c r="AU2376" s="13"/>
      <c r="AV2376" s="13"/>
      <c r="AW2376" s="13"/>
      <c r="AX2376" s="13"/>
      <c r="AY2376" s="13"/>
      <c r="AZ2376" s="13"/>
      <c r="BA2376" s="13"/>
      <c r="BB2376" s="13"/>
      <c r="BC2376" s="13"/>
      <c r="BD2376" s="13"/>
      <c r="BE2376" s="13"/>
      <c r="BF2376" s="13"/>
      <c r="BG2376" s="13"/>
      <c r="BH2376" s="13"/>
      <c r="BI2376" s="13"/>
      <c r="BJ2376" s="13"/>
      <c r="BK2376" s="13"/>
      <c r="BL2376" s="13"/>
    </row>
    <row r="2377" ht="17.25" customHeight="1">
      <c r="A2377" s="13"/>
      <c r="B2377" s="13"/>
      <c r="C2377" s="10"/>
      <c r="D2377" s="70"/>
      <c r="E2377" s="13"/>
      <c r="F2377" s="13"/>
      <c r="G2377" s="13"/>
      <c r="H2377" s="13"/>
      <c r="I2377" s="13"/>
      <c r="J2377" s="47"/>
      <c r="K2377" s="10"/>
      <c r="L2377" s="10"/>
      <c r="M2377" s="10"/>
      <c r="N2377" s="10"/>
      <c r="O2377" s="10"/>
      <c r="P2377" s="10"/>
      <c r="Q2377" s="10"/>
      <c r="R2377" s="10"/>
      <c r="S2377" s="10"/>
      <c r="T2377" s="10"/>
      <c r="U2377" s="13"/>
      <c r="V2377" s="10"/>
      <c r="W2377" s="10"/>
      <c r="X2377" s="10"/>
      <c r="Y2377" s="10"/>
      <c r="Z2377" s="13"/>
      <c r="AA2377" s="13"/>
      <c r="AB2377" s="13"/>
      <c r="AC2377" s="13"/>
      <c r="AD2377" s="13"/>
      <c r="AE2377" s="13"/>
      <c r="AF2377" s="13"/>
      <c r="AG2377" s="13"/>
      <c r="AH2377" s="13"/>
      <c r="AI2377" s="13"/>
      <c r="AJ2377" s="13"/>
      <c r="AK2377" s="13"/>
      <c r="AL2377" s="13"/>
      <c r="AM2377" s="13"/>
      <c r="AN2377" s="13"/>
      <c r="AO2377" s="13"/>
      <c r="AP2377" s="13"/>
      <c r="AQ2377" s="13"/>
      <c r="AR2377" s="13"/>
      <c r="AS2377" s="13"/>
      <c r="AT2377" s="13"/>
      <c r="AU2377" s="13"/>
      <c r="AV2377" s="13"/>
      <c r="AW2377" s="13"/>
      <c r="AX2377" s="13"/>
      <c r="AY2377" s="13"/>
      <c r="AZ2377" s="13"/>
      <c r="BA2377" s="13"/>
      <c r="BB2377" s="13"/>
      <c r="BC2377" s="13"/>
      <c r="BD2377" s="13"/>
      <c r="BE2377" s="13"/>
      <c r="BF2377" s="13"/>
      <c r="BG2377" s="13"/>
      <c r="BH2377" s="13"/>
      <c r="BI2377" s="13"/>
      <c r="BJ2377" s="13"/>
      <c r="BK2377" s="13"/>
      <c r="BL2377" s="13"/>
    </row>
    <row r="2378" ht="17.25" customHeight="1">
      <c r="A2378" s="13"/>
      <c r="B2378" s="13"/>
      <c r="C2378" s="10"/>
      <c r="D2378" s="70"/>
      <c r="E2378" s="13"/>
      <c r="F2378" s="13"/>
      <c r="G2378" s="13"/>
      <c r="H2378" s="13"/>
      <c r="I2378" s="13"/>
      <c r="J2378" s="47"/>
      <c r="K2378" s="10"/>
      <c r="L2378" s="10"/>
      <c r="M2378" s="10"/>
      <c r="N2378" s="10"/>
      <c r="O2378" s="10"/>
      <c r="P2378" s="10"/>
      <c r="Q2378" s="10"/>
      <c r="R2378" s="10"/>
      <c r="S2378" s="10"/>
      <c r="T2378" s="10"/>
      <c r="U2378" s="13"/>
      <c r="V2378" s="10"/>
      <c r="W2378" s="10"/>
      <c r="X2378" s="10"/>
      <c r="Y2378" s="10"/>
      <c r="Z2378" s="13"/>
      <c r="AA2378" s="13"/>
      <c r="AB2378" s="13"/>
      <c r="AC2378" s="13"/>
      <c r="AD2378" s="13"/>
      <c r="AE2378" s="13"/>
      <c r="AF2378" s="13"/>
      <c r="AG2378" s="13"/>
      <c r="AH2378" s="13"/>
      <c r="AI2378" s="13"/>
      <c r="AJ2378" s="13"/>
      <c r="AK2378" s="13"/>
      <c r="AL2378" s="13"/>
      <c r="AM2378" s="13"/>
      <c r="AN2378" s="13"/>
      <c r="AO2378" s="13"/>
      <c r="AP2378" s="13"/>
      <c r="AQ2378" s="13"/>
      <c r="AR2378" s="13"/>
      <c r="AS2378" s="13"/>
      <c r="AT2378" s="13"/>
      <c r="AU2378" s="13"/>
      <c r="AV2378" s="13"/>
      <c r="AW2378" s="13"/>
      <c r="AX2378" s="13"/>
      <c r="AY2378" s="13"/>
      <c r="AZ2378" s="13"/>
      <c r="BA2378" s="13"/>
      <c r="BB2378" s="13"/>
      <c r="BC2378" s="13"/>
      <c r="BD2378" s="13"/>
      <c r="BE2378" s="13"/>
      <c r="BF2378" s="13"/>
      <c r="BG2378" s="13"/>
      <c r="BH2378" s="13"/>
      <c r="BI2378" s="13"/>
      <c r="BJ2378" s="13"/>
      <c r="BK2378" s="13"/>
      <c r="BL2378" s="13"/>
    </row>
    <row r="2379" ht="17.25" customHeight="1">
      <c r="A2379" s="13"/>
      <c r="B2379" s="13"/>
      <c r="C2379" s="10"/>
      <c r="D2379" s="70"/>
      <c r="E2379" s="13"/>
      <c r="F2379" s="13"/>
      <c r="G2379" s="13"/>
      <c r="H2379" s="13"/>
      <c r="I2379" s="13"/>
      <c r="J2379" s="47"/>
      <c r="K2379" s="10"/>
      <c r="L2379" s="10"/>
      <c r="M2379" s="10"/>
      <c r="N2379" s="10"/>
      <c r="O2379" s="10"/>
      <c r="P2379" s="10"/>
      <c r="Q2379" s="10"/>
      <c r="R2379" s="10"/>
      <c r="S2379" s="10"/>
      <c r="T2379" s="10"/>
      <c r="U2379" s="13"/>
      <c r="V2379" s="10"/>
      <c r="W2379" s="10"/>
      <c r="X2379" s="10"/>
      <c r="Y2379" s="10"/>
      <c r="Z2379" s="13"/>
      <c r="AA2379" s="13"/>
      <c r="AB2379" s="13"/>
      <c r="AC2379" s="13"/>
      <c r="AD2379" s="13"/>
      <c r="AE2379" s="13"/>
      <c r="AF2379" s="13"/>
      <c r="AG2379" s="13"/>
      <c r="AH2379" s="13"/>
      <c r="AI2379" s="13"/>
      <c r="AJ2379" s="13"/>
      <c r="AK2379" s="13"/>
      <c r="AL2379" s="13"/>
      <c r="AM2379" s="13"/>
      <c r="AN2379" s="13"/>
      <c r="AO2379" s="13"/>
      <c r="AP2379" s="13"/>
      <c r="AQ2379" s="13"/>
      <c r="AR2379" s="13"/>
      <c r="AS2379" s="13"/>
      <c r="AT2379" s="13"/>
      <c r="AU2379" s="13"/>
      <c r="AV2379" s="13"/>
      <c r="AW2379" s="13"/>
      <c r="AX2379" s="13"/>
      <c r="AY2379" s="13"/>
      <c r="AZ2379" s="13"/>
      <c r="BA2379" s="13"/>
      <c r="BB2379" s="13"/>
      <c r="BC2379" s="13"/>
      <c r="BD2379" s="13"/>
      <c r="BE2379" s="13"/>
      <c r="BF2379" s="13"/>
      <c r="BG2379" s="13"/>
      <c r="BH2379" s="13"/>
      <c r="BI2379" s="13"/>
      <c r="BJ2379" s="13"/>
      <c r="BK2379" s="13"/>
      <c r="BL2379" s="13"/>
    </row>
    <row r="2380" ht="17.25" customHeight="1">
      <c r="A2380" s="13"/>
      <c r="B2380" s="13"/>
      <c r="C2380" s="10"/>
      <c r="D2380" s="70"/>
      <c r="E2380" s="13"/>
      <c r="F2380" s="13"/>
      <c r="G2380" s="13"/>
      <c r="H2380" s="13"/>
      <c r="I2380" s="13"/>
      <c r="J2380" s="47"/>
      <c r="K2380" s="10"/>
      <c r="L2380" s="10"/>
      <c r="M2380" s="10"/>
      <c r="N2380" s="10"/>
      <c r="O2380" s="10"/>
      <c r="P2380" s="10"/>
      <c r="Q2380" s="10"/>
      <c r="R2380" s="10"/>
      <c r="S2380" s="10"/>
      <c r="T2380" s="10"/>
      <c r="U2380" s="13"/>
      <c r="V2380" s="10"/>
      <c r="W2380" s="10"/>
      <c r="X2380" s="10"/>
      <c r="Y2380" s="10"/>
      <c r="Z2380" s="13"/>
      <c r="AA2380" s="13"/>
      <c r="AB2380" s="13"/>
      <c r="AC2380" s="13"/>
      <c r="AD2380" s="13"/>
      <c r="AE2380" s="13"/>
      <c r="AF2380" s="13"/>
      <c r="AG2380" s="13"/>
      <c r="AH2380" s="13"/>
      <c r="AI2380" s="13"/>
      <c r="AJ2380" s="13"/>
      <c r="AK2380" s="13"/>
      <c r="AL2380" s="13"/>
      <c r="AM2380" s="13"/>
      <c r="AN2380" s="13"/>
      <c r="AO2380" s="13"/>
      <c r="AP2380" s="13"/>
      <c r="AQ2380" s="13"/>
      <c r="AR2380" s="13"/>
      <c r="AS2380" s="13"/>
      <c r="AT2380" s="13"/>
      <c r="AU2380" s="13"/>
      <c r="AV2380" s="13"/>
      <c r="AW2380" s="13"/>
      <c r="AX2380" s="13"/>
      <c r="AY2380" s="13"/>
      <c r="AZ2380" s="13"/>
      <c r="BA2380" s="13"/>
      <c r="BB2380" s="13"/>
      <c r="BC2380" s="13"/>
      <c r="BD2380" s="13"/>
      <c r="BE2380" s="13"/>
      <c r="BF2380" s="13"/>
      <c r="BG2380" s="13"/>
      <c r="BH2380" s="13"/>
      <c r="BI2380" s="13"/>
      <c r="BJ2380" s="13"/>
      <c r="BK2380" s="13"/>
      <c r="BL2380" s="13"/>
    </row>
    <row r="2381" ht="17.25" customHeight="1">
      <c r="A2381" s="13"/>
      <c r="B2381" s="13"/>
      <c r="C2381" s="10"/>
      <c r="D2381" s="70"/>
      <c r="E2381" s="13"/>
      <c r="F2381" s="13"/>
      <c r="G2381" s="13"/>
      <c r="H2381" s="13"/>
      <c r="I2381" s="13"/>
      <c r="J2381" s="47"/>
      <c r="K2381" s="10"/>
      <c r="L2381" s="10"/>
      <c r="M2381" s="10"/>
      <c r="N2381" s="10"/>
      <c r="O2381" s="10"/>
      <c r="P2381" s="10"/>
      <c r="Q2381" s="10"/>
      <c r="R2381" s="10"/>
      <c r="S2381" s="10"/>
      <c r="T2381" s="10"/>
      <c r="U2381" s="13"/>
      <c r="V2381" s="10"/>
      <c r="W2381" s="10"/>
      <c r="X2381" s="10"/>
      <c r="Y2381" s="10"/>
      <c r="Z2381" s="13"/>
      <c r="AA2381" s="13"/>
      <c r="AB2381" s="13"/>
      <c r="AC2381" s="13"/>
      <c r="AD2381" s="13"/>
      <c r="AE2381" s="13"/>
      <c r="AF2381" s="13"/>
      <c r="AG2381" s="13"/>
      <c r="AH2381" s="13"/>
      <c r="AI2381" s="13"/>
      <c r="AJ2381" s="13"/>
      <c r="AK2381" s="13"/>
      <c r="AL2381" s="13"/>
      <c r="AM2381" s="13"/>
      <c r="AN2381" s="13"/>
      <c r="AO2381" s="13"/>
      <c r="AP2381" s="13"/>
      <c r="AQ2381" s="13"/>
      <c r="AR2381" s="13"/>
      <c r="AS2381" s="13"/>
      <c r="AT2381" s="13"/>
      <c r="AU2381" s="13"/>
      <c r="AV2381" s="13"/>
      <c r="AW2381" s="13"/>
      <c r="AX2381" s="13"/>
      <c r="AY2381" s="13"/>
      <c r="AZ2381" s="13"/>
      <c r="BA2381" s="13"/>
      <c r="BB2381" s="13"/>
      <c r="BC2381" s="13"/>
      <c r="BD2381" s="13"/>
      <c r="BE2381" s="13"/>
      <c r="BF2381" s="13"/>
      <c r="BG2381" s="13"/>
      <c r="BH2381" s="13"/>
      <c r="BI2381" s="13"/>
      <c r="BJ2381" s="13"/>
      <c r="BK2381" s="13"/>
      <c r="BL2381" s="13"/>
    </row>
    <row r="2382" ht="17.25" customHeight="1">
      <c r="A2382" s="13"/>
      <c r="B2382" s="13"/>
      <c r="C2382" s="10"/>
      <c r="D2382" s="70"/>
      <c r="E2382" s="13"/>
      <c r="F2382" s="13"/>
      <c r="G2382" s="13"/>
      <c r="H2382" s="13"/>
      <c r="I2382" s="13"/>
      <c r="J2382" s="47"/>
      <c r="K2382" s="10"/>
      <c r="L2382" s="10"/>
      <c r="M2382" s="10"/>
      <c r="N2382" s="10"/>
      <c r="O2382" s="10"/>
      <c r="P2382" s="10"/>
      <c r="Q2382" s="10"/>
      <c r="R2382" s="10"/>
      <c r="S2382" s="10"/>
      <c r="T2382" s="10"/>
      <c r="U2382" s="13"/>
      <c r="V2382" s="10"/>
      <c r="W2382" s="10"/>
      <c r="X2382" s="10"/>
      <c r="Y2382" s="10"/>
      <c r="Z2382" s="13"/>
      <c r="AA2382" s="13"/>
      <c r="AB2382" s="13"/>
      <c r="AC2382" s="13"/>
      <c r="AD2382" s="13"/>
      <c r="AE2382" s="13"/>
      <c r="AF2382" s="13"/>
      <c r="AG2382" s="13"/>
      <c r="AH2382" s="13"/>
      <c r="AI2382" s="13"/>
      <c r="AJ2382" s="13"/>
      <c r="AK2382" s="13"/>
      <c r="AL2382" s="13"/>
      <c r="AM2382" s="13"/>
      <c r="AN2382" s="13"/>
      <c r="AO2382" s="13"/>
      <c r="AP2382" s="13"/>
      <c r="AQ2382" s="13"/>
      <c r="AR2382" s="13"/>
      <c r="AS2382" s="13"/>
      <c r="AT2382" s="13"/>
      <c r="AU2382" s="13"/>
      <c r="AV2382" s="13"/>
      <c r="AW2382" s="13"/>
      <c r="AX2382" s="13"/>
      <c r="AY2382" s="13"/>
      <c r="AZ2382" s="13"/>
      <c r="BA2382" s="13"/>
      <c r="BB2382" s="13"/>
      <c r="BC2382" s="13"/>
      <c r="BD2382" s="13"/>
      <c r="BE2382" s="13"/>
      <c r="BF2382" s="13"/>
      <c r="BG2382" s="13"/>
      <c r="BH2382" s="13"/>
      <c r="BI2382" s="13"/>
      <c r="BJ2382" s="13"/>
      <c r="BK2382" s="13"/>
      <c r="BL2382" s="13"/>
    </row>
    <row r="2383" ht="17.25" customHeight="1">
      <c r="A2383" s="13"/>
      <c r="B2383" s="13"/>
      <c r="C2383" s="10"/>
      <c r="D2383" s="70"/>
      <c r="E2383" s="13"/>
      <c r="F2383" s="13"/>
      <c r="G2383" s="13"/>
      <c r="H2383" s="13"/>
      <c r="I2383" s="13"/>
      <c r="J2383" s="47"/>
      <c r="K2383" s="10"/>
      <c r="L2383" s="10"/>
      <c r="M2383" s="10"/>
      <c r="N2383" s="10"/>
      <c r="O2383" s="10"/>
      <c r="P2383" s="10"/>
      <c r="Q2383" s="10"/>
      <c r="R2383" s="10"/>
      <c r="S2383" s="10"/>
      <c r="T2383" s="10"/>
      <c r="U2383" s="13"/>
      <c r="V2383" s="10"/>
      <c r="W2383" s="10"/>
      <c r="X2383" s="10"/>
      <c r="Y2383" s="10"/>
      <c r="Z2383" s="13"/>
      <c r="AA2383" s="13"/>
      <c r="AB2383" s="13"/>
      <c r="AC2383" s="13"/>
      <c r="AD2383" s="13"/>
      <c r="AE2383" s="13"/>
      <c r="AF2383" s="13"/>
      <c r="AG2383" s="13"/>
      <c r="AH2383" s="13"/>
      <c r="AI2383" s="13"/>
      <c r="AJ2383" s="13"/>
      <c r="AK2383" s="13"/>
      <c r="AL2383" s="13"/>
      <c r="AM2383" s="13"/>
      <c r="AN2383" s="13"/>
      <c r="AO2383" s="13"/>
      <c r="AP2383" s="13"/>
      <c r="AQ2383" s="13"/>
      <c r="AR2383" s="13"/>
      <c r="AS2383" s="13"/>
      <c r="AT2383" s="13"/>
      <c r="AU2383" s="13"/>
      <c r="AV2383" s="13"/>
      <c r="AW2383" s="13"/>
      <c r="AX2383" s="13"/>
      <c r="AY2383" s="13"/>
      <c r="AZ2383" s="13"/>
      <c r="BA2383" s="13"/>
      <c r="BB2383" s="13"/>
      <c r="BC2383" s="13"/>
      <c r="BD2383" s="13"/>
      <c r="BE2383" s="13"/>
      <c r="BF2383" s="13"/>
      <c r="BG2383" s="13"/>
      <c r="BH2383" s="13"/>
      <c r="BI2383" s="13"/>
      <c r="BJ2383" s="13"/>
      <c r="BK2383" s="13"/>
      <c r="BL2383" s="13"/>
    </row>
    <row r="2384" ht="17.25" customHeight="1">
      <c r="A2384" s="13"/>
      <c r="B2384" s="13"/>
      <c r="C2384" s="10"/>
      <c r="D2384" s="70"/>
      <c r="E2384" s="13"/>
      <c r="F2384" s="13"/>
      <c r="G2384" s="13"/>
      <c r="H2384" s="13"/>
      <c r="I2384" s="13"/>
      <c r="J2384" s="47"/>
      <c r="K2384" s="10"/>
      <c r="L2384" s="10"/>
      <c r="M2384" s="10"/>
      <c r="N2384" s="10"/>
      <c r="O2384" s="10"/>
      <c r="P2384" s="10"/>
      <c r="Q2384" s="10"/>
      <c r="R2384" s="10"/>
      <c r="S2384" s="10"/>
      <c r="T2384" s="10"/>
      <c r="U2384" s="13"/>
      <c r="V2384" s="10"/>
      <c r="W2384" s="10"/>
      <c r="X2384" s="10"/>
      <c r="Y2384" s="10"/>
      <c r="Z2384" s="13"/>
      <c r="AA2384" s="13"/>
      <c r="AB2384" s="13"/>
      <c r="AC2384" s="13"/>
      <c r="AD2384" s="13"/>
      <c r="AE2384" s="13"/>
      <c r="AF2384" s="13"/>
      <c r="AG2384" s="13"/>
      <c r="AH2384" s="13"/>
      <c r="AI2384" s="13"/>
      <c r="AJ2384" s="13"/>
      <c r="AK2384" s="13"/>
      <c r="AL2384" s="13"/>
      <c r="AM2384" s="13"/>
      <c r="AN2384" s="13"/>
      <c r="AO2384" s="13"/>
      <c r="AP2384" s="13"/>
      <c r="AQ2384" s="13"/>
      <c r="AR2384" s="13"/>
      <c r="AS2384" s="13"/>
      <c r="AT2384" s="13"/>
      <c r="AU2384" s="13"/>
      <c r="AV2384" s="13"/>
      <c r="AW2384" s="13"/>
      <c r="AX2384" s="13"/>
      <c r="AY2384" s="13"/>
      <c r="AZ2384" s="13"/>
      <c r="BA2384" s="13"/>
      <c r="BB2384" s="13"/>
      <c r="BC2384" s="13"/>
      <c r="BD2384" s="13"/>
      <c r="BE2384" s="13"/>
      <c r="BF2384" s="13"/>
      <c r="BG2384" s="13"/>
      <c r="BH2384" s="13"/>
      <c r="BI2384" s="13"/>
      <c r="BJ2384" s="13"/>
      <c r="BK2384" s="13"/>
      <c r="BL2384" s="13"/>
    </row>
    <row r="2385" ht="17.25" customHeight="1">
      <c r="A2385" s="13"/>
      <c r="B2385" s="13"/>
      <c r="C2385" s="10"/>
      <c r="D2385" s="70"/>
      <c r="E2385" s="13"/>
      <c r="F2385" s="13"/>
      <c r="G2385" s="13"/>
      <c r="H2385" s="13"/>
      <c r="I2385" s="13"/>
      <c r="J2385" s="47"/>
      <c r="K2385" s="10"/>
      <c r="L2385" s="10"/>
      <c r="M2385" s="10"/>
      <c r="N2385" s="10"/>
      <c r="O2385" s="10"/>
      <c r="P2385" s="10"/>
      <c r="Q2385" s="10"/>
      <c r="R2385" s="10"/>
      <c r="S2385" s="10"/>
      <c r="T2385" s="10"/>
      <c r="U2385" s="13"/>
      <c r="V2385" s="10"/>
      <c r="W2385" s="10"/>
      <c r="X2385" s="10"/>
      <c r="Y2385" s="10"/>
      <c r="Z2385" s="13"/>
      <c r="AA2385" s="13"/>
      <c r="AB2385" s="13"/>
      <c r="AC2385" s="13"/>
      <c r="AD2385" s="13"/>
      <c r="AE2385" s="13"/>
      <c r="AF2385" s="13"/>
      <c r="AG2385" s="13"/>
      <c r="AH2385" s="13"/>
      <c r="AI2385" s="13"/>
      <c r="AJ2385" s="13"/>
      <c r="AK2385" s="13"/>
      <c r="AL2385" s="13"/>
      <c r="AM2385" s="13"/>
      <c r="AN2385" s="13"/>
      <c r="AO2385" s="13"/>
      <c r="AP2385" s="13"/>
      <c r="AQ2385" s="13"/>
      <c r="AR2385" s="13"/>
      <c r="AS2385" s="13"/>
      <c r="AT2385" s="13"/>
      <c r="AU2385" s="13"/>
      <c r="AV2385" s="13"/>
      <c r="AW2385" s="13"/>
      <c r="AX2385" s="13"/>
      <c r="AY2385" s="13"/>
      <c r="AZ2385" s="13"/>
      <c r="BA2385" s="13"/>
      <c r="BB2385" s="13"/>
      <c r="BC2385" s="13"/>
      <c r="BD2385" s="13"/>
      <c r="BE2385" s="13"/>
      <c r="BF2385" s="13"/>
      <c r="BG2385" s="13"/>
      <c r="BH2385" s="13"/>
      <c r="BI2385" s="13"/>
      <c r="BJ2385" s="13"/>
      <c r="BK2385" s="13"/>
      <c r="BL2385" s="13"/>
    </row>
    <row r="2386" ht="17.25" customHeight="1">
      <c r="A2386" s="13"/>
      <c r="B2386" s="13"/>
      <c r="C2386" s="10"/>
      <c r="D2386" s="70"/>
      <c r="E2386" s="13"/>
      <c r="F2386" s="13"/>
      <c r="G2386" s="13"/>
      <c r="H2386" s="13"/>
      <c r="I2386" s="13"/>
      <c r="J2386" s="47"/>
      <c r="K2386" s="10"/>
      <c r="L2386" s="10"/>
      <c r="M2386" s="10"/>
      <c r="N2386" s="10"/>
      <c r="O2386" s="10"/>
      <c r="P2386" s="10"/>
      <c r="Q2386" s="10"/>
      <c r="R2386" s="10"/>
      <c r="S2386" s="10"/>
      <c r="T2386" s="10"/>
      <c r="U2386" s="13"/>
      <c r="V2386" s="10"/>
      <c r="W2386" s="10"/>
      <c r="X2386" s="10"/>
      <c r="Y2386" s="10"/>
      <c r="Z2386" s="13"/>
      <c r="AA2386" s="13"/>
      <c r="AB2386" s="13"/>
      <c r="AC2386" s="13"/>
      <c r="AD2386" s="13"/>
      <c r="AE2386" s="13"/>
      <c r="AF2386" s="13"/>
      <c r="AG2386" s="13"/>
      <c r="AH2386" s="13"/>
      <c r="AI2386" s="13"/>
      <c r="AJ2386" s="13"/>
      <c r="AK2386" s="13"/>
      <c r="AL2386" s="13"/>
      <c r="AM2386" s="13"/>
      <c r="AN2386" s="13"/>
      <c r="AO2386" s="13"/>
      <c r="AP2386" s="13"/>
      <c r="AQ2386" s="13"/>
      <c r="AR2386" s="13"/>
      <c r="AS2386" s="13"/>
      <c r="AT2386" s="13"/>
      <c r="AU2386" s="13"/>
      <c r="AV2386" s="13"/>
      <c r="AW2386" s="13"/>
      <c r="AX2386" s="13"/>
      <c r="AY2386" s="13"/>
      <c r="AZ2386" s="13"/>
      <c r="BA2386" s="13"/>
      <c r="BB2386" s="13"/>
      <c r="BC2386" s="13"/>
      <c r="BD2386" s="13"/>
      <c r="BE2386" s="13"/>
      <c r="BF2386" s="13"/>
      <c r="BG2386" s="13"/>
      <c r="BH2386" s="13"/>
      <c r="BI2386" s="13"/>
      <c r="BJ2386" s="13"/>
      <c r="BK2386" s="13"/>
      <c r="BL2386" s="13"/>
    </row>
    <row r="2387" ht="17.25" customHeight="1">
      <c r="A2387" s="13"/>
      <c r="B2387" s="13"/>
      <c r="C2387" s="10"/>
      <c r="D2387" s="70"/>
      <c r="E2387" s="13"/>
      <c r="F2387" s="13"/>
      <c r="G2387" s="13"/>
      <c r="H2387" s="13"/>
      <c r="I2387" s="13"/>
      <c r="J2387" s="47"/>
      <c r="K2387" s="10"/>
      <c r="L2387" s="10"/>
      <c r="M2387" s="10"/>
      <c r="N2387" s="10"/>
      <c r="O2387" s="10"/>
      <c r="P2387" s="10"/>
      <c r="Q2387" s="10"/>
      <c r="R2387" s="10"/>
      <c r="S2387" s="10"/>
      <c r="T2387" s="10"/>
      <c r="U2387" s="13"/>
      <c r="V2387" s="10"/>
      <c r="W2387" s="10"/>
      <c r="X2387" s="10"/>
      <c r="Y2387" s="10"/>
      <c r="Z2387" s="13"/>
      <c r="AA2387" s="13"/>
      <c r="AB2387" s="13"/>
      <c r="AC2387" s="13"/>
      <c r="AD2387" s="13"/>
      <c r="AE2387" s="13"/>
      <c r="AF2387" s="13"/>
      <c r="AG2387" s="13"/>
      <c r="AH2387" s="13"/>
      <c r="AI2387" s="13"/>
      <c r="AJ2387" s="13"/>
      <c r="AK2387" s="13"/>
      <c r="AL2387" s="13"/>
      <c r="AM2387" s="13"/>
      <c r="AN2387" s="13"/>
      <c r="AO2387" s="13"/>
      <c r="AP2387" s="13"/>
      <c r="AQ2387" s="13"/>
      <c r="AR2387" s="13"/>
      <c r="AS2387" s="13"/>
      <c r="AT2387" s="13"/>
      <c r="AU2387" s="13"/>
      <c r="AV2387" s="13"/>
      <c r="AW2387" s="13"/>
      <c r="AX2387" s="13"/>
      <c r="AY2387" s="13"/>
      <c r="AZ2387" s="13"/>
      <c r="BA2387" s="13"/>
      <c r="BB2387" s="13"/>
      <c r="BC2387" s="13"/>
      <c r="BD2387" s="13"/>
      <c r="BE2387" s="13"/>
      <c r="BF2387" s="13"/>
      <c r="BG2387" s="13"/>
      <c r="BH2387" s="13"/>
      <c r="BI2387" s="13"/>
      <c r="BJ2387" s="13"/>
      <c r="BK2387" s="13"/>
      <c r="BL2387" s="13"/>
    </row>
    <row r="2388" ht="17.25" customHeight="1">
      <c r="A2388" s="13"/>
      <c r="B2388" s="13"/>
      <c r="C2388" s="10"/>
      <c r="D2388" s="70"/>
      <c r="E2388" s="13"/>
      <c r="F2388" s="13"/>
      <c r="G2388" s="13"/>
      <c r="H2388" s="13"/>
      <c r="I2388" s="13"/>
      <c r="J2388" s="47"/>
      <c r="K2388" s="10"/>
      <c r="L2388" s="10"/>
      <c r="M2388" s="10"/>
      <c r="N2388" s="10"/>
      <c r="O2388" s="10"/>
      <c r="P2388" s="10"/>
      <c r="Q2388" s="10"/>
      <c r="R2388" s="10"/>
      <c r="S2388" s="10"/>
      <c r="T2388" s="10"/>
      <c r="U2388" s="13"/>
      <c r="V2388" s="10"/>
      <c r="W2388" s="10"/>
      <c r="X2388" s="10"/>
      <c r="Y2388" s="10"/>
      <c r="Z2388" s="13"/>
      <c r="AA2388" s="13"/>
      <c r="AB2388" s="13"/>
      <c r="AC2388" s="13"/>
      <c r="AD2388" s="13"/>
      <c r="AE2388" s="13"/>
      <c r="AF2388" s="13"/>
      <c r="AG2388" s="13"/>
      <c r="AH2388" s="13"/>
      <c r="AI2388" s="13"/>
      <c r="AJ2388" s="13"/>
      <c r="AK2388" s="13"/>
      <c r="AL2388" s="13"/>
      <c r="AM2388" s="13"/>
      <c r="AN2388" s="13"/>
      <c r="AO2388" s="13"/>
      <c r="AP2388" s="13"/>
      <c r="AQ2388" s="13"/>
      <c r="AR2388" s="13"/>
      <c r="AS2388" s="13"/>
      <c r="AT2388" s="13"/>
      <c r="AU2388" s="13"/>
      <c r="AV2388" s="13"/>
      <c r="AW2388" s="13"/>
      <c r="AX2388" s="13"/>
      <c r="AY2388" s="13"/>
      <c r="AZ2388" s="13"/>
      <c r="BA2388" s="13"/>
      <c r="BB2388" s="13"/>
      <c r="BC2388" s="13"/>
      <c r="BD2388" s="13"/>
      <c r="BE2388" s="13"/>
      <c r="BF2388" s="13"/>
      <c r="BG2388" s="13"/>
      <c r="BH2388" s="13"/>
      <c r="BI2388" s="13"/>
      <c r="BJ2388" s="13"/>
      <c r="BK2388" s="13"/>
      <c r="BL2388" s="13"/>
    </row>
    <row r="2389" ht="17.25" customHeight="1">
      <c r="A2389" s="13"/>
      <c r="B2389" s="13"/>
      <c r="C2389" s="10"/>
      <c r="D2389" s="70"/>
      <c r="E2389" s="13"/>
      <c r="F2389" s="13"/>
      <c r="G2389" s="13"/>
      <c r="H2389" s="13"/>
      <c r="I2389" s="13"/>
      <c r="J2389" s="47"/>
      <c r="K2389" s="10"/>
      <c r="L2389" s="10"/>
      <c r="M2389" s="10"/>
      <c r="N2389" s="10"/>
      <c r="O2389" s="10"/>
      <c r="P2389" s="10"/>
      <c r="Q2389" s="10"/>
      <c r="R2389" s="10"/>
      <c r="S2389" s="10"/>
      <c r="T2389" s="10"/>
      <c r="U2389" s="13"/>
      <c r="V2389" s="10"/>
      <c r="W2389" s="10"/>
      <c r="X2389" s="10"/>
      <c r="Y2389" s="10"/>
      <c r="Z2389" s="13"/>
      <c r="AA2389" s="13"/>
      <c r="AB2389" s="13"/>
      <c r="AC2389" s="13"/>
      <c r="AD2389" s="13"/>
      <c r="AE2389" s="13"/>
      <c r="AF2389" s="13"/>
      <c r="AG2389" s="13"/>
      <c r="AH2389" s="13"/>
      <c r="AI2389" s="13"/>
      <c r="AJ2389" s="13"/>
      <c r="AK2389" s="13"/>
      <c r="AL2389" s="13"/>
      <c r="AM2389" s="13"/>
      <c r="AN2389" s="13"/>
      <c r="AO2389" s="13"/>
      <c r="AP2389" s="13"/>
      <c r="AQ2389" s="13"/>
      <c r="AR2389" s="13"/>
      <c r="AS2389" s="13"/>
      <c r="AT2389" s="13"/>
      <c r="AU2389" s="13"/>
      <c r="AV2389" s="13"/>
      <c r="AW2389" s="13"/>
      <c r="AX2389" s="13"/>
      <c r="AY2389" s="13"/>
      <c r="AZ2389" s="13"/>
      <c r="BA2389" s="13"/>
      <c r="BB2389" s="13"/>
      <c r="BC2389" s="13"/>
      <c r="BD2389" s="13"/>
      <c r="BE2389" s="13"/>
      <c r="BF2389" s="13"/>
      <c r="BG2389" s="13"/>
      <c r="BH2389" s="13"/>
      <c r="BI2389" s="13"/>
      <c r="BJ2389" s="13"/>
      <c r="BK2389" s="13"/>
      <c r="BL2389" s="13"/>
    </row>
    <row r="2390" ht="17.25" customHeight="1">
      <c r="A2390" s="13"/>
      <c r="B2390" s="13"/>
      <c r="C2390" s="10"/>
      <c r="D2390" s="70"/>
      <c r="E2390" s="13"/>
      <c r="F2390" s="13"/>
      <c r="G2390" s="13"/>
      <c r="H2390" s="13"/>
      <c r="I2390" s="13"/>
      <c r="J2390" s="47"/>
      <c r="K2390" s="10"/>
      <c r="L2390" s="10"/>
      <c r="M2390" s="10"/>
      <c r="N2390" s="10"/>
      <c r="O2390" s="10"/>
      <c r="P2390" s="10"/>
      <c r="Q2390" s="10"/>
      <c r="R2390" s="10"/>
      <c r="S2390" s="10"/>
      <c r="T2390" s="10"/>
      <c r="U2390" s="13"/>
      <c r="V2390" s="10"/>
      <c r="W2390" s="10"/>
      <c r="X2390" s="10"/>
      <c r="Y2390" s="10"/>
      <c r="Z2390" s="13"/>
      <c r="AA2390" s="13"/>
      <c r="AB2390" s="13"/>
      <c r="AC2390" s="13"/>
      <c r="AD2390" s="13"/>
      <c r="AE2390" s="13"/>
      <c r="AF2390" s="13"/>
      <c r="AG2390" s="13"/>
      <c r="AH2390" s="13"/>
      <c r="AI2390" s="13"/>
      <c r="AJ2390" s="13"/>
      <c r="AK2390" s="13"/>
      <c r="AL2390" s="13"/>
      <c r="AM2390" s="13"/>
      <c r="AN2390" s="13"/>
      <c r="AO2390" s="13"/>
      <c r="AP2390" s="13"/>
      <c r="AQ2390" s="13"/>
      <c r="AR2390" s="13"/>
      <c r="AS2390" s="13"/>
      <c r="AT2390" s="13"/>
      <c r="AU2390" s="13"/>
      <c r="AV2390" s="13"/>
      <c r="AW2390" s="13"/>
      <c r="AX2390" s="13"/>
      <c r="AY2390" s="13"/>
      <c r="AZ2390" s="13"/>
      <c r="BA2390" s="13"/>
      <c r="BB2390" s="13"/>
      <c r="BC2390" s="13"/>
      <c r="BD2390" s="13"/>
      <c r="BE2390" s="13"/>
      <c r="BF2390" s="13"/>
      <c r="BG2390" s="13"/>
      <c r="BH2390" s="13"/>
      <c r="BI2390" s="13"/>
      <c r="BJ2390" s="13"/>
      <c r="BK2390" s="13"/>
      <c r="BL2390" s="13"/>
    </row>
    <row r="2391" ht="17.25" customHeight="1">
      <c r="A2391" s="13"/>
      <c r="B2391" s="13"/>
      <c r="C2391" s="10"/>
      <c r="D2391" s="70"/>
      <c r="E2391" s="13"/>
      <c r="F2391" s="13"/>
      <c r="G2391" s="13"/>
      <c r="H2391" s="13"/>
      <c r="I2391" s="13"/>
      <c r="J2391" s="47"/>
      <c r="K2391" s="10"/>
      <c r="L2391" s="10"/>
      <c r="M2391" s="10"/>
      <c r="N2391" s="10"/>
      <c r="O2391" s="10"/>
      <c r="P2391" s="10"/>
      <c r="Q2391" s="10"/>
      <c r="R2391" s="10"/>
      <c r="S2391" s="10"/>
      <c r="T2391" s="10"/>
      <c r="U2391" s="13"/>
      <c r="V2391" s="10"/>
      <c r="W2391" s="10"/>
      <c r="X2391" s="10"/>
      <c r="Y2391" s="10"/>
      <c r="Z2391" s="13"/>
      <c r="AA2391" s="13"/>
      <c r="AB2391" s="13"/>
      <c r="AC2391" s="13"/>
      <c r="AD2391" s="13"/>
      <c r="AE2391" s="13"/>
      <c r="AF2391" s="13"/>
      <c r="AG2391" s="13"/>
      <c r="AH2391" s="13"/>
      <c r="AI2391" s="13"/>
      <c r="AJ2391" s="13"/>
      <c r="AK2391" s="13"/>
      <c r="AL2391" s="13"/>
      <c r="AM2391" s="13"/>
      <c r="AN2391" s="13"/>
      <c r="AO2391" s="13"/>
      <c r="AP2391" s="13"/>
      <c r="AQ2391" s="13"/>
      <c r="AR2391" s="13"/>
      <c r="AS2391" s="13"/>
      <c r="AT2391" s="13"/>
      <c r="AU2391" s="13"/>
      <c r="AV2391" s="13"/>
      <c r="AW2391" s="13"/>
      <c r="AX2391" s="13"/>
      <c r="AY2391" s="13"/>
      <c r="AZ2391" s="13"/>
      <c r="BA2391" s="13"/>
      <c r="BB2391" s="13"/>
      <c r="BC2391" s="13"/>
      <c r="BD2391" s="13"/>
      <c r="BE2391" s="13"/>
      <c r="BF2391" s="13"/>
      <c r="BG2391" s="13"/>
      <c r="BH2391" s="13"/>
      <c r="BI2391" s="13"/>
      <c r="BJ2391" s="13"/>
      <c r="BK2391" s="13"/>
      <c r="BL2391" s="13"/>
    </row>
    <row r="2392" ht="17.25" customHeight="1">
      <c r="A2392" s="13"/>
      <c r="B2392" s="13"/>
      <c r="C2392" s="10"/>
      <c r="D2392" s="70"/>
      <c r="E2392" s="13"/>
      <c r="F2392" s="13"/>
      <c r="G2392" s="13"/>
      <c r="H2392" s="13"/>
      <c r="I2392" s="13"/>
      <c r="J2392" s="47"/>
      <c r="K2392" s="10"/>
      <c r="L2392" s="10"/>
      <c r="M2392" s="10"/>
      <c r="N2392" s="10"/>
      <c r="O2392" s="10"/>
      <c r="P2392" s="10"/>
      <c r="Q2392" s="10"/>
      <c r="R2392" s="10"/>
      <c r="S2392" s="10"/>
      <c r="T2392" s="10"/>
      <c r="U2392" s="13"/>
      <c r="V2392" s="10"/>
      <c r="W2392" s="10"/>
      <c r="X2392" s="10"/>
      <c r="Y2392" s="10"/>
      <c r="Z2392" s="13"/>
      <c r="AA2392" s="13"/>
      <c r="AB2392" s="13"/>
      <c r="AC2392" s="13"/>
      <c r="AD2392" s="13"/>
      <c r="AE2392" s="13"/>
      <c r="AF2392" s="13"/>
      <c r="AG2392" s="13"/>
      <c r="AH2392" s="13"/>
      <c r="AI2392" s="13"/>
      <c r="AJ2392" s="13"/>
      <c r="AK2392" s="13"/>
      <c r="AL2392" s="13"/>
      <c r="AM2392" s="13"/>
      <c r="AN2392" s="13"/>
      <c r="AO2392" s="13"/>
      <c r="AP2392" s="13"/>
      <c r="AQ2392" s="13"/>
      <c r="AR2392" s="13"/>
      <c r="AS2392" s="13"/>
      <c r="AT2392" s="13"/>
      <c r="AU2392" s="13"/>
      <c r="AV2392" s="13"/>
      <c r="AW2392" s="13"/>
      <c r="AX2392" s="13"/>
      <c r="AY2392" s="13"/>
      <c r="AZ2392" s="13"/>
      <c r="BA2392" s="13"/>
      <c r="BB2392" s="13"/>
      <c r="BC2392" s="13"/>
      <c r="BD2392" s="13"/>
      <c r="BE2392" s="13"/>
      <c r="BF2392" s="13"/>
      <c r="BG2392" s="13"/>
      <c r="BH2392" s="13"/>
      <c r="BI2392" s="13"/>
      <c r="BJ2392" s="13"/>
      <c r="BK2392" s="13"/>
      <c r="BL2392" s="13"/>
    </row>
    <row r="2393" ht="17.25" customHeight="1">
      <c r="A2393" s="13"/>
      <c r="B2393" s="13"/>
      <c r="C2393" s="10"/>
      <c r="D2393" s="70"/>
      <c r="E2393" s="13"/>
      <c r="F2393" s="13"/>
      <c r="G2393" s="13"/>
      <c r="H2393" s="13"/>
      <c r="I2393" s="13"/>
      <c r="J2393" s="47"/>
      <c r="K2393" s="10"/>
      <c r="L2393" s="10"/>
      <c r="M2393" s="10"/>
      <c r="N2393" s="10"/>
      <c r="O2393" s="10"/>
      <c r="P2393" s="10"/>
      <c r="Q2393" s="10"/>
      <c r="R2393" s="10"/>
      <c r="S2393" s="10"/>
      <c r="T2393" s="10"/>
      <c r="U2393" s="13"/>
      <c r="V2393" s="10"/>
      <c r="W2393" s="10"/>
      <c r="X2393" s="10"/>
      <c r="Y2393" s="10"/>
      <c r="Z2393" s="13"/>
      <c r="AA2393" s="13"/>
      <c r="AB2393" s="13"/>
      <c r="AC2393" s="13"/>
      <c r="AD2393" s="13"/>
      <c r="AE2393" s="13"/>
      <c r="AF2393" s="13"/>
      <c r="AG2393" s="13"/>
      <c r="AH2393" s="13"/>
      <c r="AI2393" s="13"/>
      <c r="AJ2393" s="13"/>
      <c r="AK2393" s="13"/>
      <c r="AL2393" s="13"/>
      <c r="AM2393" s="13"/>
      <c r="AN2393" s="13"/>
      <c r="AO2393" s="13"/>
      <c r="AP2393" s="13"/>
      <c r="AQ2393" s="13"/>
      <c r="AR2393" s="13"/>
      <c r="AS2393" s="13"/>
      <c r="AT2393" s="13"/>
      <c r="AU2393" s="13"/>
      <c r="AV2393" s="13"/>
      <c r="AW2393" s="13"/>
      <c r="AX2393" s="13"/>
      <c r="AY2393" s="13"/>
      <c r="AZ2393" s="13"/>
      <c r="BA2393" s="13"/>
      <c r="BB2393" s="13"/>
      <c r="BC2393" s="13"/>
      <c r="BD2393" s="13"/>
      <c r="BE2393" s="13"/>
      <c r="BF2393" s="13"/>
      <c r="BG2393" s="13"/>
      <c r="BH2393" s="13"/>
      <c r="BI2393" s="13"/>
      <c r="BJ2393" s="13"/>
      <c r="BK2393" s="13"/>
      <c r="BL2393" s="13"/>
    </row>
    <row r="2394" ht="17.25" customHeight="1">
      <c r="A2394" s="13"/>
      <c r="B2394" s="13"/>
      <c r="C2394" s="10"/>
      <c r="D2394" s="70"/>
      <c r="E2394" s="13"/>
      <c r="F2394" s="13"/>
      <c r="G2394" s="13"/>
      <c r="H2394" s="13"/>
      <c r="I2394" s="13"/>
      <c r="J2394" s="47"/>
      <c r="K2394" s="10"/>
      <c r="L2394" s="10"/>
      <c r="M2394" s="10"/>
      <c r="N2394" s="10"/>
      <c r="O2394" s="10"/>
      <c r="P2394" s="10"/>
      <c r="Q2394" s="10"/>
      <c r="R2394" s="10"/>
      <c r="S2394" s="10"/>
      <c r="T2394" s="10"/>
      <c r="U2394" s="13"/>
      <c r="V2394" s="10"/>
      <c r="W2394" s="10"/>
      <c r="X2394" s="10"/>
      <c r="Y2394" s="10"/>
      <c r="Z2394" s="13"/>
      <c r="AA2394" s="13"/>
      <c r="AB2394" s="13"/>
      <c r="AC2394" s="13"/>
      <c r="AD2394" s="13"/>
      <c r="AE2394" s="13"/>
      <c r="AF2394" s="13"/>
      <c r="AG2394" s="13"/>
      <c r="AH2394" s="13"/>
      <c r="AI2394" s="13"/>
      <c r="AJ2394" s="13"/>
      <c r="AK2394" s="13"/>
      <c r="AL2394" s="13"/>
      <c r="AM2394" s="13"/>
      <c r="AN2394" s="13"/>
      <c r="AO2394" s="13"/>
      <c r="AP2394" s="13"/>
      <c r="AQ2394" s="13"/>
      <c r="AR2394" s="13"/>
      <c r="AS2394" s="13"/>
      <c r="AT2394" s="13"/>
      <c r="AU2394" s="13"/>
      <c r="AV2394" s="13"/>
      <c r="AW2394" s="13"/>
      <c r="AX2394" s="13"/>
      <c r="AY2394" s="13"/>
      <c r="AZ2394" s="13"/>
      <c r="BA2394" s="13"/>
      <c r="BB2394" s="13"/>
      <c r="BC2394" s="13"/>
      <c r="BD2394" s="13"/>
      <c r="BE2394" s="13"/>
      <c r="BF2394" s="13"/>
      <c r="BG2394" s="13"/>
      <c r="BH2394" s="13"/>
      <c r="BI2394" s="13"/>
      <c r="BJ2394" s="13"/>
      <c r="BK2394" s="13"/>
      <c r="BL2394" s="13"/>
    </row>
    <row r="2395" ht="17.25" customHeight="1">
      <c r="A2395" s="13"/>
      <c r="B2395" s="13"/>
      <c r="C2395" s="10"/>
      <c r="D2395" s="70"/>
      <c r="E2395" s="13"/>
      <c r="F2395" s="13"/>
      <c r="G2395" s="13"/>
      <c r="H2395" s="13"/>
      <c r="I2395" s="13"/>
      <c r="J2395" s="47"/>
      <c r="K2395" s="10"/>
      <c r="L2395" s="10"/>
      <c r="M2395" s="10"/>
      <c r="N2395" s="10"/>
      <c r="O2395" s="10"/>
      <c r="P2395" s="10"/>
      <c r="Q2395" s="10"/>
      <c r="R2395" s="10"/>
      <c r="S2395" s="10"/>
      <c r="T2395" s="10"/>
      <c r="U2395" s="13"/>
      <c r="V2395" s="10"/>
      <c r="W2395" s="10"/>
      <c r="X2395" s="10"/>
      <c r="Y2395" s="10"/>
      <c r="Z2395" s="13"/>
      <c r="AA2395" s="13"/>
      <c r="AB2395" s="13"/>
      <c r="AC2395" s="13"/>
      <c r="AD2395" s="13"/>
      <c r="AE2395" s="13"/>
      <c r="AF2395" s="13"/>
      <c r="AG2395" s="13"/>
      <c r="AH2395" s="13"/>
      <c r="AI2395" s="13"/>
      <c r="AJ2395" s="13"/>
      <c r="AK2395" s="13"/>
      <c r="AL2395" s="13"/>
      <c r="AM2395" s="13"/>
      <c r="AN2395" s="13"/>
      <c r="AO2395" s="13"/>
      <c r="AP2395" s="13"/>
      <c r="AQ2395" s="13"/>
      <c r="AR2395" s="13"/>
      <c r="AS2395" s="13"/>
      <c r="AT2395" s="13"/>
      <c r="AU2395" s="13"/>
      <c r="AV2395" s="13"/>
      <c r="AW2395" s="13"/>
      <c r="AX2395" s="13"/>
      <c r="AY2395" s="13"/>
      <c r="AZ2395" s="13"/>
      <c r="BA2395" s="13"/>
      <c r="BB2395" s="13"/>
      <c r="BC2395" s="13"/>
      <c r="BD2395" s="13"/>
      <c r="BE2395" s="13"/>
      <c r="BF2395" s="13"/>
      <c r="BG2395" s="13"/>
      <c r="BH2395" s="13"/>
      <c r="BI2395" s="13"/>
      <c r="BJ2395" s="13"/>
      <c r="BK2395" s="13"/>
      <c r="BL2395" s="13"/>
    </row>
    <row r="2396" ht="17.25" customHeight="1">
      <c r="A2396" s="13"/>
      <c r="B2396" s="13"/>
      <c r="C2396" s="10"/>
      <c r="D2396" s="70"/>
      <c r="E2396" s="13"/>
      <c r="F2396" s="13"/>
      <c r="G2396" s="13"/>
      <c r="H2396" s="13"/>
      <c r="I2396" s="13"/>
      <c r="J2396" s="47"/>
      <c r="K2396" s="10"/>
      <c r="L2396" s="10"/>
      <c r="M2396" s="10"/>
      <c r="N2396" s="10"/>
      <c r="O2396" s="10"/>
      <c r="P2396" s="10"/>
      <c r="Q2396" s="10"/>
      <c r="R2396" s="10"/>
      <c r="S2396" s="10"/>
      <c r="T2396" s="10"/>
      <c r="U2396" s="13"/>
      <c r="V2396" s="10"/>
      <c r="W2396" s="10"/>
      <c r="X2396" s="10"/>
      <c r="Y2396" s="10"/>
      <c r="Z2396" s="13"/>
      <c r="AA2396" s="13"/>
      <c r="AB2396" s="13"/>
      <c r="AC2396" s="13"/>
      <c r="AD2396" s="13"/>
      <c r="AE2396" s="13"/>
      <c r="AF2396" s="13"/>
      <c r="AG2396" s="13"/>
      <c r="AH2396" s="13"/>
      <c r="AI2396" s="13"/>
      <c r="AJ2396" s="13"/>
      <c r="AK2396" s="13"/>
      <c r="AL2396" s="13"/>
      <c r="AM2396" s="13"/>
      <c r="AN2396" s="13"/>
      <c r="AO2396" s="13"/>
      <c r="AP2396" s="13"/>
      <c r="AQ2396" s="13"/>
      <c r="AR2396" s="13"/>
      <c r="AS2396" s="13"/>
      <c r="AT2396" s="13"/>
      <c r="AU2396" s="13"/>
      <c r="AV2396" s="13"/>
      <c r="AW2396" s="13"/>
      <c r="AX2396" s="13"/>
      <c r="AY2396" s="13"/>
      <c r="AZ2396" s="13"/>
      <c r="BA2396" s="13"/>
      <c r="BB2396" s="13"/>
      <c r="BC2396" s="13"/>
      <c r="BD2396" s="13"/>
      <c r="BE2396" s="13"/>
      <c r="BF2396" s="13"/>
      <c r="BG2396" s="13"/>
      <c r="BH2396" s="13"/>
      <c r="BI2396" s="13"/>
      <c r="BJ2396" s="13"/>
      <c r="BK2396" s="13"/>
      <c r="BL2396" s="13"/>
    </row>
    <row r="2397" ht="17.25" customHeight="1">
      <c r="A2397" s="13"/>
      <c r="B2397" s="13"/>
      <c r="C2397" s="10"/>
      <c r="D2397" s="70"/>
      <c r="E2397" s="13"/>
      <c r="F2397" s="13"/>
      <c r="G2397" s="13"/>
      <c r="H2397" s="13"/>
      <c r="I2397" s="13"/>
      <c r="J2397" s="47"/>
      <c r="K2397" s="10"/>
      <c r="L2397" s="10"/>
      <c r="M2397" s="10"/>
      <c r="N2397" s="10"/>
      <c r="O2397" s="10"/>
      <c r="P2397" s="10"/>
      <c r="Q2397" s="10"/>
      <c r="R2397" s="10"/>
      <c r="S2397" s="10"/>
      <c r="T2397" s="10"/>
      <c r="U2397" s="13"/>
      <c r="V2397" s="10"/>
      <c r="W2397" s="10"/>
      <c r="X2397" s="10"/>
      <c r="Y2397" s="10"/>
      <c r="Z2397" s="13"/>
      <c r="AA2397" s="13"/>
      <c r="AB2397" s="13"/>
      <c r="AC2397" s="13"/>
      <c r="AD2397" s="13"/>
      <c r="AE2397" s="13"/>
      <c r="AF2397" s="13"/>
      <c r="AG2397" s="13"/>
      <c r="AH2397" s="13"/>
      <c r="AI2397" s="13"/>
      <c r="AJ2397" s="13"/>
      <c r="AK2397" s="13"/>
      <c r="AL2397" s="13"/>
      <c r="AM2397" s="13"/>
      <c r="AN2397" s="13"/>
      <c r="AO2397" s="13"/>
      <c r="AP2397" s="13"/>
      <c r="AQ2397" s="13"/>
      <c r="AR2397" s="13"/>
      <c r="AS2397" s="13"/>
      <c r="AT2397" s="13"/>
      <c r="AU2397" s="13"/>
      <c r="AV2397" s="13"/>
      <c r="AW2397" s="13"/>
      <c r="AX2397" s="13"/>
      <c r="AY2397" s="13"/>
      <c r="AZ2397" s="13"/>
      <c r="BA2397" s="13"/>
      <c r="BB2397" s="13"/>
      <c r="BC2397" s="13"/>
      <c r="BD2397" s="13"/>
      <c r="BE2397" s="13"/>
      <c r="BF2397" s="13"/>
      <c r="BG2397" s="13"/>
      <c r="BH2397" s="13"/>
      <c r="BI2397" s="13"/>
      <c r="BJ2397" s="13"/>
      <c r="BK2397" s="13"/>
      <c r="BL2397" s="13"/>
    </row>
    <row r="2398" ht="17.25" customHeight="1">
      <c r="A2398" s="13"/>
      <c r="B2398" s="13"/>
      <c r="C2398" s="10"/>
      <c r="D2398" s="70"/>
      <c r="E2398" s="13"/>
      <c r="F2398" s="13"/>
      <c r="G2398" s="13"/>
      <c r="H2398" s="13"/>
      <c r="I2398" s="13"/>
      <c r="J2398" s="47"/>
      <c r="K2398" s="10"/>
      <c r="L2398" s="10"/>
      <c r="M2398" s="10"/>
      <c r="N2398" s="10"/>
      <c r="O2398" s="10"/>
      <c r="P2398" s="10"/>
      <c r="Q2398" s="10"/>
      <c r="R2398" s="10"/>
      <c r="S2398" s="10"/>
      <c r="T2398" s="10"/>
      <c r="U2398" s="13"/>
      <c r="V2398" s="10"/>
      <c r="W2398" s="10"/>
      <c r="X2398" s="10"/>
      <c r="Y2398" s="10"/>
      <c r="Z2398" s="13"/>
      <c r="AA2398" s="13"/>
      <c r="AB2398" s="13"/>
      <c r="AC2398" s="13"/>
      <c r="AD2398" s="13"/>
      <c r="AE2398" s="13"/>
      <c r="AF2398" s="13"/>
      <c r="AG2398" s="13"/>
      <c r="AH2398" s="13"/>
      <c r="AI2398" s="13"/>
      <c r="AJ2398" s="13"/>
      <c r="AK2398" s="13"/>
      <c r="AL2398" s="13"/>
      <c r="AM2398" s="13"/>
      <c r="AN2398" s="13"/>
      <c r="AO2398" s="13"/>
      <c r="AP2398" s="13"/>
      <c r="AQ2398" s="13"/>
      <c r="AR2398" s="13"/>
      <c r="AS2398" s="13"/>
      <c r="AT2398" s="13"/>
      <c r="AU2398" s="13"/>
      <c r="AV2398" s="13"/>
      <c r="AW2398" s="13"/>
      <c r="AX2398" s="13"/>
      <c r="AY2398" s="13"/>
      <c r="AZ2398" s="13"/>
      <c r="BA2398" s="13"/>
      <c r="BB2398" s="13"/>
      <c r="BC2398" s="13"/>
      <c r="BD2398" s="13"/>
      <c r="BE2398" s="13"/>
      <c r="BF2398" s="13"/>
      <c r="BG2398" s="13"/>
      <c r="BH2398" s="13"/>
      <c r="BI2398" s="13"/>
      <c r="BJ2398" s="13"/>
      <c r="BK2398" s="13"/>
      <c r="BL2398" s="13"/>
    </row>
    <row r="2399" ht="17.25" customHeight="1">
      <c r="A2399" s="13"/>
      <c r="B2399" s="13"/>
      <c r="C2399" s="10"/>
      <c r="D2399" s="70"/>
      <c r="E2399" s="13"/>
      <c r="F2399" s="13"/>
      <c r="G2399" s="13"/>
      <c r="H2399" s="13"/>
      <c r="I2399" s="13"/>
      <c r="J2399" s="47"/>
      <c r="K2399" s="10"/>
      <c r="L2399" s="10"/>
      <c r="M2399" s="10"/>
      <c r="N2399" s="10"/>
      <c r="O2399" s="10"/>
      <c r="P2399" s="10"/>
      <c r="Q2399" s="10"/>
      <c r="R2399" s="10"/>
      <c r="S2399" s="10"/>
      <c r="T2399" s="10"/>
      <c r="U2399" s="13"/>
      <c r="V2399" s="10"/>
      <c r="W2399" s="10"/>
      <c r="X2399" s="10"/>
      <c r="Y2399" s="10"/>
      <c r="Z2399" s="13"/>
      <c r="AA2399" s="13"/>
      <c r="AB2399" s="13"/>
      <c r="AC2399" s="13"/>
      <c r="AD2399" s="13"/>
      <c r="AE2399" s="13"/>
      <c r="AF2399" s="13"/>
      <c r="AG2399" s="13"/>
      <c r="AH2399" s="13"/>
      <c r="AI2399" s="13"/>
      <c r="AJ2399" s="13"/>
      <c r="AK2399" s="13"/>
      <c r="AL2399" s="13"/>
      <c r="AM2399" s="13"/>
      <c r="AN2399" s="13"/>
      <c r="AO2399" s="13"/>
      <c r="AP2399" s="13"/>
      <c r="AQ2399" s="13"/>
      <c r="AR2399" s="13"/>
      <c r="AS2399" s="13"/>
      <c r="AT2399" s="13"/>
      <c r="AU2399" s="13"/>
      <c r="AV2399" s="13"/>
      <c r="AW2399" s="13"/>
      <c r="AX2399" s="13"/>
      <c r="AY2399" s="13"/>
      <c r="AZ2399" s="13"/>
      <c r="BA2399" s="13"/>
      <c r="BB2399" s="13"/>
      <c r="BC2399" s="13"/>
      <c r="BD2399" s="13"/>
      <c r="BE2399" s="13"/>
      <c r="BF2399" s="13"/>
      <c r="BG2399" s="13"/>
      <c r="BH2399" s="13"/>
      <c r="BI2399" s="13"/>
      <c r="BJ2399" s="13"/>
      <c r="BK2399" s="13"/>
      <c r="BL2399" s="13"/>
    </row>
    <row r="2400" ht="17.25" customHeight="1">
      <c r="A2400" s="13"/>
      <c r="B2400" s="13"/>
      <c r="C2400" s="10"/>
      <c r="D2400" s="70"/>
      <c r="E2400" s="13"/>
      <c r="F2400" s="13"/>
      <c r="G2400" s="13"/>
      <c r="H2400" s="13"/>
      <c r="I2400" s="13"/>
      <c r="J2400" s="47"/>
      <c r="K2400" s="10"/>
      <c r="L2400" s="10"/>
      <c r="M2400" s="10"/>
      <c r="N2400" s="10"/>
      <c r="O2400" s="10"/>
      <c r="P2400" s="10"/>
      <c r="Q2400" s="10"/>
      <c r="R2400" s="10"/>
      <c r="S2400" s="10"/>
      <c r="T2400" s="10"/>
      <c r="U2400" s="13"/>
      <c r="V2400" s="10"/>
      <c r="W2400" s="10"/>
      <c r="X2400" s="10"/>
      <c r="Y2400" s="10"/>
      <c r="Z2400" s="13"/>
      <c r="AA2400" s="13"/>
      <c r="AB2400" s="13"/>
      <c r="AC2400" s="13"/>
      <c r="AD2400" s="13"/>
      <c r="AE2400" s="13"/>
      <c r="AF2400" s="13"/>
      <c r="AG2400" s="13"/>
      <c r="AH2400" s="13"/>
      <c r="AI2400" s="13"/>
      <c r="AJ2400" s="13"/>
      <c r="AK2400" s="13"/>
      <c r="AL2400" s="13"/>
      <c r="AM2400" s="13"/>
      <c r="AN2400" s="13"/>
      <c r="AO2400" s="13"/>
      <c r="AP2400" s="13"/>
      <c r="AQ2400" s="13"/>
      <c r="AR2400" s="13"/>
      <c r="AS2400" s="13"/>
      <c r="AT2400" s="13"/>
      <c r="AU2400" s="13"/>
      <c r="AV2400" s="13"/>
      <c r="AW2400" s="13"/>
      <c r="AX2400" s="13"/>
      <c r="AY2400" s="13"/>
      <c r="AZ2400" s="13"/>
      <c r="BA2400" s="13"/>
      <c r="BB2400" s="13"/>
      <c r="BC2400" s="13"/>
      <c r="BD2400" s="13"/>
      <c r="BE2400" s="13"/>
      <c r="BF2400" s="13"/>
      <c r="BG2400" s="13"/>
      <c r="BH2400" s="13"/>
      <c r="BI2400" s="13"/>
      <c r="BJ2400" s="13"/>
      <c r="BK2400" s="13"/>
      <c r="BL2400" s="13"/>
    </row>
    <row r="2401" ht="17.25" customHeight="1">
      <c r="A2401" s="13"/>
      <c r="B2401" s="13"/>
      <c r="C2401" s="10"/>
      <c r="D2401" s="70"/>
      <c r="E2401" s="13"/>
      <c r="F2401" s="13"/>
      <c r="G2401" s="13"/>
      <c r="H2401" s="13"/>
      <c r="I2401" s="13"/>
      <c r="J2401" s="47"/>
      <c r="K2401" s="10"/>
      <c r="L2401" s="10"/>
      <c r="M2401" s="10"/>
      <c r="N2401" s="10"/>
      <c r="O2401" s="10"/>
      <c r="P2401" s="10"/>
      <c r="Q2401" s="10"/>
      <c r="R2401" s="10"/>
      <c r="S2401" s="10"/>
      <c r="T2401" s="10"/>
      <c r="U2401" s="13"/>
      <c r="V2401" s="10"/>
      <c r="W2401" s="10"/>
      <c r="X2401" s="10"/>
      <c r="Y2401" s="10"/>
      <c r="Z2401" s="13"/>
      <c r="AA2401" s="13"/>
      <c r="AB2401" s="13"/>
      <c r="AC2401" s="13"/>
      <c r="AD2401" s="13"/>
      <c r="AE2401" s="13"/>
      <c r="AF2401" s="13"/>
      <c r="AG2401" s="13"/>
      <c r="AH2401" s="13"/>
      <c r="AI2401" s="13"/>
      <c r="AJ2401" s="13"/>
      <c r="AK2401" s="13"/>
      <c r="AL2401" s="13"/>
      <c r="AM2401" s="13"/>
      <c r="AN2401" s="13"/>
      <c r="AO2401" s="13"/>
      <c r="AP2401" s="13"/>
      <c r="AQ2401" s="13"/>
      <c r="AR2401" s="13"/>
      <c r="AS2401" s="13"/>
      <c r="AT2401" s="13"/>
      <c r="AU2401" s="13"/>
      <c r="AV2401" s="13"/>
      <c r="AW2401" s="13"/>
      <c r="AX2401" s="13"/>
      <c r="AY2401" s="13"/>
      <c r="AZ2401" s="13"/>
      <c r="BA2401" s="13"/>
      <c r="BB2401" s="13"/>
      <c r="BC2401" s="13"/>
      <c r="BD2401" s="13"/>
      <c r="BE2401" s="13"/>
      <c r="BF2401" s="13"/>
      <c r="BG2401" s="13"/>
      <c r="BH2401" s="13"/>
      <c r="BI2401" s="13"/>
      <c r="BJ2401" s="13"/>
      <c r="BK2401" s="13"/>
      <c r="BL2401" s="13"/>
    </row>
    <row r="2402" ht="17.25" customHeight="1">
      <c r="A2402" s="13"/>
      <c r="B2402" s="13"/>
      <c r="C2402" s="10"/>
      <c r="D2402" s="70"/>
      <c r="E2402" s="13"/>
      <c r="F2402" s="13"/>
      <c r="G2402" s="13"/>
      <c r="H2402" s="13"/>
      <c r="I2402" s="13"/>
      <c r="J2402" s="47"/>
      <c r="K2402" s="10"/>
      <c r="L2402" s="10"/>
      <c r="M2402" s="10"/>
      <c r="N2402" s="10"/>
      <c r="O2402" s="10"/>
      <c r="P2402" s="10"/>
      <c r="Q2402" s="10"/>
      <c r="R2402" s="10"/>
      <c r="S2402" s="10"/>
      <c r="T2402" s="10"/>
      <c r="U2402" s="13"/>
      <c r="V2402" s="10"/>
      <c r="W2402" s="10"/>
      <c r="X2402" s="10"/>
      <c r="Y2402" s="10"/>
      <c r="Z2402" s="13"/>
      <c r="AA2402" s="13"/>
      <c r="AB2402" s="13"/>
      <c r="AC2402" s="13"/>
      <c r="AD2402" s="13"/>
      <c r="AE2402" s="13"/>
      <c r="AF2402" s="13"/>
      <c r="AG2402" s="13"/>
      <c r="AH2402" s="13"/>
      <c r="AI2402" s="13"/>
      <c r="AJ2402" s="13"/>
      <c r="AK2402" s="13"/>
      <c r="AL2402" s="13"/>
      <c r="AM2402" s="13"/>
      <c r="AN2402" s="13"/>
      <c r="AO2402" s="13"/>
      <c r="AP2402" s="13"/>
      <c r="AQ2402" s="13"/>
      <c r="AR2402" s="13"/>
      <c r="AS2402" s="13"/>
      <c r="AT2402" s="13"/>
      <c r="AU2402" s="13"/>
      <c r="AV2402" s="13"/>
      <c r="AW2402" s="13"/>
      <c r="AX2402" s="13"/>
      <c r="AY2402" s="13"/>
      <c r="AZ2402" s="13"/>
      <c r="BA2402" s="13"/>
      <c r="BB2402" s="13"/>
      <c r="BC2402" s="13"/>
      <c r="BD2402" s="13"/>
      <c r="BE2402" s="13"/>
      <c r="BF2402" s="13"/>
      <c r="BG2402" s="13"/>
      <c r="BH2402" s="13"/>
      <c r="BI2402" s="13"/>
      <c r="BJ2402" s="13"/>
      <c r="BK2402" s="13"/>
      <c r="BL2402" s="13"/>
    </row>
    <row r="2403" ht="17.25" customHeight="1">
      <c r="A2403" s="13"/>
      <c r="B2403" s="13"/>
      <c r="C2403" s="10"/>
      <c r="D2403" s="70"/>
      <c r="E2403" s="13"/>
      <c r="F2403" s="13"/>
      <c r="G2403" s="13"/>
      <c r="H2403" s="13"/>
      <c r="I2403" s="13"/>
      <c r="J2403" s="47"/>
      <c r="K2403" s="10"/>
      <c r="L2403" s="10"/>
      <c r="M2403" s="10"/>
      <c r="N2403" s="10"/>
      <c r="O2403" s="10"/>
      <c r="P2403" s="10"/>
      <c r="Q2403" s="10"/>
      <c r="R2403" s="10"/>
      <c r="S2403" s="10"/>
      <c r="T2403" s="10"/>
      <c r="U2403" s="13"/>
      <c r="V2403" s="10"/>
      <c r="W2403" s="10"/>
      <c r="X2403" s="10"/>
      <c r="Y2403" s="10"/>
      <c r="Z2403" s="13"/>
      <c r="AA2403" s="13"/>
      <c r="AB2403" s="13"/>
      <c r="AC2403" s="13"/>
      <c r="AD2403" s="13"/>
      <c r="AE2403" s="13"/>
      <c r="AF2403" s="13"/>
      <c r="AG2403" s="13"/>
      <c r="AH2403" s="13"/>
      <c r="AI2403" s="13"/>
      <c r="AJ2403" s="13"/>
      <c r="AK2403" s="13"/>
      <c r="AL2403" s="13"/>
      <c r="AM2403" s="13"/>
      <c r="AN2403" s="13"/>
      <c r="AO2403" s="13"/>
      <c r="AP2403" s="13"/>
      <c r="AQ2403" s="13"/>
      <c r="AR2403" s="13"/>
      <c r="AS2403" s="13"/>
      <c r="AT2403" s="13"/>
      <c r="AU2403" s="13"/>
      <c r="AV2403" s="13"/>
      <c r="AW2403" s="13"/>
      <c r="AX2403" s="13"/>
      <c r="AY2403" s="13"/>
      <c r="AZ2403" s="13"/>
      <c r="BA2403" s="13"/>
      <c r="BB2403" s="13"/>
      <c r="BC2403" s="13"/>
      <c r="BD2403" s="13"/>
      <c r="BE2403" s="13"/>
      <c r="BF2403" s="13"/>
      <c r="BG2403" s="13"/>
      <c r="BH2403" s="13"/>
      <c r="BI2403" s="13"/>
      <c r="BJ2403" s="13"/>
      <c r="BK2403" s="13"/>
      <c r="BL2403" s="13"/>
    </row>
    <row r="2404" ht="17.25" customHeight="1">
      <c r="A2404" s="13"/>
      <c r="B2404" s="13"/>
      <c r="C2404" s="10"/>
      <c r="D2404" s="70"/>
      <c r="E2404" s="13"/>
      <c r="F2404" s="13"/>
      <c r="G2404" s="13"/>
      <c r="H2404" s="13"/>
      <c r="I2404" s="13"/>
      <c r="J2404" s="47"/>
      <c r="K2404" s="10"/>
      <c r="L2404" s="10"/>
      <c r="M2404" s="10"/>
      <c r="N2404" s="10"/>
      <c r="O2404" s="10"/>
      <c r="P2404" s="10"/>
      <c r="Q2404" s="10"/>
      <c r="R2404" s="10"/>
      <c r="S2404" s="10"/>
      <c r="T2404" s="10"/>
      <c r="U2404" s="13"/>
      <c r="V2404" s="10"/>
      <c r="W2404" s="10"/>
      <c r="X2404" s="10"/>
      <c r="Y2404" s="10"/>
      <c r="Z2404" s="13"/>
      <c r="AA2404" s="13"/>
      <c r="AB2404" s="13"/>
      <c r="AC2404" s="13"/>
      <c r="AD2404" s="13"/>
      <c r="AE2404" s="13"/>
      <c r="AF2404" s="13"/>
      <c r="AG2404" s="13"/>
      <c r="AH2404" s="13"/>
      <c r="AI2404" s="13"/>
      <c r="AJ2404" s="13"/>
      <c r="AK2404" s="13"/>
      <c r="AL2404" s="13"/>
      <c r="AM2404" s="13"/>
      <c r="AN2404" s="13"/>
      <c r="AO2404" s="13"/>
      <c r="AP2404" s="13"/>
      <c r="AQ2404" s="13"/>
      <c r="AR2404" s="13"/>
      <c r="AS2404" s="13"/>
      <c r="AT2404" s="13"/>
      <c r="AU2404" s="13"/>
      <c r="AV2404" s="13"/>
      <c r="AW2404" s="13"/>
      <c r="AX2404" s="13"/>
      <c r="AY2404" s="13"/>
      <c r="AZ2404" s="13"/>
      <c r="BA2404" s="13"/>
      <c r="BB2404" s="13"/>
      <c r="BC2404" s="13"/>
      <c r="BD2404" s="13"/>
      <c r="BE2404" s="13"/>
      <c r="BF2404" s="13"/>
      <c r="BG2404" s="13"/>
      <c r="BH2404" s="13"/>
      <c r="BI2404" s="13"/>
      <c r="BJ2404" s="13"/>
      <c r="BK2404" s="13"/>
      <c r="BL2404" s="13"/>
    </row>
    <row r="2405" ht="17.25" customHeight="1">
      <c r="A2405" s="13"/>
      <c r="B2405" s="13"/>
      <c r="C2405" s="10"/>
      <c r="D2405" s="70"/>
      <c r="E2405" s="13"/>
      <c r="F2405" s="13"/>
      <c r="G2405" s="13"/>
      <c r="H2405" s="13"/>
      <c r="I2405" s="13"/>
      <c r="J2405" s="47"/>
      <c r="K2405" s="10"/>
      <c r="L2405" s="10"/>
      <c r="M2405" s="10"/>
      <c r="N2405" s="10"/>
      <c r="O2405" s="10"/>
      <c r="P2405" s="10"/>
      <c r="Q2405" s="10"/>
      <c r="R2405" s="10"/>
      <c r="S2405" s="10"/>
      <c r="T2405" s="10"/>
      <c r="U2405" s="13"/>
      <c r="V2405" s="10"/>
      <c r="W2405" s="10"/>
      <c r="X2405" s="10"/>
      <c r="Y2405" s="10"/>
      <c r="Z2405" s="13"/>
      <c r="AA2405" s="13"/>
      <c r="AB2405" s="13"/>
      <c r="AC2405" s="13"/>
      <c r="AD2405" s="13"/>
      <c r="AE2405" s="13"/>
      <c r="AF2405" s="13"/>
      <c r="AG2405" s="13"/>
      <c r="AH2405" s="13"/>
      <c r="AI2405" s="13"/>
      <c r="AJ2405" s="13"/>
      <c r="AK2405" s="13"/>
      <c r="AL2405" s="13"/>
      <c r="AM2405" s="13"/>
      <c r="AN2405" s="13"/>
      <c r="AO2405" s="13"/>
      <c r="AP2405" s="13"/>
      <c r="AQ2405" s="13"/>
      <c r="AR2405" s="13"/>
      <c r="AS2405" s="13"/>
      <c r="AT2405" s="13"/>
      <c r="AU2405" s="13"/>
      <c r="AV2405" s="13"/>
      <c r="AW2405" s="13"/>
      <c r="AX2405" s="13"/>
      <c r="AY2405" s="13"/>
      <c r="AZ2405" s="13"/>
      <c r="BA2405" s="13"/>
      <c r="BB2405" s="13"/>
      <c r="BC2405" s="13"/>
      <c r="BD2405" s="13"/>
      <c r="BE2405" s="13"/>
      <c r="BF2405" s="13"/>
      <c r="BG2405" s="13"/>
      <c r="BH2405" s="13"/>
      <c r="BI2405" s="13"/>
      <c r="BJ2405" s="13"/>
      <c r="BK2405" s="13"/>
      <c r="BL2405" s="13"/>
    </row>
    <row r="2406" ht="17.25" customHeight="1">
      <c r="A2406" s="13"/>
      <c r="B2406" s="13"/>
      <c r="C2406" s="10"/>
      <c r="D2406" s="70"/>
      <c r="E2406" s="13"/>
      <c r="F2406" s="13"/>
      <c r="G2406" s="13"/>
      <c r="H2406" s="13"/>
      <c r="I2406" s="13"/>
      <c r="J2406" s="47"/>
      <c r="K2406" s="10"/>
      <c r="L2406" s="10"/>
      <c r="M2406" s="10"/>
      <c r="N2406" s="10"/>
      <c r="O2406" s="10"/>
      <c r="P2406" s="10"/>
      <c r="Q2406" s="10"/>
      <c r="R2406" s="10"/>
      <c r="S2406" s="10"/>
      <c r="T2406" s="10"/>
      <c r="U2406" s="13"/>
      <c r="V2406" s="10"/>
      <c r="W2406" s="10"/>
      <c r="X2406" s="10"/>
      <c r="Y2406" s="10"/>
      <c r="Z2406" s="13"/>
      <c r="AA2406" s="13"/>
      <c r="AB2406" s="13"/>
      <c r="AC2406" s="13"/>
      <c r="AD2406" s="13"/>
      <c r="AE2406" s="13"/>
      <c r="AF2406" s="13"/>
      <c r="AG2406" s="13"/>
      <c r="AH2406" s="13"/>
      <c r="AI2406" s="13"/>
      <c r="AJ2406" s="13"/>
      <c r="AK2406" s="13"/>
      <c r="AL2406" s="13"/>
      <c r="AM2406" s="13"/>
      <c r="AN2406" s="13"/>
      <c r="AO2406" s="13"/>
      <c r="AP2406" s="13"/>
      <c r="AQ2406" s="13"/>
      <c r="AR2406" s="13"/>
      <c r="AS2406" s="13"/>
      <c r="AT2406" s="13"/>
      <c r="AU2406" s="13"/>
      <c r="AV2406" s="13"/>
      <c r="AW2406" s="13"/>
      <c r="AX2406" s="13"/>
      <c r="AY2406" s="13"/>
      <c r="AZ2406" s="13"/>
      <c r="BA2406" s="13"/>
      <c r="BB2406" s="13"/>
      <c r="BC2406" s="13"/>
      <c r="BD2406" s="13"/>
      <c r="BE2406" s="13"/>
      <c r="BF2406" s="13"/>
      <c r="BG2406" s="13"/>
      <c r="BH2406" s="13"/>
      <c r="BI2406" s="13"/>
      <c r="BJ2406" s="13"/>
      <c r="BK2406" s="13"/>
      <c r="BL2406" s="13"/>
    </row>
    <row r="2407" ht="17.25" customHeight="1">
      <c r="A2407" s="13"/>
      <c r="B2407" s="13"/>
      <c r="C2407" s="10"/>
      <c r="D2407" s="70"/>
      <c r="E2407" s="13"/>
      <c r="F2407" s="13"/>
      <c r="G2407" s="13"/>
      <c r="H2407" s="13"/>
      <c r="I2407" s="13"/>
      <c r="J2407" s="47"/>
      <c r="K2407" s="10"/>
      <c r="L2407" s="10"/>
      <c r="M2407" s="10"/>
      <c r="N2407" s="10"/>
      <c r="O2407" s="10"/>
      <c r="P2407" s="10"/>
      <c r="Q2407" s="10"/>
      <c r="R2407" s="10"/>
      <c r="S2407" s="10"/>
      <c r="T2407" s="10"/>
      <c r="U2407" s="13"/>
      <c r="V2407" s="10"/>
      <c r="W2407" s="10"/>
      <c r="X2407" s="10"/>
      <c r="Y2407" s="10"/>
      <c r="Z2407" s="13"/>
      <c r="AA2407" s="13"/>
      <c r="AB2407" s="13"/>
      <c r="AC2407" s="13"/>
      <c r="AD2407" s="13"/>
      <c r="AE2407" s="13"/>
      <c r="AF2407" s="13"/>
      <c r="AG2407" s="13"/>
      <c r="AH2407" s="13"/>
      <c r="AI2407" s="13"/>
      <c r="AJ2407" s="13"/>
      <c r="AK2407" s="13"/>
      <c r="AL2407" s="13"/>
      <c r="AM2407" s="13"/>
      <c r="AN2407" s="13"/>
      <c r="AO2407" s="13"/>
      <c r="AP2407" s="13"/>
      <c r="AQ2407" s="13"/>
      <c r="AR2407" s="13"/>
      <c r="AS2407" s="13"/>
      <c r="AT2407" s="13"/>
      <c r="AU2407" s="13"/>
      <c r="AV2407" s="13"/>
      <c r="AW2407" s="13"/>
      <c r="AX2407" s="13"/>
      <c r="AY2407" s="13"/>
      <c r="AZ2407" s="13"/>
      <c r="BA2407" s="13"/>
      <c r="BB2407" s="13"/>
      <c r="BC2407" s="13"/>
      <c r="BD2407" s="13"/>
      <c r="BE2407" s="13"/>
      <c r="BF2407" s="13"/>
      <c r="BG2407" s="13"/>
      <c r="BH2407" s="13"/>
      <c r="BI2407" s="13"/>
      <c r="BJ2407" s="13"/>
      <c r="BK2407" s="13"/>
      <c r="BL2407" s="13"/>
    </row>
    <row r="2408" ht="17.25" customHeight="1">
      <c r="A2408" s="13"/>
      <c r="B2408" s="13"/>
      <c r="C2408" s="10"/>
      <c r="D2408" s="70"/>
      <c r="E2408" s="13"/>
      <c r="F2408" s="13"/>
      <c r="G2408" s="13"/>
      <c r="H2408" s="13"/>
      <c r="I2408" s="13"/>
      <c r="J2408" s="47"/>
      <c r="K2408" s="10"/>
      <c r="L2408" s="10"/>
      <c r="M2408" s="10"/>
      <c r="N2408" s="10"/>
      <c r="O2408" s="10"/>
      <c r="P2408" s="10"/>
      <c r="Q2408" s="10"/>
      <c r="R2408" s="10"/>
      <c r="S2408" s="10"/>
      <c r="T2408" s="10"/>
      <c r="U2408" s="13"/>
      <c r="V2408" s="10"/>
      <c r="W2408" s="10"/>
      <c r="X2408" s="10"/>
      <c r="Y2408" s="10"/>
      <c r="Z2408" s="13"/>
      <c r="AA2408" s="13"/>
      <c r="AB2408" s="13"/>
      <c r="AC2408" s="13"/>
      <c r="AD2408" s="13"/>
      <c r="AE2408" s="13"/>
      <c r="AF2408" s="13"/>
      <c r="AG2408" s="13"/>
      <c r="AH2408" s="13"/>
      <c r="AI2408" s="13"/>
      <c r="AJ2408" s="13"/>
      <c r="AK2408" s="13"/>
      <c r="AL2408" s="13"/>
      <c r="AM2408" s="13"/>
      <c r="AN2408" s="13"/>
      <c r="AO2408" s="13"/>
      <c r="AP2408" s="13"/>
      <c r="AQ2408" s="13"/>
      <c r="AR2408" s="13"/>
      <c r="AS2408" s="13"/>
      <c r="AT2408" s="13"/>
      <c r="AU2408" s="13"/>
      <c r="AV2408" s="13"/>
      <c r="AW2408" s="13"/>
      <c r="AX2408" s="13"/>
      <c r="AY2408" s="13"/>
      <c r="AZ2408" s="13"/>
      <c r="BA2408" s="13"/>
      <c r="BB2408" s="13"/>
      <c r="BC2408" s="13"/>
      <c r="BD2408" s="13"/>
      <c r="BE2408" s="13"/>
      <c r="BF2408" s="13"/>
      <c r="BG2408" s="13"/>
      <c r="BH2408" s="13"/>
      <c r="BI2408" s="13"/>
      <c r="BJ2408" s="13"/>
      <c r="BK2408" s="13"/>
      <c r="BL2408" s="13"/>
    </row>
    <row r="2409" ht="17.25" customHeight="1">
      <c r="A2409" s="13"/>
      <c r="B2409" s="13"/>
      <c r="C2409" s="10"/>
      <c r="D2409" s="70"/>
      <c r="E2409" s="13"/>
      <c r="F2409" s="13"/>
      <c r="G2409" s="13"/>
      <c r="H2409" s="13"/>
      <c r="I2409" s="13"/>
      <c r="J2409" s="47"/>
      <c r="K2409" s="10"/>
      <c r="L2409" s="10"/>
      <c r="M2409" s="10"/>
      <c r="N2409" s="10"/>
      <c r="O2409" s="10"/>
      <c r="P2409" s="10"/>
      <c r="Q2409" s="10"/>
      <c r="R2409" s="10"/>
      <c r="S2409" s="10"/>
      <c r="T2409" s="10"/>
      <c r="U2409" s="13"/>
      <c r="V2409" s="10"/>
      <c r="W2409" s="10"/>
      <c r="X2409" s="10"/>
      <c r="Y2409" s="10"/>
      <c r="Z2409" s="13"/>
      <c r="AA2409" s="13"/>
      <c r="AB2409" s="13"/>
      <c r="AC2409" s="13"/>
      <c r="AD2409" s="13"/>
      <c r="AE2409" s="13"/>
      <c r="AF2409" s="13"/>
      <c r="AG2409" s="13"/>
      <c r="AH2409" s="13"/>
      <c r="AI2409" s="13"/>
      <c r="AJ2409" s="13"/>
      <c r="AK2409" s="13"/>
      <c r="AL2409" s="13"/>
      <c r="AM2409" s="13"/>
      <c r="AN2409" s="13"/>
      <c r="AO2409" s="13"/>
      <c r="AP2409" s="13"/>
      <c r="AQ2409" s="13"/>
      <c r="AR2409" s="13"/>
      <c r="AS2409" s="13"/>
      <c r="AT2409" s="13"/>
      <c r="AU2409" s="13"/>
      <c r="AV2409" s="13"/>
      <c r="AW2409" s="13"/>
      <c r="AX2409" s="13"/>
      <c r="AY2409" s="13"/>
      <c r="AZ2409" s="13"/>
      <c r="BA2409" s="13"/>
      <c r="BB2409" s="13"/>
      <c r="BC2409" s="13"/>
      <c r="BD2409" s="13"/>
      <c r="BE2409" s="13"/>
      <c r="BF2409" s="13"/>
      <c r="BG2409" s="13"/>
      <c r="BH2409" s="13"/>
      <c r="BI2409" s="13"/>
      <c r="BJ2409" s="13"/>
      <c r="BK2409" s="13"/>
      <c r="BL2409" s="13"/>
    </row>
    <row r="2410" ht="17.25" customHeight="1">
      <c r="A2410" s="13"/>
      <c r="B2410" s="13"/>
      <c r="C2410" s="10"/>
      <c r="D2410" s="70"/>
      <c r="E2410" s="13"/>
      <c r="F2410" s="13"/>
      <c r="G2410" s="13"/>
      <c r="H2410" s="13"/>
      <c r="I2410" s="13"/>
      <c r="J2410" s="47"/>
      <c r="K2410" s="10"/>
      <c r="L2410" s="10"/>
      <c r="M2410" s="10"/>
      <c r="N2410" s="10"/>
      <c r="O2410" s="10"/>
      <c r="P2410" s="10"/>
      <c r="Q2410" s="10"/>
      <c r="R2410" s="10"/>
      <c r="S2410" s="10"/>
      <c r="T2410" s="10"/>
      <c r="U2410" s="13"/>
      <c r="V2410" s="10"/>
      <c r="W2410" s="10"/>
      <c r="X2410" s="10"/>
      <c r="Y2410" s="10"/>
      <c r="Z2410" s="13"/>
      <c r="AA2410" s="13"/>
      <c r="AB2410" s="13"/>
      <c r="AC2410" s="13"/>
      <c r="AD2410" s="13"/>
      <c r="AE2410" s="13"/>
      <c r="AF2410" s="13"/>
      <c r="AG2410" s="13"/>
      <c r="AH2410" s="13"/>
      <c r="AI2410" s="13"/>
      <c r="AJ2410" s="13"/>
      <c r="AK2410" s="13"/>
      <c r="AL2410" s="13"/>
      <c r="AM2410" s="13"/>
      <c r="AN2410" s="13"/>
      <c r="AO2410" s="13"/>
      <c r="AP2410" s="13"/>
      <c r="AQ2410" s="13"/>
      <c r="AR2410" s="13"/>
      <c r="AS2410" s="13"/>
      <c r="AT2410" s="13"/>
      <c r="AU2410" s="13"/>
      <c r="AV2410" s="13"/>
      <c r="AW2410" s="13"/>
      <c r="AX2410" s="13"/>
      <c r="AY2410" s="13"/>
      <c r="AZ2410" s="13"/>
      <c r="BA2410" s="13"/>
      <c r="BB2410" s="13"/>
      <c r="BC2410" s="13"/>
      <c r="BD2410" s="13"/>
      <c r="BE2410" s="13"/>
      <c r="BF2410" s="13"/>
      <c r="BG2410" s="13"/>
      <c r="BH2410" s="13"/>
      <c r="BI2410" s="13"/>
      <c r="BJ2410" s="13"/>
      <c r="BK2410" s="13"/>
      <c r="BL2410" s="13"/>
    </row>
    <row r="2411" ht="17.25" customHeight="1">
      <c r="A2411" s="13"/>
      <c r="B2411" s="13"/>
      <c r="C2411" s="10"/>
      <c r="D2411" s="70"/>
      <c r="E2411" s="13"/>
      <c r="F2411" s="13"/>
      <c r="G2411" s="13"/>
      <c r="H2411" s="13"/>
      <c r="I2411" s="13"/>
      <c r="J2411" s="47"/>
      <c r="K2411" s="10"/>
      <c r="L2411" s="10"/>
      <c r="M2411" s="10"/>
      <c r="N2411" s="10"/>
      <c r="O2411" s="10"/>
      <c r="P2411" s="10"/>
      <c r="Q2411" s="10"/>
      <c r="R2411" s="10"/>
      <c r="S2411" s="10"/>
      <c r="T2411" s="10"/>
      <c r="U2411" s="13"/>
      <c r="V2411" s="10"/>
      <c r="W2411" s="10"/>
      <c r="X2411" s="10"/>
      <c r="Y2411" s="10"/>
      <c r="Z2411" s="13"/>
      <c r="AA2411" s="13"/>
      <c r="AB2411" s="13"/>
      <c r="AC2411" s="13"/>
      <c r="AD2411" s="13"/>
      <c r="AE2411" s="13"/>
      <c r="AF2411" s="13"/>
      <c r="AG2411" s="13"/>
      <c r="AH2411" s="13"/>
      <c r="AI2411" s="13"/>
      <c r="AJ2411" s="13"/>
      <c r="AK2411" s="13"/>
      <c r="AL2411" s="13"/>
      <c r="AM2411" s="13"/>
      <c r="AN2411" s="13"/>
      <c r="AO2411" s="13"/>
      <c r="AP2411" s="13"/>
      <c r="AQ2411" s="13"/>
      <c r="AR2411" s="13"/>
      <c r="AS2411" s="13"/>
      <c r="AT2411" s="13"/>
      <c r="AU2411" s="13"/>
      <c r="AV2411" s="13"/>
      <c r="AW2411" s="13"/>
      <c r="AX2411" s="13"/>
      <c r="AY2411" s="13"/>
      <c r="AZ2411" s="13"/>
      <c r="BA2411" s="13"/>
      <c r="BB2411" s="13"/>
      <c r="BC2411" s="13"/>
      <c r="BD2411" s="13"/>
      <c r="BE2411" s="13"/>
      <c r="BF2411" s="13"/>
      <c r="BG2411" s="13"/>
      <c r="BH2411" s="13"/>
      <c r="BI2411" s="13"/>
      <c r="BJ2411" s="13"/>
      <c r="BK2411" s="13"/>
      <c r="BL2411" s="13"/>
    </row>
    <row r="2412" ht="17.25" customHeight="1">
      <c r="A2412" s="13"/>
      <c r="B2412" s="13"/>
      <c r="C2412" s="10"/>
      <c r="D2412" s="70"/>
      <c r="E2412" s="13"/>
      <c r="F2412" s="13"/>
      <c r="G2412" s="13"/>
      <c r="H2412" s="13"/>
      <c r="I2412" s="13"/>
      <c r="J2412" s="47"/>
      <c r="K2412" s="10"/>
      <c r="L2412" s="10"/>
      <c r="M2412" s="10"/>
      <c r="N2412" s="10"/>
      <c r="O2412" s="10"/>
      <c r="P2412" s="10"/>
      <c r="Q2412" s="10"/>
      <c r="R2412" s="10"/>
      <c r="S2412" s="10"/>
      <c r="T2412" s="10"/>
      <c r="U2412" s="13"/>
      <c r="V2412" s="10"/>
      <c r="W2412" s="10"/>
      <c r="X2412" s="10"/>
      <c r="Y2412" s="10"/>
      <c r="Z2412" s="13"/>
      <c r="AA2412" s="13"/>
      <c r="AB2412" s="13"/>
      <c r="AC2412" s="13"/>
      <c r="AD2412" s="13"/>
      <c r="AE2412" s="13"/>
      <c r="AF2412" s="13"/>
      <c r="AG2412" s="13"/>
      <c r="AH2412" s="13"/>
      <c r="AI2412" s="13"/>
      <c r="AJ2412" s="13"/>
      <c r="AK2412" s="13"/>
      <c r="AL2412" s="13"/>
      <c r="AM2412" s="13"/>
      <c r="AN2412" s="13"/>
      <c r="AO2412" s="13"/>
      <c r="AP2412" s="13"/>
      <c r="AQ2412" s="13"/>
      <c r="AR2412" s="13"/>
      <c r="AS2412" s="13"/>
      <c r="AT2412" s="13"/>
      <c r="AU2412" s="13"/>
      <c r="AV2412" s="13"/>
      <c r="AW2412" s="13"/>
      <c r="AX2412" s="13"/>
      <c r="AY2412" s="13"/>
      <c r="AZ2412" s="13"/>
      <c r="BA2412" s="13"/>
      <c r="BB2412" s="13"/>
      <c r="BC2412" s="13"/>
      <c r="BD2412" s="13"/>
      <c r="BE2412" s="13"/>
      <c r="BF2412" s="13"/>
      <c r="BG2412" s="13"/>
      <c r="BH2412" s="13"/>
      <c r="BI2412" s="13"/>
      <c r="BJ2412" s="13"/>
      <c r="BK2412" s="13"/>
      <c r="BL2412" s="13"/>
    </row>
    <row r="2413" ht="17.25" customHeight="1">
      <c r="A2413" s="13"/>
      <c r="B2413" s="13"/>
      <c r="C2413" s="10"/>
      <c r="D2413" s="70"/>
      <c r="E2413" s="13"/>
      <c r="F2413" s="13"/>
      <c r="G2413" s="13"/>
      <c r="H2413" s="13"/>
      <c r="I2413" s="13"/>
      <c r="J2413" s="47"/>
      <c r="K2413" s="10"/>
      <c r="L2413" s="10"/>
      <c r="M2413" s="10"/>
      <c r="N2413" s="10"/>
      <c r="O2413" s="10"/>
      <c r="P2413" s="10"/>
      <c r="Q2413" s="10"/>
      <c r="R2413" s="10"/>
      <c r="S2413" s="10"/>
      <c r="T2413" s="10"/>
      <c r="U2413" s="13"/>
      <c r="V2413" s="10"/>
      <c r="W2413" s="10"/>
      <c r="X2413" s="10"/>
      <c r="Y2413" s="10"/>
      <c r="Z2413" s="13"/>
      <c r="AA2413" s="13"/>
      <c r="AB2413" s="13"/>
      <c r="AC2413" s="13"/>
      <c r="AD2413" s="13"/>
      <c r="AE2413" s="13"/>
      <c r="AF2413" s="13"/>
      <c r="AG2413" s="13"/>
      <c r="AH2413" s="13"/>
      <c r="AI2413" s="13"/>
      <c r="AJ2413" s="13"/>
      <c r="AK2413" s="13"/>
      <c r="AL2413" s="13"/>
      <c r="AM2413" s="13"/>
      <c r="AN2413" s="13"/>
      <c r="AO2413" s="13"/>
      <c r="AP2413" s="13"/>
      <c r="AQ2413" s="13"/>
      <c r="AR2413" s="13"/>
      <c r="AS2413" s="13"/>
      <c r="AT2413" s="13"/>
      <c r="AU2413" s="13"/>
      <c r="AV2413" s="13"/>
      <c r="AW2413" s="13"/>
      <c r="AX2413" s="13"/>
      <c r="AY2413" s="13"/>
      <c r="AZ2413" s="13"/>
      <c r="BA2413" s="13"/>
      <c r="BB2413" s="13"/>
      <c r="BC2413" s="13"/>
      <c r="BD2413" s="13"/>
      <c r="BE2413" s="13"/>
      <c r="BF2413" s="13"/>
      <c r="BG2413" s="13"/>
      <c r="BH2413" s="13"/>
      <c r="BI2413" s="13"/>
      <c r="BJ2413" s="13"/>
      <c r="BK2413" s="13"/>
      <c r="BL2413" s="13"/>
    </row>
    <row r="2414" ht="17.25" customHeight="1">
      <c r="A2414" s="13"/>
      <c r="B2414" s="13"/>
      <c r="C2414" s="10"/>
      <c r="D2414" s="70"/>
      <c r="E2414" s="13"/>
      <c r="F2414" s="13"/>
      <c r="G2414" s="13"/>
      <c r="H2414" s="13"/>
      <c r="I2414" s="13"/>
      <c r="J2414" s="47"/>
      <c r="K2414" s="10"/>
      <c r="L2414" s="10"/>
      <c r="M2414" s="10"/>
      <c r="N2414" s="10"/>
      <c r="O2414" s="10"/>
      <c r="P2414" s="10"/>
      <c r="Q2414" s="10"/>
      <c r="R2414" s="10"/>
      <c r="S2414" s="10"/>
      <c r="T2414" s="10"/>
      <c r="U2414" s="13"/>
      <c r="V2414" s="10"/>
      <c r="W2414" s="10"/>
      <c r="X2414" s="10"/>
      <c r="Y2414" s="10"/>
      <c r="Z2414" s="13"/>
      <c r="AA2414" s="13"/>
      <c r="AB2414" s="13"/>
      <c r="AC2414" s="13"/>
      <c r="AD2414" s="13"/>
      <c r="AE2414" s="13"/>
      <c r="AF2414" s="13"/>
      <c r="AG2414" s="13"/>
      <c r="AH2414" s="13"/>
      <c r="AI2414" s="13"/>
      <c r="AJ2414" s="13"/>
      <c r="AK2414" s="13"/>
      <c r="AL2414" s="13"/>
      <c r="AM2414" s="13"/>
      <c r="AN2414" s="13"/>
      <c r="AO2414" s="13"/>
      <c r="AP2414" s="13"/>
      <c r="AQ2414" s="13"/>
      <c r="AR2414" s="13"/>
      <c r="AS2414" s="13"/>
      <c r="AT2414" s="13"/>
      <c r="AU2414" s="13"/>
      <c r="AV2414" s="13"/>
      <c r="AW2414" s="13"/>
      <c r="AX2414" s="13"/>
      <c r="AY2414" s="13"/>
      <c r="AZ2414" s="13"/>
      <c r="BA2414" s="13"/>
      <c r="BB2414" s="13"/>
      <c r="BC2414" s="13"/>
      <c r="BD2414" s="13"/>
      <c r="BE2414" s="13"/>
      <c r="BF2414" s="13"/>
      <c r="BG2414" s="13"/>
      <c r="BH2414" s="13"/>
      <c r="BI2414" s="13"/>
      <c r="BJ2414" s="13"/>
      <c r="BK2414" s="13"/>
      <c r="BL2414" s="13"/>
    </row>
    <row r="2415" ht="17.25" customHeight="1">
      <c r="A2415" s="13"/>
      <c r="B2415" s="13"/>
      <c r="C2415" s="10"/>
      <c r="D2415" s="70"/>
      <c r="E2415" s="13"/>
      <c r="F2415" s="13"/>
      <c r="G2415" s="13"/>
      <c r="H2415" s="13"/>
      <c r="I2415" s="13"/>
      <c r="J2415" s="47"/>
      <c r="K2415" s="10"/>
      <c r="L2415" s="10"/>
      <c r="M2415" s="10"/>
      <c r="N2415" s="10"/>
      <c r="O2415" s="10"/>
      <c r="P2415" s="10"/>
      <c r="Q2415" s="10"/>
      <c r="R2415" s="10"/>
      <c r="S2415" s="10"/>
      <c r="T2415" s="10"/>
      <c r="U2415" s="13"/>
      <c r="V2415" s="10"/>
      <c r="W2415" s="10"/>
      <c r="X2415" s="10"/>
      <c r="Y2415" s="10"/>
      <c r="Z2415" s="13"/>
      <c r="AA2415" s="13"/>
      <c r="AB2415" s="13"/>
      <c r="AC2415" s="13"/>
      <c r="AD2415" s="13"/>
      <c r="AE2415" s="13"/>
      <c r="AF2415" s="13"/>
      <c r="AG2415" s="13"/>
      <c r="AH2415" s="13"/>
      <c r="AI2415" s="13"/>
      <c r="AJ2415" s="13"/>
      <c r="AK2415" s="13"/>
      <c r="AL2415" s="13"/>
      <c r="AM2415" s="13"/>
      <c r="AN2415" s="13"/>
      <c r="AO2415" s="13"/>
      <c r="AP2415" s="13"/>
      <c r="AQ2415" s="13"/>
      <c r="AR2415" s="13"/>
      <c r="AS2415" s="13"/>
      <c r="AT2415" s="13"/>
      <c r="AU2415" s="13"/>
      <c r="AV2415" s="13"/>
      <c r="AW2415" s="13"/>
      <c r="AX2415" s="13"/>
      <c r="AY2415" s="13"/>
      <c r="AZ2415" s="13"/>
      <c r="BA2415" s="13"/>
      <c r="BB2415" s="13"/>
      <c r="BC2415" s="13"/>
      <c r="BD2415" s="13"/>
      <c r="BE2415" s="13"/>
      <c r="BF2415" s="13"/>
      <c r="BG2415" s="13"/>
      <c r="BH2415" s="13"/>
      <c r="BI2415" s="13"/>
      <c r="BJ2415" s="13"/>
      <c r="BK2415" s="13"/>
      <c r="BL2415" s="13"/>
    </row>
    <row r="2416" ht="17.25" customHeight="1">
      <c r="A2416" s="13"/>
      <c r="B2416" s="13"/>
      <c r="C2416" s="10"/>
      <c r="D2416" s="70"/>
      <c r="E2416" s="13"/>
      <c r="F2416" s="13"/>
      <c r="G2416" s="13"/>
      <c r="H2416" s="13"/>
      <c r="I2416" s="13"/>
      <c r="J2416" s="47"/>
      <c r="K2416" s="10"/>
      <c r="L2416" s="10"/>
      <c r="M2416" s="10"/>
      <c r="N2416" s="10"/>
      <c r="O2416" s="10"/>
      <c r="P2416" s="10"/>
      <c r="Q2416" s="10"/>
      <c r="R2416" s="10"/>
      <c r="S2416" s="10"/>
      <c r="T2416" s="10"/>
      <c r="U2416" s="13"/>
      <c r="V2416" s="10"/>
      <c r="W2416" s="10"/>
      <c r="X2416" s="10"/>
      <c r="Y2416" s="10"/>
      <c r="Z2416" s="13"/>
      <c r="AA2416" s="13"/>
      <c r="AB2416" s="13"/>
      <c r="AC2416" s="13"/>
      <c r="AD2416" s="13"/>
      <c r="AE2416" s="13"/>
      <c r="AF2416" s="13"/>
      <c r="AG2416" s="13"/>
      <c r="AH2416" s="13"/>
      <c r="AI2416" s="13"/>
      <c r="AJ2416" s="13"/>
      <c r="AK2416" s="13"/>
      <c r="AL2416" s="13"/>
      <c r="AM2416" s="13"/>
      <c r="AN2416" s="13"/>
      <c r="AO2416" s="13"/>
      <c r="AP2416" s="13"/>
      <c r="AQ2416" s="13"/>
      <c r="AR2416" s="13"/>
      <c r="AS2416" s="13"/>
      <c r="AT2416" s="13"/>
      <c r="AU2416" s="13"/>
      <c r="AV2416" s="13"/>
      <c r="AW2416" s="13"/>
      <c r="AX2416" s="13"/>
      <c r="AY2416" s="13"/>
      <c r="AZ2416" s="13"/>
      <c r="BA2416" s="13"/>
      <c r="BB2416" s="13"/>
      <c r="BC2416" s="13"/>
      <c r="BD2416" s="13"/>
      <c r="BE2416" s="13"/>
      <c r="BF2416" s="13"/>
      <c r="BG2416" s="13"/>
      <c r="BH2416" s="13"/>
      <c r="BI2416" s="13"/>
      <c r="BJ2416" s="13"/>
      <c r="BK2416" s="13"/>
      <c r="BL2416" s="13"/>
    </row>
    <row r="2417" ht="17.25" customHeight="1">
      <c r="A2417" s="13"/>
      <c r="B2417" s="13"/>
      <c r="C2417" s="10"/>
      <c r="D2417" s="70"/>
      <c r="E2417" s="13"/>
      <c r="F2417" s="13"/>
      <c r="G2417" s="13"/>
      <c r="H2417" s="13"/>
      <c r="I2417" s="13"/>
      <c r="J2417" s="47"/>
      <c r="K2417" s="10"/>
      <c r="L2417" s="10"/>
      <c r="M2417" s="10"/>
      <c r="N2417" s="10"/>
      <c r="O2417" s="10"/>
      <c r="P2417" s="10"/>
      <c r="Q2417" s="10"/>
      <c r="R2417" s="10"/>
      <c r="S2417" s="10"/>
      <c r="T2417" s="10"/>
      <c r="U2417" s="13"/>
      <c r="V2417" s="10"/>
      <c r="W2417" s="10"/>
      <c r="X2417" s="10"/>
      <c r="Y2417" s="10"/>
      <c r="Z2417" s="13"/>
      <c r="AA2417" s="13"/>
      <c r="AB2417" s="13"/>
      <c r="AC2417" s="13"/>
      <c r="AD2417" s="13"/>
      <c r="AE2417" s="13"/>
      <c r="AF2417" s="13"/>
      <c r="AG2417" s="13"/>
      <c r="AH2417" s="13"/>
      <c r="AI2417" s="13"/>
      <c r="AJ2417" s="13"/>
      <c r="AK2417" s="13"/>
      <c r="AL2417" s="13"/>
      <c r="AM2417" s="13"/>
      <c r="AN2417" s="13"/>
      <c r="AO2417" s="13"/>
      <c r="AP2417" s="13"/>
      <c r="AQ2417" s="13"/>
      <c r="AR2417" s="13"/>
      <c r="AS2417" s="13"/>
      <c r="AT2417" s="13"/>
      <c r="AU2417" s="13"/>
      <c r="AV2417" s="13"/>
      <c r="AW2417" s="13"/>
      <c r="AX2417" s="13"/>
      <c r="AY2417" s="13"/>
      <c r="AZ2417" s="13"/>
      <c r="BA2417" s="13"/>
      <c r="BB2417" s="13"/>
      <c r="BC2417" s="13"/>
      <c r="BD2417" s="13"/>
      <c r="BE2417" s="13"/>
      <c r="BF2417" s="13"/>
      <c r="BG2417" s="13"/>
      <c r="BH2417" s="13"/>
      <c r="BI2417" s="13"/>
      <c r="BJ2417" s="13"/>
      <c r="BK2417" s="13"/>
      <c r="BL2417" s="13"/>
    </row>
    <row r="2418" ht="17.25" customHeight="1">
      <c r="A2418" s="13"/>
      <c r="B2418" s="13"/>
      <c r="C2418" s="10"/>
      <c r="D2418" s="70"/>
      <c r="E2418" s="13"/>
      <c r="F2418" s="13"/>
      <c r="G2418" s="13"/>
      <c r="H2418" s="13"/>
      <c r="I2418" s="13"/>
      <c r="J2418" s="47"/>
      <c r="K2418" s="10"/>
      <c r="L2418" s="10"/>
      <c r="M2418" s="10"/>
      <c r="N2418" s="10"/>
      <c r="O2418" s="10"/>
      <c r="P2418" s="10"/>
      <c r="Q2418" s="10"/>
      <c r="R2418" s="10"/>
      <c r="S2418" s="10"/>
      <c r="T2418" s="10"/>
      <c r="U2418" s="13"/>
      <c r="V2418" s="10"/>
      <c r="W2418" s="10"/>
      <c r="X2418" s="10"/>
      <c r="Y2418" s="10"/>
      <c r="Z2418" s="13"/>
      <c r="AA2418" s="13"/>
      <c r="AB2418" s="13"/>
      <c r="AC2418" s="13"/>
      <c r="AD2418" s="13"/>
      <c r="AE2418" s="13"/>
      <c r="AF2418" s="13"/>
      <c r="AG2418" s="13"/>
      <c r="AH2418" s="13"/>
      <c r="AI2418" s="13"/>
      <c r="AJ2418" s="13"/>
      <c r="AK2418" s="13"/>
      <c r="AL2418" s="13"/>
      <c r="AM2418" s="13"/>
      <c r="AN2418" s="13"/>
      <c r="AO2418" s="13"/>
      <c r="AP2418" s="13"/>
      <c r="AQ2418" s="13"/>
      <c r="AR2418" s="13"/>
      <c r="AS2418" s="13"/>
      <c r="AT2418" s="13"/>
      <c r="AU2418" s="13"/>
      <c r="AV2418" s="13"/>
      <c r="AW2418" s="13"/>
      <c r="AX2418" s="13"/>
      <c r="AY2418" s="13"/>
      <c r="AZ2418" s="13"/>
      <c r="BA2418" s="13"/>
      <c r="BB2418" s="13"/>
      <c r="BC2418" s="13"/>
      <c r="BD2418" s="13"/>
      <c r="BE2418" s="13"/>
      <c r="BF2418" s="13"/>
      <c r="BG2418" s="13"/>
      <c r="BH2418" s="13"/>
      <c r="BI2418" s="13"/>
      <c r="BJ2418" s="13"/>
      <c r="BK2418" s="13"/>
      <c r="BL2418" s="13"/>
    </row>
    <row r="2419" ht="17.25" customHeight="1">
      <c r="A2419" s="13"/>
      <c r="B2419" s="13"/>
      <c r="C2419" s="10"/>
      <c r="D2419" s="70"/>
      <c r="E2419" s="13"/>
      <c r="F2419" s="13"/>
      <c r="G2419" s="13"/>
      <c r="H2419" s="13"/>
      <c r="I2419" s="13"/>
      <c r="J2419" s="47"/>
      <c r="K2419" s="10"/>
      <c r="L2419" s="10"/>
      <c r="M2419" s="10"/>
      <c r="N2419" s="10"/>
      <c r="O2419" s="10"/>
      <c r="P2419" s="10"/>
      <c r="Q2419" s="10"/>
      <c r="R2419" s="10"/>
      <c r="S2419" s="10"/>
      <c r="T2419" s="10"/>
      <c r="U2419" s="13"/>
      <c r="V2419" s="10"/>
      <c r="W2419" s="10"/>
      <c r="X2419" s="10"/>
      <c r="Y2419" s="10"/>
      <c r="Z2419" s="13"/>
      <c r="AA2419" s="13"/>
      <c r="AB2419" s="13"/>
      <c r="AC2419" s="13"/>
      <c r="AD2419" s="13"/>
      <c r="AE2419" s="13"/>
      <c r="AF2419" s="13"/>
      <c r="AG2419" s="13"/>
      <c r="AH2419" s="13"/>
      <c r="AI2419" s="13"/>
      <c r="AJ2419" s="13"/>
      <c r="AK2419" s="13"/>
      <c r="AL2419" s="13"/>
      <c r="AM2419" s="13"/>
      <c r="AN2419" s="13"/>
      <c r="AO2419" s="13"/>
      <c r="AP2419" s="13"/>
      <c r="AQ2419" s="13"/>
      <c r="AR2419" s="13"/>
      <c r="AS2419" s="13"/>
      <c r="AT2419" s="13"/>
      <c r="AU2419" s="13"/>
      <c r="AV2419" s="13"/>
      <c r="AW2419" s="13"/>
      <c r="AX2419" s="13"/>
      <c r="AY2419" s="13"/>
      <c r="AZ2419" s="13"/>
      <c r="BA2419" s="13"/>
      <c r="BB2419" s="13"/>
      <c r="BC2419" s="13"/>
      <c r="BD2419" s="13"/>
      <c r="BE2419" s="13"/>
      <c r="BF2419" s="13"/>
      <c r="BG2419" s="13"/>
      <c r="BH2419" s="13"/>
      <c r="BI2419" s="13"/>
      <c r="BJ2419" s="13"/>
      <c r="BK2419" s="13"/>
      <c r="BL2419" s="13"/>
    </row>
    <row r="2420" ht="17.25" customHeight="1">
      <c r="A2420" s="13"/>
      <c r="B2420" s="13"/>
      <c r="C2420" s="10"/>
      <c r="D2420" s="70"/>
      <c r="E2420" s="13"/>
      <c r="F2420" s="13"/>
      <c r="G2420" s="13"/>
      <c r="H2420" s="13"/>
      <c r="I2420" s="13"/>
      <c r="J2420" s="47"/>
      <c r="K2420" s="10"/>
      <c r="L2420" s="10"/>
      <c r="M2420" s="10"/>
      <c r="N2420" s="10"/>
      <c r="O2420" s="10"/>
      <c r="P2420" s="10"/>
      <c r="Q2420" s="10"/>
      <c r="R2420" s="10"/>
      <c r="S2420" s="10"/>
      <c r="T2420" s="10"/>
      <c r="U2420" s="13"/>
      <c r="V2420" s="10"/>
      <c r="W2420" s="10"/>
      <c r="X2420" s="10"/>
      <c r="Y2420" s="10"/>
      <c r="Z2420" s="13"/>
      <c r="AA2420" s="13"/>
      <c r="AB2420" s="13"/>
      <c r="AC2420" s="13"/>
      <c r="AD2420" s="13"/>
      <c r="AE2420" s="13"/>
      <c r="AF2420" s="13"/>
      <c r="AG2420" s="13"/>
      <c r="AH2420" s="13"/>
      <c r="AI2420" s="13"/>
      <c r="AJ2420" s="13"/>
      <c r="AK2420" s="13"/>
      <c r="AL2420" s="13"/>
      <c r="AM2420" s="13"/>
      <c r="AN2420" s="13"/>
      <c r="AO2420" s="13"/>
      <c r="AP2420" s="13"/>
      <c r="AQ2420" s="13"/>
      <c r="AR2420" s="13"/>
      <c r="AS2420" s="13"/>
      <c r="AT2420" s="13"/>
      <c r="AU2420" s="13"/>
      <c r="AV2420" s="13"/>
      <c r="AW2420" s="13"/>
      <c r="AX2420" s="13"/>
      <c r="AY2420" s="13"/>
      <c r="AZ2420" s="13"/>
      <c r="BA2420" s="13"/>
      <c r="BB2420" s="13"/>
      <c r="BC2420" s="13"/>
      <c r="BD2420" s="13"/>
      <c r="BE2420" s="13"/>
      <c r="BF2420" s="13"/>
      <c r="BG2420" s="13"/>
      <c r="BH2420" s="13"/>
      <c r="BI2420" s="13"/>
      <c r="BJ2420" s="13"/>
      <c r="BK2420" s="13"/>
      <c r="BL2420" s="13"/>
    </row>
    <row r="2421" ht="17.25" customHeight="1">
      <c r="A2421" s="13"/>
      <c r="B2421" s="13"/>
      <c r="C2421" s="10"/>
      <c r="D2421" s="70"/>
      <c r="E2421" s="13"/>
      <c r="F2421" s="13"/>
      <c r="G2421" s="13"/>
      <c r="H2421" s="13"/>
      <c r="I2421" s="13"/>
      <c r="J2421" s="47"/>
      <c r="K2421" s="10"/>
      <c r="L2421" s="10"/>
      <c r="M2421" s="10"/>
      <c r="N2421" s="10"/>
      <c r="O2421" s="10"/>
      <c r="P2421" s="10"/>
      <c r="Q2421" s="10"/>
      <c r="R2421" s="10"/>
      <c r="S2421" s="10"/>
      <c r="T2421" s="10"/>
      <c r="U2421" s="13"/>
      <c r="V2421" s="10"/>
      <c r="W2421" s="10"/>
      <c r="X2421" s="10"/>
      <c r="Y2421" s="10"/>
      <c r="Z2421" s="13"/>
      <c r="AA2421" s="13"/>
      <c r="AB2421" s="13"/>
      <c r="AC2421" s="13"/>
      <c r="AD2421" s="13"/>
      <c r="AE2421" s="13"/>
      <c r="AF2421" s="13"/>
      <c r="AG2421" s="13"/>
      <c r="AH2421" s="13"/>
      <c r="AI2421" s="13"/>
      <c r="AJ2421" s="13"/>
      <c r="AK2421" s="13"/>
      <c r="AL2421" s="13"/>
      <c r="AM2421" s="13"/>
      <c r="AN2421" s="13"/>
      <c r="AO2421" s="13"/>
      <c r="AP2421" s="13"/>
      <c r="AQ2421" s="13"/>
      <c r="AR2421" s="13"/>
      <c r="AS2421" s="13"/>
      <c r="AT2421" s="13"/>
      <c r="AU2421" s="13"/>
      <c r="AV2421" s="13"/>
      <c r="AW2421" s="13"/>
      <c r="AX2421" s="13"/>
      <c r="AY2421" s="13"/>
      <c r="AZ2421" s="13"/>
      <c r="BA2421" s="13"/>
      <c r="BB2421" s="13"/>
      <c r="BC2421" s="13"/>
      <c r="BD2421" s="13"/>
      <c r="BE2421" s="13"/>
      <c r="BF2421" s="13"/>
      <c r="BG2421" s="13"/>
      <c r="BH2421" s="13"/>
      <c r="BI2421" s="13"/>
      <c r="BJ2421" s="13"/>
      <c r="BK2421" s="13"/>
      <c r="BL2421" s="13"/>
    </row>
    <row r="2422" ht="17.25" customHeight="1">
      <c r="A2422" s="13"/>
      <c r="B2422" s="13"/>
      <c r="C2422" s="10"/>
      <c r="D2422" s="70"/>
      <c r="E2422" s="13"/>
      <c r="F2422" s="13"/>
      <c r="G2422" s="13"/>
      <c r="H2422" s="13"/>
      <c r="I2422" s="13"/>
      <c r="J2422" s="47"/>
      <c r="K2422" s="10"/>
      <c r="L2422" s="10"/>
      <c r="M2422" s="10"/>
      <c r="N2422" s="10"/>
      <c r="O2422" s="10"/>
      <c r="P2422" s="10"/>
      <c r="Q2422" s="10"/>
      <c r="R2422" s="10"/>
      <c r="S2422" s="10"/>
      <c r="T2422" s="10"/>
      <c r="U2422" s="13"/>
      <c r="V2422" s="10"/>
      <c r="W2422" s="10"/>
      <c r="X2422" s="10"/>
      <c r="Y2422" s="10"/>
      <c r="Z2422" s="13"/>
      <c r="AA2422" s="13"/>
      <c r="AB2422" s="13"/>
      <c r="AC2422" s="13"/>
      <c r="AD2422" s="13"/>
      <c r="AE2422" s="13"/>
      <c r="AF2422" s="13"/>
      <c r="AG2422" s="13"/>
      <c r="AH2422" s="13"/>
      <c r="AI2422" s="13"/>
      <c r="AJ2422" s="13"/>
      <c r="AK2422" s="13"/>
      <c r="AL2422" s="13"/>
      <c r="AM2422" s="13"/>
      <c r="AN2422" s="13"/>
      <c r="AO2422" s="13"/>
      <c r="AP2422" s="13"/>
      <c r="AQ2422" s="13"/>
      <c r="AR2422" s="13"/>
      <c r="AS2422" s="13"/>
      <c r="AT2422" s="13"/>
      <c r="AU2422" s="13"/>
      <c r="AV2422" s="13"/>
      <c r="AW2422" s="13"/>
      <c r="AX2422" s="13"/>
      <c r="AY2422" s="13"/>
      <c r="AZ2422" s="13"/>
      <c r="BA2422" s="13"/>
      <c r="BB2422" s="13"/>
      <c r="BC2422" s="13"/>
      <c r="BD2422" s="13"/>
      <c r="BE2422" s="13"/>
      <c r="BF2422" s="13"/>
      <c r="BG2422" s="13"/>
      <c r="BH2422" s="13"/>
      <c r="BI2422" s="13"/>
      <c r="BJ2422" s="13"/>
      <c r="BK2422" s="13"/>
      <c r="BL2422" s="13"/>
    </row>
    <row r="2423" ht="17.25" customHeight="1">
      <c r="A2423" s="13"/>
      <c r="B2423" s="13"/>
      <c r="C2423" s="10"/>
      <c r="D2423" s="70"/>
      <c r="E2423" s="13"/>
      <c r="F2423" s="13"/>
      <c r="G2423" s="13"/>
      <c r="H2423" s="13"/>
      <c r="I2423" s="13"/>
      <c r="J2423" s="47"/>
      <c r="K2423" s="10"/>
      <c r="L2423" s="10"/>
      <c r="M2423" s="10"/>
      <c r="N2423" s="10"/>
      <c r="O2423" s="10"/>
      <c r="P2423" s="10"/>
      <c r="Q2423" s="10"/>
      <c r="R2423" s="10"/>
      <c r="S2423" s="10"/>
      <c r="T2423" s="10"/>
      <c r="U2423" s="13"/>
      <c r="V2423" s="10"/>
      <c r="W2423" s="10"/>
      <c r="X2423" s="10"/>
      <c r="Y2423" s="10"/>
      <c r="Z2423" s="13"/>
      <c r="AA2423" s="13"/>
      <c r="AB2423" s="13"/>
      <c r="AC2423" s="13"/>
      <c r="AD2423" s="13"/>
      <c r="AE2423" s="13"/>
      <c r="AF2423" s="13"/>
      <c r="AG2423" s="13"/>
      <c r="AH2423" s="13"/>
      <c r="AI2423" s="13"/>
      <c r="AJ2423" s="13"/>
      <c r="AK2423" s="13"/>
      <c r="AL2423" s="13"/>
      <c r="AM2423" s="13"/>
      <c r="AN2423" s="13"/>
      <c r="AO2423" s="13"/>
      <c r="AP2423" s="13"/>
      <c r="AQ2423" s="13"/>
      <c r="AR2423" s="13"/>
      <c r="AS2423" s="13"/>
      <c r="AT2423" s="13"/>
      <c r="AU2423" s="13"/>
      <c r="AV2423" s="13"/>
      <c r="AW2423" s="13"/>
      <c r="AX2423" s="13"/>
      <c r="AY2423" s="13"/>
      <c r="AZ2423" s="13"/>
      <c r="BA2423" s="13"/>
      <c r="BB2423" s="13"/>
      <c r="BC2423" s="13"/>
      <c r="BD2423" s="13"/>
      <c r="BE2423" s="13"/>
      <c r="BF2423" s="13"/>
      <c r="BG2423" s="13"/>
      <c r="BH2423" s="13"/>
      <c r="BI2423" s="13"/>
      <c r="BJ2423" s="13"/>
      <c r="BK2423" s="13"/>
      <c r="BL2423" s="13"/>
    </row>
    <row r="2424" ht="17.25" customHeight="1">
      <c r="A2424" s="13"/>
      <c r="B2424" s="13"/>
      <c r="C2424" s="10"/>
      <c r="D2424" s="70"/>
      <c r="E2424" s="13"/>
      <c r="F2424" s="13"/>
      <c r="G2424" s="13"/>
      <c r="H2424" s="13"/>
      <c r="I2424" s="13"/>
      <c r="J2424" s="47"/>
      <c r="K2424" s="10"/>
      <c r="L2424" s="10"/>
      <c r="M2424" s="10"/>
      <c r="N2424" s="10"/>
      <c r="O2424" s="10"/>
      <c r="P2424" s="10"/>
      <c r="Q2424" s="10"/>
      <c r="R2424" s="10"/>
      <c r="S2424" s="10"/>
      <c r="T2424" s="10"/>
      <c r="U2424" s="13"/>
      <c r="V2424" s="10"/>
      <c r="W2424" s="10"/>
      <c r="X2424" s="10"/>
      <c r="Y2424" s="10"/>
      <c r="Z2424" s="13"/>
      <c r="AA2424" s="13"/>
      <c r="AB2424" s="13"/>
      <c r="AC2424" s="13"/>
      <c r="AD2424" s="13"/>
      <c r="AE2424" s="13"/>
      <c r="AF2424" s="13"/>
      <c r="AG2424" s="13"/>
      <c r="AH2424" s="13"/>
      <c r="AI2424" s="13"/>
      <c r="AJ2424" s="13"/>
      <c r="AK2424" s="13"/>
      <c r="AL2424" s="13"/>
      <c r="AM2424" s="13"/>
      <c r="AN2424" s="13"/>
      <c r="AO2424" s="13"/>
      <c r="AP2424" s="13"/>
      <c r="AQ2424" s="13"/>
      <c r="AR2424" s="13"/>
      <c r="AS2424" s="13"/>
      <c r="AT2424" s="13"/>
      <c r="AU2424" s="13"/>
      <c r="AV2424" s="13"/>
      <c r="AW2424" s="13"/>
      <c r="AX2424" s="13"/>
      <c r="AY2424" s="13"/>
      <c r="AZ2424" s="13"/>
      <c r="BA2424" s="13"/>
      <c r="BB2424" s="13"/>
      <c r="BC2424" s="13"/>
      <c r="BD2424" s="13"/>
      <c r="BE2424" s="13"/>
      <c r="BF2424" s="13"/>
      <c r="BG2424" s="13"/>
      <c r="BH2424" s="13"/>
      <c r="BI2424" s="13"/>
      <c r="BJ2424" s="13"/>
      <c r="BK2424" s="13"/>
      <c r="BL2424" s="13"/>
    </row>
    <row r="2425" ht="17.25" customHeight="1">
      <c r="A2425" s="13"/>
      <c r="B2425" s="13"/>
      <c r="C2425" s="10"/>
      <c r="D2425" s="70"/>
      <c r="E2425" s="13"/>
      <c r="F2425" s="13"/>
      <c r="G2425" s="13"/>
      <c r="H2425" s="13"/>
      <c r="I2425" s="13"/>
      <c r="J2425" s="47"/>
      <c r="K2425" s="10"/>
      <c r="L2425" s="10"/>
      <c r="M2425" s="10"/>
      <c r="N2425" s="10"/>
      <c r="O2425" s="10"/>
      <c r="P2425" s="10"/>
      <c r="Q2425" s="10"/>
      <c r="R2425" s="10"/>
      <c r="S2425" s="10"/>
      <c r="T2425" s="10"/>
      <c r="U2425" s="13"/>
      <c r="V2425" s="10"/>
      <c r="W2425" s="10"/>
      <c r="X2425" s="10"/>
      <c r="Y2425" s="10"/>
      <c r="Z2425" s="13"/>
      <c r="AA2425" s="13"/>
      <c r="AB2425" s="13"/>
      <c r="AC2425" s="13"/>
      <c r="AD2425" s="13"/>
      <c r="AE2425" s="13"/>
      <c r="AF2425" s="13"/>
      <c r="AG2425" s="13"/>
      <c r="AH2425" s="13"/>
      <c r="AI2425" s="13"/>
      <c r="AJ2425" s="13"/>
      <c r="AK2425" s="13"/>
      <c r="AL2425" s="13"/>
      <c r="AM2425" s="13"/>
      <c r="AN2425" s="13"/>
      <c r="AO2425" s="13"/>
      <c r="AP2425" s="13"/>
      <c r="AQ2425" s="13"/>
      <c r="AR2425" s="13"/>
      <c r="AS2425" s="13"/>
      <c r="AT2425" s="13"/>
      <c r="AU2425" s="13"/>
      <c r="AV2425" s="13"/>
      <c r="AW2425" s="13"/>
      <c r="AX2425" s="13"/>
      <c r="AY2425" s="13"/>
      <c r="AZ2425" s="13"/>
      <c r="BA2425" s="13"/>
      <c r="BB2425" s="13"/>
      <c r="BC2425" s="13"/>
      <c r="BD2425" s="13"/>
      <c r="BE2425" s="13"/>
      <c r="BF2425" s="13"/>
      <c r="BG2425" s="13"/>
      <c r="BH2425" s="13"/>
      <c r="BI2425" s="13"/>
      <c r="BJ2425" s="13"/>
      <c r="BK2425" s="13"/>
      <c r="BL2425" s="13"/>
    </row>
    <row r="2426" ht="17.25" customHeight="1">
      <c r="A2426" s="13"/>
      <c r="B2426" s="13"/>
      <c r="C2426" s="10"/>
      <c r="D2426" s="70"/>
      <c r="E2426" s="13"/>
      <c r="F2426" s="13"/>
      <c r="G2426" s="13"/>
      <c r="H2426" s="13"/>
      <c r="I2426" s="13"/>
      <c r="J2426" s="47"/>
      <c r="K2426" s="10"/>
      <c r="L2426" s="10"/>
      <c r="M2426" s="10"/>
      <c r="N2426" s="10"/>
      <c r="O2426" s="10"/>
      <c r="P2426" s="10"/>
      <c r="Q2426" s="10"/>
      <c r="R2426" s="10"/>
      <c r="S2426" s="10"/>
      <c r="T2426" s="10"/>
      <c r="U2426" s="13"/>
      <c r="V2426" s="10"/>
      <c r="W2426" s="10"/>
      <c r="X2426" s="10"/>
      <c r="Y2426" s="10"/>
      <c r="Z2426" s="13"/>
      <c r="AA2426" s="13"/>
      <c r="AB2426" s="13"/>
      <c r="AC2426" s="13"/>
      <c r="AD2426" s="13"/>
      <c r="AE2426" s="13"/>
      <c r="AF2426" s="13"/>
      <c r="AG2426" s="13"/>
      <c r="AH2426" s="13"/>
      <c r="AI2426" s="13"/>
      <c r="AJ2426" s="13"/>
      <c r="AK2426" s="13"/>
      <c r="AL2426" s="13"/>
      <c r="AM2426" s="13"/>
      <c r="AN2426" s="13"/>
      <c r="AO2426" s="13"/>
      <c r="AP2426" s="13"/>
      <c r="AQ2426" s="13"/>
      <c r="AR2426" s="13"/>
      <c r="AS2426" s="13"/>
      <c r="AT2426" s="13"/>
      <c r="AU2426" s="13"/>
      <c r="AV2426" s="13"/>
      <c r="AW2426" s="13"/>
      <c r="AX2426" s="13"/>
      <c r="AY2426" s="13"/>
      <c r="AZ2426" s="13"/>
      <c r="BA2426" s="13"/>
      <c r="BB2426" s="13"/>
      <c r="BC2426" s="13"/>
      <c r="BD2426" s="13"/>
      <c r="BE2426" s="13"/>
      <c r="BF2426" s="13"/>
      <c r="BG2426" s="13"/>
      <c r="BH2426" s="13"/>
      <c r="BI2426" s="13"/>
      <c r="BJ2426" s="13"/>
      <c r="BK2426" s="13"/>
      <c r="BL2426" s="13"/>
    </row>
    <row r="2427" ht="17.25" customHeight="1">
      <c r="A2427" s="13"/>
      <c r="B2427" s="13"/>
      <c r="C2427" s="10"/>
      <c r="D2427" s="70"/>
      <c r="E2427" s="13"/>
      <c r="F2427" s="13"/>
      <c r="G2427" s="13"/>
      <c r="H2427" s="13"/>
      <c r="I2427" s="13"/>
      <c r="J2427" s="47"/>
      <c r="K2427" s="10"/>
      <c r="L2427" s="10"/>
      <c r="M2427" s="10"/>
      <c r="N2427" s="10"/>
      <c r="O2427" s="10"/>
      <c r="P2427" s="10"/>
      <c r="Q2427" s="10"/>
      <c r="R2427" s="10"/>
      <c r="S2427" s="10"/>
      <c r="T2427" s="10"/>
      <c r="U2427" s="13"/>
      <c r="V2427" s="10"/>
      <c r="W2427" s="10"/>
      <c r="X2427" s="10"/>
      <c r="Y2427" s="10"/>
      <c r="Z2427" s="13"/>
      <c r="AA2427" s="13"/>
      <c r="AB2427" s="13"/>
      <c r="AC2427" s="13"/>
      <c r="AD2427" s="13"/>
      <c r="AE2427" s="13"/>
      <c r="AF2427" s="13"/>
      <c r="AG2427" s="13"/>
      <c r="AH2427" s="13"/>
      <c r="AI2427" s="13"/>
      <c r="AJ2427" s="13"/>
      <c r="AK2427" s="13"/>
      <c r="AL2427" s="13"/>
      <c r="AM2427" s="13"/>
      <c r="AN2427" s="13"/>
      <c r="AO2427" s="13"/>
      <c r="AP2427" s="13"/>
      <c r="AQ2427" s="13"/>
      <c r="AR2427" s="13"/>
      <c r="AS2427" s="13"/>
      <c r="AT2427" s="13"/>
      <c r="AU2427" s="13"/>
      <c r="AV2427" s="13"/>
      <c r="AW2427" s="13"/>
      <c r="AX2427" s="13"/>
      <c r="AY2427" s="13"/>
      <c r="AZ2427" s="13"/>
      <c r="BA2427" s="13"/>
      <c r="BB2427" s="13"/>
      <c r="BC2427" s="13"/>
      <c r="BD2427" s="13"/>
      <c r="BE2427" s="13"/>
      <c r="BF2427" s="13"/>
      <c r="BG2427" s="13"/>
      <c r="BH2427" s="13"/>
      <c r="BI2427" s="13"/>
      <c r="BJ2427" s="13"/>
      <c r="BK2427" s="13"/>
      <c r="BL2427" s="13"/>
    </row>
    <row r="2428" ht="17.25" customHeight="1">
      <c r="A2428" s="13"/>
      <c r="B2428" s="13"/>
      <c r="C2428" s="10"/>
      <c r="D2428" s="70"/>
      <c r="E2428" s="13"/>
      <c r="F2428" s="13"/>
      <c r="G2428" s="13"/>
      <c r="H2428" s="13"/>
      <c r="I2428" s="13"/>
      <c r="J2428" s="47"/>
      <c r="K2428" s="10"/>
      <c r="L2428" s="10"/>
      <c r="M2428" s="10"/>
      <c r="N2428" s="10"/>
      <c r="O2428" s="10"/>
      <c r="P2428" s="10"/>
      <c r="Q2428" s="10"/>
      <c r="R2428" s="10"/>
      <c r="S2428" s="10"/>
      <c r="T2428" s="10"/>
      <c r="U2428" s="13"/>
      <c r="V2428" s="10"/>
      <c r="W2428" s="10"/>
      <c r="X2428" s="10"/>
      <c r="Y2428" s="10"/>
      <c r="Z2428" s="13"/>
      <c r="AA2428" s="13"/>
      <c r="AB2428" s="13"/>
      <c r="AC2428" s="13"/>
      <c r="AD2428" s="13"/>
      <c r="AE2428" s="13"/>
      <c r="AF2428" s="13"/>
      <c r="AG2428" s="13"/>
      <c r="AH2428" s="13"/>
      <c r="AI2428" s="13"/>
      <c r="AJ2428" s="13"/>
      <c r="AK2428" s="13"/>
      <c r="AL2428" s="13"/>
      <c r="AM2428" s="13"/>
      <c r="AN2428" s="13"/>
      <c r="AO2428" s="13"/>
      <c r="AP2428" s="13"/>
      <c r="AQ2428" s="13"/>
      <c r="AR2428" s="13"/>
      <c r="AS2428" s="13"/>
      <c r="AT2428" s="13"/>
      <c r="AU2428" s="13"/>
      <c r="AV2428" s="13"/>
      <c r="AW2428" s="13"/>
      <c r="AX2428" s="13"/>
      <c r="AY2428" s="13"/>
      <c r="AZ2428" s="13"/>
      <c r="BA2428" s="13"/>
      <c r="BB2428" s="13"/>
      <c r="BC2428" s="13"/>
      <c r="BD2428" s="13"/>
      <c r="BE2428" s="13"/>
      <c r="BF2428" s="13"/>
      <c r="BG2428" s="13"/>
      <c r="BH2428" s="13"/>
      <c r="BI2428" s="13"/>
      <c r="BJ2428" s="13"/>
      <c r="BK2428" s="13"/>
      <c r="BL2428" s="13"/>
    </row>
    <row r="2429" ht="17.25" customHeight="1">
      <c r="A2429" s="13"/>
      <c r="B2429" s="13"/>
      <c r="C2429" s="10"/>
      <c r="D2429" s="70"/>
      <c r="E2429" s="13"/>
      <c r="F2429" s="13"/>
      <c r="G2429" s="13"/>
      <c r="H2429" s="13"/>
      <c r="I2429" s="13"/>
      <c r="J2429" s="47"/>
      <c r="K2429" s="10"/>
      <c r="L2429" s="10"/>
      <c r="M2429" s="10"/>
      <c r="N2429" s="10"/>
      <c r="O2429" s="10"/>
      <c r="P2429" s="10"/>
      <c r="Q2429" s="10"/>
      <c r="R2429" s="10"/>
      <c r="S2429" s="10"/>
      <c r="T2429" s="10"/>
      <c r="U2429" s="13"/>
      <c r="V2429" s="10"/>
      <c r="W2429" s="10"/>
      <c r="X2429" s="10"/>
      <c r="Y2429" s="10"/>
      <c r="Z2429" s="13"/>
      <c r="AA2429" s="13"/>
      <c r="AB2429" s="13"/>
      <c r="AC2429" s="13"/>
      <c r="AD2429" s="13"/>
      <c r="AE2429" s="13"/>
      <c r="AF2429" s="13"/>
      <c r="AG2429" s="13"/>
      <c r="AH2429" s="13"/>
      <c r="AI2429" s="13"/>
      <c r="AJ2429" s="13"/>
      <c r="AK2429" s="13"/>
      <c r="AL2429" s="13"/>
      <c r="AM2429" s="13"/>
      <c r="AN2429" s="13"/>
      <c r="AO2429" s="13"/>
      <c r="AP2429" s="13"/>
      <c r="AQ2429" s="13"/>
      <c r="AR2429" s="13"/>
      <c r="AS2429" s="13"/>
      <c r="AT2429" s="13"/>
      <c r="AU2429" s="13"/>
      <c r="AV2429" s="13"/>
      <c r="AW2429" s="13"/>
      <c r="AX2429" s="13"/>
      <c r="AY2429" s="13"/>
      <c r="AZ2429" s="13"/>
      <c r="BA2429" s="13"/>
      <c r="BB2429" s="13"/>
      <c r="BC2429" s="13"/>
      <c r="BD2429" s="13"/>
      <c r="BE2429" s="13"/>
      <c r="BF2429" s="13"/>
      <c r="BG2429" s="13"/>
      <c r="BH2429" s="13"/>
      <c r="BI2429" s="13"/>
      <c r="BJ2429" s="13"/>
      <c r="BK2429" s="13"/>
      <c r="BL2429" s="13"/>
    </row>
    <row r="2430" ht="17.25" customHeight="1">
      <c r="A2430" s="13"/>
      <c r="B2430" s="13"/>
      <c r="C2430" s="10"/>
      <c r="D2430" s="70"/>
      <c r="E2430" s="13"/>
      <c r="F2430" s="13"/>
      <c r="G2430" s="13"/>
      <c r="H2430" s="13"/>
      <c r="I2430" s="13"/>
      <c r="J2430" s="47"/>
      <c r="K2430" s="10"/>
      <c r="L2430" s="10"/>
      <c r="M2430" s="10"/>
      <c r="N2430" s="10"/>
      <c r="O2430" s="10"/>
      <c r="P2430" s="10"/>
      <c r="Q2430" s="10"/>
      <c r="R2430" s="10"/>
      <c r="S2430" s="10"/>
      <c r="T2430" s="10"/>
      <c r="U2430" s="13"/>
      <c r="V2430" s="10"/>
      <c r="W2430" s="10"/>
      <c r="X2430" s="10"/>
      <c r="Y2430" s="10"/>
      <c r="Z2430" s="13"/>
      <c r="AA2430" s="13"/>
      <c r="AB2430" s="13"/>
      <c r="AC2430" s="13"/>
      <c r="AD2430" s="13"/>
      <c r="AE2430" s="13"/>
      <c r="AF2430" s="13"/>
      <c r="AG2430" s="13"/>
      <c r="AH2430" s="13"/>
      <c r="AI2430" s="13"/>
      <c r="AJ2430" s="13"/>
      <c r="AK2430" s="13"/>
      <c r="AL2430" s="13"/>
      <c r="AM2430" s="13"/>
      <c r="AN2430" s="13"/>
      <c r="AO2430" s="13"/>
      <c r="AP2430" s="13"/>
      <c r="AQ2430" s="13"/>
      <c r="AR2430" s="13"/>
      <c r="AS2430" s="13"/>
      <c r="AT2430" s="13"/>
      <c r="AU2430" s="13"/>
      <c r="AV2430" s="13"/>
      <c r="AW2430" s="13"/>
      <c r="AX2430" s="13"/>
      <c r="AY2430" s="13"/>
      <c r="AZ2430" s="13"/>
      <c r="BA2430" s="13"/>
      <c r="BB2430" s="13"/>
      <c r="BC2430" s="13"/>
      <c r="BD2430" s="13"/>
      <c r="BE2430" s="13"/>
      <c r="BF2430" s="13"/>
      <c r="BG2430" s="13"/>
      <c r="BH2430" s="13"/>
      <c r="BI2430" s="13"/>
      <c r="BJ2430" s="13"/>
      <c r="BK2430" s="13"/>
      <c r="BL2430" s="13"/>
    </row>
    <row r="2431" ht="17.25" customHeight="1">
      <c r="A2431" s="13"/>
      <c r="B2431" s="13"/>
      <c r="C2431" s="10"/>
      <c r="D2431" s="70"/>
      <c r="E2431" s="13"/>
      <c r="F2431" s="13"/>
      <c r="G2431" s="13"/>
      <c r="H2431" s="13"/>
      <c r="I2431" s="13"/>
      <c r="J2431" s="47"/>
      <c r="K2431" s="10"/>
      <c r="L2431" s="10"/>
      <c r="M2431" s="10"/>
      <c r="N2431" s="10"/>
      <c r="O2431" s="10"/>
      <c r="P2431" s="10"/>
      <c r="Q2431" s="10"/>
      <c r="R2431" s="10"/>
      <c r="S2431" s="10"/>
      <c r="T2431" s="10"/>
      <c r="U2431" s="13"/>
      <c r="V2431" s="10"/>
      <c r="W2431" s="10"/>
      <c r="X2431" s="10"/>
      <c r="Y2431" s="10"/>
      <c r="Z2431" s="13"/>
      <c r="AA2431" s="13"/>
      <c r="AB2431" s="13"/>
      <c r="AC2431" s="13"/>
      <c r="AD2431" s="13"/>
      <c r="AE2431" s="13"/>
      <c r="AF2431" s="13"/>
      <c r="AG2431" s="13"/>
      <c r="AH2431" s="13"/>
      <c r="AI2431" s="13"/>
      <c r="AJ2431" s="13"/>
      <c r="AK2431" s="13"/>
      <c r="AL2431" s="13"/>
      <c r="AM2431" s="13"/>
      <c r="AN2431" s="13"/>
      <c r="AO2431" s="13"/>
      <c r="AP2431" s="13"/>
      <c r="AQ2431" s="13"/>
      <c r="AR2431" s="13"/>
      <c r="AS2431" s="13"/>
      <c r="AT2431" s="13"/>
      <c r="AU2431" s="13"/>
      <c r="AV2431" s="13"/>
      <c r="AW2431" s="13"/>
      <c r="AX2431" s="13"/>
      <c r="AY2431" s="13"/>
      <c r="AZ2431" s="13"/>
      <c r="BA2431" s="13"/>
      <c r="BB2431" s="13"/>
      <c r="BC2431" s="13"/>
      <c r="BD2431" s="13"/>
      <c r="BE2431" s="13"/>
      <c r="BF2431" s="13"/>
      <c r="BG2431" s="13"/>
      <c r="BH2431" s="13"/>
      <c r="BI2431" s="13"/>
      <c r="BJ2431" s="13"/>
      <c r="BK2431" s="13"/>
      <c r="BL2431" s="13"/>
    </row>
    <row r="2432" ht="17.25" customHeight="1">
      <c r="A2432" s="13"/>
      <c r="B2432" s="13"/>
      <c r="C2432" s="10"/>
      <c r="D2432" s="70"/>
      <c r="E2432" s="13"/>
      <c r="F2432" s="13"/>
      <c r="G2432" s="13"/>
      <c r="H2432" s="13"/>
      <c r="I2432" s="13"/>
      <c r="J2432" s="47"/>
      <c r="K2432" s="10"/>
      <c r="L2432" s="10"/>
      <c r="M2432" s="10"/>
      <c r="N2432" s="10"/>
      <c r="O2432" s="10"/>
      <c r="P2432" s="10"/>
      <c r="Q2432" s="10"/>
      <c r="R2432" s="10"/>
      <c r="S2432" s="10"/>
      <c r="T2432" s="10"/>
      <c r="U2432" s="13"/>
      <c r="V2432" s="10"/>
      <c r="W2432" s="10"/>
      <c r="X2432" s="10"/>
      <c r="Y2432" s="10"/>
      <c r="Z2432" s="13"/>
      <c r="AA2432" s="13"/>
      <c r="AB2432" s="13"/>
      <c r="AC2432" s="13"/>
      <c r="AD2432" s="13"/>
      <c r="AE2432" s="13"/>
      <c r="AF2432" s="13"/>
      <c r="AG2432" s="13"/>
      <c r="AH2432" s="13"/>
      <c r="AI2432" s="13"/>
      <c r="AJ2432" s="13"/>
      <c r="AK2432" s="13"/>
      <c r="AL2432" s="13"/>
      <c r="AM2432" s="13"/>
      <c r="AN2432" s="13"/>
      <c r="AO2432" s="13"/>
      <c r="AP2432" s="13"/>
      <c r="AQ2432" s="13"/>
      <c r="AR2432" s="13"/>
      <c r="AS2432" s="13"/>
      <c r="AT2432" s="13"/>
      <c r="AU2432" s="13"/>
      <c r="AV2432" s="13"/>
      <c r="AW2432" s="13"/>
      <c r="AX2432" s="13"/>
      <c r="AY2432" s="13"/>
      <c r="AZ2432" s="13"/>
      <c r="BA2432" s="13"/>
      <c r="BB2432" s="13"/>
      <c r="BC2432" s="13"/>
      <c r="BD2432" s="13"/>
      <c r="BE2432" s="13"/>
      <c r="BF2432" s="13"/>
      <c r="BG2432" s="13"/>
      <c r="BH2432" s="13"/>
      <c r="BI2432" s="13"/>
      <c r="BJ2432" s="13"/>
      <c r="BK2432" s="13"/>
      <c r="BL2432" s="13"/>
    </row>
    <row r="2433" ht="17.25" customHeight="1">
      <c r="A2433" s="13"/>
      <c r="B2433" s="13"/>
      <c r="C2433" s="10"/>
      <c r="D2433" s="70"/>
      <c r="E2433" s="13"/>
      <c r="F2433" s="13"/>
      <c r="G2433" s="13"/>
      <c r="H2433" s="13"/>
      <c r="I2433" s="13"/>
      <c r="J2433" s="47"/>
      <c r="K2433" s="10"/>
      <c r="L2433" s="10"/>
      <c r="M2433" s="10"/>
      <c r="N2433" s="10"/>
      <c r="O2433" s="10"/>
      <c r="P2433" s="10"/>
      <c r="Q2433" s="10"/>
      <c r="R2433" s="10"/>
      <c r="S2433" s="10"/>
      <c r="T2433" s="10"/>
      <c r="U2433" s="13"/>
      <c r="V2433" s="10"/>
      <c r="W2433" s="10"/>
      <c r="X2433" s="10"/>
      <c r="Y2433" s="10"/>
      <c r="Z2433" s="13"/>
      <c r="AA2433" s="13"/>
      <c r="AB2433" s="13"/>
      <c r="AC2433" s="13"/>
      <c r="AD2433" s="13"/>
      <c r="AE2433" s="13"/>
      <c r="AF2433" s="13"/>
      <c r="AG2433" s="13"/>
      <c r="AH2433" s="13"/>
      <c r="AI2433" s="13"/>
      <c r="AJ2433" s="13"/>
      <c r="AK2433" s="13"/>
      <c r="AL2433" s="13"/>
      <c r="AM2433" s="13"/>
      <c r="AN2433" s="13"/>
      <c r="AO2433" s="13"/>
      <c r="AP2433" s="13"/>
      <c r="AQ2433" s="13"/>
      <c r="AR2433" s="13"/>
      <c r="AS2433" s="13"/>
      <c r="AT2433" s="13"/>
      <c r="AU2433" s="13"/>
      <c r="AV2433" s="13"/>
      <c r="AW2433" s="13"/>
      <c r="AX2433" s="13"/>
      <c r="AY2433" s="13"/>
      <c r="AZ2433" s="13"/>
      <c r="BA2433" s="13"/>
      <c r="BB2433" s="13"/>
      <c r="BC2433" s="13"/>
      <c r="BD2433" s="13"/>
      <c r="BE2433" s="13"/>
      <c r="BF2433" s="13"/>
      <c r="BG2433" s="13"/>
      <c r="BH2433" s="13"/>
      <c r="BI2433" s="13"/>
      <c r="BJ2433" s="13"/>
      <c r="BK2433" s="13"/>
      <c r="BL2433" s="13"/>
    </row>
    <row r="2434" ht="17.25" customHeight="1">
      <c r="A2434" s="13"/>
      <c r="B2434" s="13"/>
      <c r="C2434" s="10"/>
      <c r="D2434" s="70"/>
      <c r="E2434" s="13"/>
      <c r="F2434" s="13"/>
      <c r="G2434" s="13"/>
      <c r="H2434" s="13"/>
      <c r="I2434" s="13"/>
      <c r="J2434" s="47"/>
      <c r="K2434" s="10"/>
      <c r="L2434" s="10"/>
      <c r="M2434" s="10"/>
      <c r="N2434" s="10"/>
      <c r="O2434" s="10"/>
      <c r="P2434" s="10"/>
      <c r="Q2434" s="10"/>
      <c r="R2434" s="10"/>
      <c r="S2434" s="10"/>
      <c r="T2434" s="10"/>
      <c r="U2434" s="13"/>
      <c r="V2434" s="10"/>
      <c r="W2434" s="10"/>
      <c r="X2434" s="10"/>
      <c r="Y2434" s="10"/>
      <c r="Z2434" s="13"/>
      <c r="AA2434" s="13"/>
      <c r="AB2434" s="13"/>
      <c r="AC2434" s="13"/>
      <c r="AD2434" s="13"/>
      <c r="AE2434" s="13"/>
      <c r="AF2434" s="13"/>
      <c r="AG2434" s="13"/>
      <c r="AH2434" s="13"/>
      <c r="AI2434" s="13"/>
      <c r="AJ2434" s="13"/>
      <c r="AK2434" s="13"/>
      <c r="AL2434" s="13"/>
      <c r="AM2434" s="13"/>
      <c r="AN2434" s="13"/>
      <c r="AO2434" s="13"/>
      <c r="AP2434" s="13"/>
      <c r="AQ2434" s="13"/>
      <c r="AR2434" s="13"/>
      <c r="AS2434" s="13"/>
      <c r="AT2434" s="13"/>
      <c r="AU2434" s="13"/>
      <c r="AV2434" s="13"/>
      <c r="AW2434" s="13"/>
      <c r="AX2434" s="13"/>
      <c r="AY2434" s="13"/>
      <c r="AZ2434" s="13"/>
      <c r="BA2434" s="13"/>
      <c r="BB2434" s="13"/>
      <c r="BC2434" s="13"/>
      <c r="BD2434" s="13"/>
      <c r="BE2434" s="13"/>
      <c r="BF2434" s="13"/>
      <c r="BG2434" s="13"/>
      <c r="BH2434" s="13"/>
      <c r="BI2434" s="13"/>
      <c r="BJ2434" s="13"/>
      <c r="BK2434" s="13"/>
      <c r="BL2434" s="13"/>
    </row>
    <row r="2435" ht="17.25" customHeight="1">
      <c r="A2435" s="13"/>
      <c r="B2435" s="13"/>
      <c r="C2435" s="10"/>
      <c r="D2435" s="70"/>
      <c r="E2435" s="13"/>
      <c r="F2435" s="13"/>
      <c r="G2435" s="13"/>
      <c r="H2435" s="13"/>
      <c r="I2435" s="13"/>
      <c r="J2435" s="47"/>
      <c r="K2435" s="10"/>
      <c r="L2435" s="10"/>
      <c r="M2435" s="10"/>
      <c r="N2435" s="10"/>
      <c r="O2435" s="10"/>
      <c r="P2435" s="10"/>
      <c r="Q2435" s="10"/>
      <c r="R2435" s="10"/>
      <c r="S2435" s="10"/>
      <c r="T2435" s="10"/>
      <c r="U2435" s="13"/>
      <c r="V2435" s="10"/>
      <c r="W2435" s="10"/>
      <c r="X2435" s="10"/>
      <c r="Y2435" s="10"/>
      <c r="Z2435" s="13"/>
      <c r="AA2435" s="13"/>
      <c r="AB2435" s="13"/>
      <c r="AC2435" s="13"/>
      <c r="AD2435" s="13"/>
      <c r="AE2435" s="13"/>
      <c r="AF2435" s="13"/>
      <c r="AG2435" s="13"/>
      <c r="AH2435" s="13"/>
      <c r="AI2435" s="13"/>
      <c r="AJ2435" s="13"/>
      <c r="AK2435" s="13"/>
      <c r="AL2435" s="13"/>
      <c r="AM2435" s="13"/>
      <c r="AN2435" s="13"/>
      <c r="AO2435" s="13"/>
      <c r="AP2435" s="13"/>
      <c r="AQ2435" s="13"/>
      <c r="AR2435" s="13"/>
      <c r="AS2435" s="13"/>
      <c r="AT2435" s="13"/>
      <c r="AU2435" s="13"/>
      <c r="AV2435" s="13"/>
      <c r="AW2435" s="13"/>
      <c r="AX2435" s="13"/>
      <c r="AY2435" s="13"/>
      <c r="AZ2435" s="13"/>
      <c r="BA2435" s="13"/>
      <c r="BB2435" s="13"/>
      <c r="BC2435" s="13"/>
      <c r="BD2435" s="13"/>
      <c r="BE2435" s="13"/>
      <c r="BF2435" s="13"/>
      <c r="BG2435" s="13"/>
      <c r="BH2435" s="13"/>
      <c r="BI2435" s="13"/>
      <c r="BJ2435" s="13"/>
      <c r="BK2435" s="13"/>
      <c r="BL2435" s="13"/>
    </row>
    <row r="2436" ht="17.25" customHeight="1">
      <c r="A2436" s="13"/>
      <c r="B2436" s="13"/>
      <c r="C2436" s="10"/>
      <c r="D2436" s="70"/>
      <c r="E2436" s="13"/>
      <c r="F2436" s="13"/>
      <c r="G2436" s="13"/>
      <c r="H2436" s="13"/>
      <c r="I2436" s="13"/>
      <c r="J2436" s="47"/>
      <c r="K2436" s="10"/>
      <c r="L2436" s="10"/>
      <c r="M2436" s="10"/>
      <c r="N2436" s="10"/>
      <c r="O2436" s="10"/>
      <c r="P2436" s="10"/>
      <c r="Q2436" s="10"/>
      <c r="R2436" s="10"/>
      <c r="S2436" s="10"/>
      <c r="T2436" s="10"/>
      <c r="U2436" s="13"/>
      <c r="V2436" s="10"/>
      <c r="W2436" s="10"/>
      <c r="X2436" s="10"/>
      <c r="Y2436" s="10"/>
      <c r="Z2436" s="13"/>
      <c r="AA2436" s="13"/>
      <c r="AB2436" s="13"/>
      <c r="AC2436" s="13"/>
      <c r="AD2436" s="13"/>
      <c r="AE2436" s="13"/>
      <c r="AF2436" s="13"/>
      <c r="AG2436" s="13"/>
      <c r="AH2436" s="13"/>
      <c r="AI2436" s="13"/>
      <c r="AJ2436" s="13"/>
      <c r="AK2436" s="13"/>
      <c r="AL2436" s="13"/>
      <c r="AM2436" s="13"/>
      <c r="AN2436" s="13"/>
      <c r="AO2436" s="13"/>
      <c r="AP2436" s="13"/>
      <c r="AQ2436" s="13"/>
      <c r="AR2436" s="13"/>
      <c r="AS2436" s="13"/>
      <c r="AT2436" s="13"/>
      <c r="AU2436" s="13"/>
      <c r="AV2436" s="13"/>
      <c r="AW2436" s="13"/>
      <c r="AX2436" s="13"/>
      <c r="AY2436" s="13"/>
      <c r="AZ2436" s="13"/>
      <c r="BA2436" s="13"/>
      <c r="BB2436" s="13"/>
      <c r="BC2436" s="13"/>
      <c r="BD2436" s="13"/>
      <c r="BE2436" s="13"/>
      <c r="BF2436" s="13"/>
      <c r="BG2436" s="13"/>
      <c r="BH2436" s="13"/>
      <c r="BI2436" s="13"/>
      <c r="BJ2436" s="13"/>
      <c r="BK2436" s="13"/>
      <c r="BL2436" s="13"/>
    </row>
    <row r="2437" ht="17.25" customHeight="1">
      <c r="A2437" s="13"/>
      <c r="B2437" s="13"/>
      <c r="C2437" s="10"/>
      <c r="D2437" s="70"/>
      <c r="E2437" s="13"/>
      <c r="F2437" s="13"/>
      <c r="G2437" s="13"/>
      <c r="H2437" s="13"/>
      <c r="I2437" s="13"/>
      <c r="J2437" s="47"/>
      <c r="K2437" s="10"/>
      <c r="L2437" s="10"/>
      <c r="M2437" s="10"/>
      <c r="N2437" s="10"/>
      <c r="O2437" s="10"/>
      <c r="P2437" s="10"/>
      <c r="Q2437" s="10"/>
      <c r="R2437" s="10"/>
      <c r="S2437" s="10"/>
      <c r="T2437" s="10"/>
      <c r="U2437" s="13"/>
      <c r="V2437" s="10"/>
      <c r="W2437" s="10"/>
      <c r="X2437" s="10"/>
      <c r="Y2437" s="10"/>
      <c r="Z2437" s="13"/>
      <c r="AA2437" s="13"/>
      <c r="AB2437" s="13"/>
      <c r="AC2437" s="13"/>
      <c r="AD2437" s="13"/>
      <c r="AE2437" s="13"/>
      <c r="AF2437" s="13"/>
      <c r="AG2437" s="13"/>
      <c r="AH2437" s="13"/>
      <c r="AI2437" s="13"/>
      <c r="AJ2437" s="13"/>
      <c r="AK2437" s="13"/>
      <c r="AL2437" s="13"/>
      <c r="AM2437" s="13"/>
      <c r="AN2437" s="13"/>
      <c r="AO2437" s="13"/>
      <c r="AP2437" s="13"/>
      <c r="AQ2437" s="13"/>
      <c r="AR2437" s="13"/>
      <c r="AS2437" s="13"/>
      <c r="AT2437" s="13"/>
      <c r="AU2437" s="13"/>
      <c r="AV2437" s="13"/>
      <c r="AW2437" s="13"/>
      <c r="AX2437" s="13"/>
      <c r="AY2437" s="13"/>
      <c r="AZ2437" s="13"/>
      <c r="BA2437" s="13"/>
      <c r="BB2437" s="13"/>
      <c r="BC2437" s="13"/>
      <c r="BD2437" s="13"/>
      <c r="BE2437" s="13"/>
      <c r="BF2437" s="13"/>
      <c r="BG2437" s="13"/>
      <c r="BH2437" s="13"/>
      <c r="BI2437" s="13"/>
      <c r="BJ2437" s="13"/>
      <c r="BK2437" s="13"/>
      <c r="BL2437" s="13"/>
    </row>
    <row r="2438" ht="17.25" customHeight="1">
      <c r="A2438" s="13"/>
      <c r="B2438" s="13"/>
      <c r="C2438" s="10"/>
      <c r="D2438" s="70"/>
      <c r="E2438" s="13"/>
      <c r="F2438" s="13"/>
      <c r="G2438" s="13"/>
      <c r="H2438" s="13"/>
      <c r="I2438" s="13"/>
      <c r="J2438" s="47"/>
      <c r="K2438" s="10"/>
      <c r="L2438" s="10"/>
      <c r="M2438" s="10"/>
      <c r="N2438" s="10"/>
      <c r="O2438" s="10"/>
      <c r="P2438" s="10"/>
      <c r="Q2438" s="10"/>
      <c r="R2438" s="10"/>
      <c r="S2438" s="10"/>
      <c r="T2438" s="10"/>
      <c r="U2438" s="13"/>
      <c r="V2438" s="10"/>
      <c r="W2438" s="10"/>
      <c r="X2438" s="10"/>
      <c r="Y2438" s="10"/>
      <c r="Z2438" s="13"/>
      <c r="AA2438" s="13"/>
      <c r="AB2438" s="13"/>
      <c r="AC2438" s="13"/>
      <c r="AD2438" s="13"/>
      <c r="AE2438" s="13"/>
      <c r="AF2438" s="13"/>
      <c r="AG2438" s="13"/>
      <c r="AH2438" s="13"/>
      <c r="AI2438" s="13"/>
      <c r="AJ2438" s="13"/>
      <c r="AK2438" s="13"/>
      <c r="AL2438" s="13"/>
      <c r="AM2438" s="13"/>
      <c r="AN2438" s="13"/>
      <c r="AO2438" s="13"/>
      <c r="AP2438" s="13"/>
      <c r="AQ2438" s="13"/>
      <c r="AR2438" s="13"/>
      <c r="AS2438" s="13"/>
      <c r="AT2438" s="13"/>
      <c r="AU2438" s="13"/>
      <c r="AV2438" s="13"/>
      <c r="AW2438" s="13"/>
      <c r="AX2438" s="13"/>
      <c r="AY2438" s="13"/>
      <c r="AZ2438" s="13"/>
      <c r="BA2438" s="13"/>
      <c r="BB2438" s="13"/>
      <c r="BC2438" s="13"/>
      <c r="BD2438" s="13"/>
      <c r="BE2438" s="13"/>
      <c r="BF2438" s="13"/>
      <c r="BG2438" s="13"/>
      <c r="BH2438" s="13"/>
      <c r="BI2438" s="13"/>
      <c r="BJ2438" s="13"/>
      <c r="BK2438" s="13"/>
      <c r="BL2438" s="13"/>
    </row>
    <row r="2439" ht="17.25" customHeight="1">
      <c r="A2439" s="13"/>
      <c r="B2439" s="13"/>
      <c r="C2439" s="10"/>
      <c r="D2439" s="70"/>
      <c r="E2439" s="13"/>
      <c r="F2439" s="13"/>
      <c r="G2439" s="13"/>
      <c r="H2439" s="13"/>
      <c r="I2439" s="13"/>
      <c r="J2439" s="47"/>
      <c r="K2439" s="10"/>
      <c r="L2439" s="10"/>
      <c r="M2439" s="10"/>
      <c r="N2439" s="10"/>
      <c r="O2439" s="10"/>
      <c r="P2439" s="10"/>
      <c r="Q2439" s="10"/>
      <c r="R2439" s="10"/>
      <c r="S2439" s="10"/>
      <c r="T2439" s="10"/>
      <c r="U2439" s="13"/>
      <c r="V2439" s="10"/>
      <c r="W2439" s="10"/>
      <c r="X2439" s="10"/>
      <c r="Y2439" s="10"/>
      <c r="Z2439" s="13"/>
      <c r="AA2439" s="13"/>
      <c r="AB2439" s="13"/>
      <c r="AC2439" s="13"/>
      <c r="AD2439" s="13"/>
      <c r="AE2439" s="13"/>
      <c r="AF2439" s="13"/>
      <c r="AG2439" s="13"/>
      <c r="AH2439" s="13"/>
      <c r="AI2439" s="13"/>
      <c r="AJ2439" s="13"/>
      <c r="AK2439" s="13"/>
      <c r="AL2439" s="13"/>
      <c r="AM2439" s="13"/>
      <c r="AN2439" s="13"/>
      <c r="AO2439" s="13"/>
      <c r="AP2439" s="13"/>
      <c r="AQ2439" s="13"/>
      <c r="AR2439" s="13"/>
      <c r="AS2439" s="13"/>
      <c r="AT2439" s="13"/>
      <c r="AU2439" s="13"/>
      <c r="AV2439" s="13"/>
      <c r="AW2439" s="13"/>
      <c r="AX2439" s="13"/>
      <c r="AY2439" s="13"/>
      <c r="AZ2439" s="13"/>
      <c r="BA2439" s="13"/>
      <c r="BB2439" s="13"/>
      <c r="BC2439" s="13"/>
      <c r="BD2439" s="13"/>
      <c r="BE2439" s="13"/>
      <c r="BF2439" s="13"/>
      <c r="BG2439" s="13"/>
      <c r="BH2439" s="13"/>
      <c r="BI2439" s="13"/>
      <c r="BJ2439" s="13"/>
      <c r="BK2439" s="13"/>
      <c r="BL2439" s="13"/>
    </row>
    <row r="2440" ht="17.25" customHeight="1">
      <c r="A2440" s="13"/>
      <c r="B2440" s="13"/>
      <c r="C2440" s="10"/>
      <c r="D2440" s="70"/>
      <c r="E2440" s="13"/>
      <c r="F2440" s="13"/>
      <c r="G2440" s="13"/>
      <c r="H2440" s="13"/>
      <c r="I2440" s="13"/>
      <c r="J2440" s="47"/>
      <c r="K2440" s="10"/>
      <c r="L2440" s="10"/>
      <c r="M2440" s="10"/>
      <c r="N2440" s="10"/>
      <c r="O2440" s="10"/>
      <c r="P2440" s="10"/>
      <c r="Q2440" s="10"/>
      <c r="R2440" s="10"/>
      <c r="S2440" s="10"/>
      <c r="T2440" s="10"/>
      <c r="U2440" s="13"/>
      <c r="V2440" s="10"/>
      <c r="W2440" s="10"/>
      <c r="X2440" s="10"/>
      <c r="Y2440" s="10"/>
      <c r="Z2440" s="13"/>
      <c r="AA2440" s="13"/>
      <c r="AB2440" s="13"/>
      <c r="AC2440" s="13"/>
      <c r="AD2440" s="13"/>
      <c r="AE2440" s="13"/>
      <c r="AF2440" s="13"/>
      <c r="AG2440" s="13"/>
      <c r="AH2440" s="13"/>
      <c r="AI2440" s="13"/>
      <c r="AJ2440" s="13"/>
      <c r="AK2440" s="13"/>
      <c r="AL2440" s="13"/>
      <c r="AM2440" s="13"/>
      <c r="AN2440" s="13"/>
      <c r="AO2440" s="13"/>
      <c r="AP2440" s="13"/>
      <c r="AQ2440" s="13"/>
      <c r="AR2440" s="13"/>
      <c r="AS2440" s="13"/>
      <c r="AT2440" s="13"/>
      <c r="AU2440" s="13"/>
      <c r="AV2440" s="13"/>
      <c r="AW2440" s="13"/>
      <c r="AX2440" s="13"/>
      <c r="AY2440" s="13"/>
      <c r="AZ2440" s="13"/>
      <c r="BA2440" s="13"/>
      <c r="BB2440" s="13"/>
      <c r="BC2440" s="13"/>
      <c r="BD2440" s="13"/>
      <c r="BE2440" s="13"/>
      <c r="BF2440" s="13"/>
      <c r="BG2440" s="13"/>
      <c r="BH2440" s="13"/>
      <c r="BI2440" s="13"/>
      <c r="BJ2440" s="13"/>
      <c r="BK2440" s="13"/>
      <c r="BL2440" s="13"/>
    </row>
    <row r="2441" ht="17.25" customHeight="1">
      <c r="A2441" s="13"/>
      <c r="B2441" s="13"/>
      <c r="C2441" s="10"/>
      <c r="D2441" s="70"/>
      <c r="E2441" s="13"/>
      <c r="F2441" s="13"/>
      <c r="G2441" s="13"/>
      <c r="H2441" s="13"/>
      <c r="I2441" s="13"/>
      <c r="J2441" s="47"/>
      <c r="K2441" s="10"/>
      <c r="L2441" s="10"/>
      <c r="M2441" s="10"/>
      <c r="N2441" s="10"/>
      <c r="O2441" s="10"/>
      <c r="P2441" s="10"/>
      <c r="Q2441" s="10"/>
      <c r="R2441" s="10"/>
      <c r="S2441" s="10"/>
      <c r="T2441" s="10"/>
      <c r="U2441" s="13"/>
      <c r="V2441" s="10"/>
      <c r="W2441" s="10"/>
      <c r="X2441" s="10"/>
      <c r="Y2441" s="10"/>
      <c r="Z2441" s="13"/>
      <c r="AA2441" s="13"/>
      <c r="AB2441" s="13"/>
      <c r="AC2441" s="13"/>
      <c r="AD2441" s="13"/>
      <c r="AE2441" s="13"/>
      <c r="AF2441" s="13"/>
      <c r="AG2441" s="13"/>
      <c r="AH2441" s="13"/>
      <c r="AI2441" s="13"/>
      <c r="AJ2441" s="13"/>
      <c r="AK2441" s="13"/>
      <c r="AL2441" s="13"/>
      <c r="AM2441" s="13"/>
      <c r="AN2441" s="13"/>
      <c r="AO2441" s="13"/>
      <c r="AP2441" s="13"/>
      <c r="AQ2441" s="13"/>
      <c r="AR2441" s="13"/>
      <c r="AS2441" s="13"/>
      <c r="AT2441" s="13"/>
      <c r="AU2441" s="13"/>
      <c r="AV2441" s="13"/>
      <c r="AW2441" s="13"/>
      <c r="AX2441" s="13"/>
      <c r="AY2441" s="13"/>
      <c r="AZ2441" s="13"/>
      <c r="BA2441" s="13"/>
      <c r="BB2441" s="13"/>
      <c r="BC2441" s="13"/>
      <c r="BD2441" s="13"/>
      <c r="BE2441" s="13"/>
      <c r="BF2441" s="13"/>
      <c r="BG2441" s="13"/>
      <c r="BH2441" s="13"/>
      <c r="BI2441" s="13"/>
      <c r="BJ2441" s="13"/>
      <c r="BK2441" s="13"/>
      <c r="BL2441" s="13"/>
    </row>
    <row r="2442" ht="17.25" customHeight="1">
      <c r="A2442" s="13"/>
      <c r="B2442" s="13"/>
      <c r="C2442" s="10"/>
      <c r="D2442" s="70"/>
      <c r="E2442" s="13"/>
      <c r="F2442" s="13"/>
      <c r="G2442" s="13"/>
      <c r="H2442" s="13"/>
      <c r="I2442" s="13"/>
      <c r="J2442" s="47"/>
      <c r="K2442" s="10"/>
      <c r="L2442" s="10"/>
      <c r="M2442" s="10"/>
      <c r="N2442" s="10"/>
      <c r="O2442" s="10"/>
      <c r="P2442" s="10"/>
      <c r="Q2442" s="10"/>
      <c r="R2442" s="10"/>
      <c r="S2442" s="10"/>
      <c r="T2442" s="10"/>
      <c r="U2442" s="13"/>
      <c r="V2442" s="10"/>
      <c r="W2442" s="10"/>
      <c r="X2442" s="10"/>
      <c r="Y2442" s="10"/>
      <c r="Z2442" s="13"/>
      <c r="AA2442" s="13"/>
      <c r="AB2442" s="13"/>
      <c r="AC2442" s="13"/>
      <c r="AD2442" s="13"/>
      <c r="AE2442" s="13"/>
      <c r="AF2442" s="13"/>
      <c r="AG2442" s="13"/>
      <c r="AH2442" s="13"/>
      <c r="AI2442" s="13"/>
      <c r="AJ2442" s="13"/>
      <c r="AK2442" s="13"/>
      <c r="AL2442" s="13"/>
      <c r="AM2442" s="13"/>
      <c r="AN2442" s="13"/>
      <c r="AO2442" s="13"/>
      <c r="AP2442" s="13"/>
      <c r="AQ2442" s="13"/>
      <c r="AR2442" s="13"/>
      <c r="AS2442" s="13"/>
      <c r="AT2442" s="13"/>
      <c r="AU2442" s="13"/>
      <c r="AV2442" s="13"/>
      <c r="AW2442" s="13"/>
      <c r="AX2442" s="13"/>
      <c r="AY2442" s="13"/>
      <c r="AZ2442" s="13"/>
      <c r="BA2442" s="13"/>
      <c r="BB2442" s="13"/>
      <c r="BC2442" s="13"/>
      <c r="BD2442" s="13"/>
      <c r="BE2442" s="13"/>
      <c r="BF2442" s="13"/>
      <c r="BG2442" s="13"/>
      <c r="BH2442" s="13"/>
      <c r="BI2442" s="13"/>
      <c r="BJ2442" s="13"/>
      <c r="BK2442" s="13"/>
      <c r="BL2442" s="13"/>
    </row>
    <row r="2443" ht="17.25" customHeight="1">
      <c r="A2443" s="13"/>
      <c r="B2443" s="13"/>
      <c r="C2443" s="10"/>
      <c r="D2443" s="70"/>
      <c r="E2443" s="13"/>
      <c r="F2443" s="13"/>
      <c r="G2443" s="13"/>
      <c r="H2443" s="13"/>
      <c r="I2443" s="13"/>
      <c r="J2443" s="47"/>
      <c r="K2443" s="10"/>
      <c r="L2443" s="10"/>
      <c r="M2443" s="10"/>
      <c r="N2443" s="10"/>
      <c r="O2443" s="10"/>
      <c r="P2443" s="10"/>
      <c r="Q2443" s="10"/>
      <c r="R2443" s="10"/>
      <c r="S2443" s="10"/>
      <c r="T2443" s="10"/>
      <c r="U2443" s="13"/>
      <c r="V2443" s="10"/>
      <c r="W2443" s="10"/>
      <c r="X2443" s="10"/>
      <c r="Y2443" s="10"/>
      <c r="Z2443" s="13"/>
      <c r="AA2443" s="13"/>
      <c r="AB2443" s="13"/>
      <c r="AC2443" s="13"/>
      <c r="AD2443" s="13"/>
      <c r="AE2443" s="13"/>
      <c r="AF2443" s="13"/>
      <c r="AG2443" s="13"/>
      <c r="AH2443" s="13"/>
      <c r="AI2443" s="13"/>
      <c r="AJ2443" s="13"/>
      <c r="AK2443" s="13"/>
      <c r="AL2443" s="13"/>
      <c r="AM2443" s="13"/>
      <c r="AN2443" s="13"/>
      <c r="AO2443" s="13"/>
      <c r="AP2443" s="13"/>
      <c r="AQ2443" s="13"/>
      <c r="AR2443" s="13"/>
      <c r="AS2443" s="13"/>
      <c r="AT2443" s="13"/>
      <c r="AU2443" s="13"/>
      <c r="AV2443" s="13"/>
      <c r="AW2443" s="13"/>
      <c r="AX2443" s="13"/>
      <c r="AY2443" s="13"/>
      <c r="AZ2443" s="13"/>
      <c r="BA2443" s="13"/>
      <c r="BB2443" s="13"/>
      <c r="BC2443" s="13"/>
      <c r="BD2443" s="13"/>
      <c r="BE2443" s="13"/>
      <c r="BF2443" s="13"/>
      <c r="BG2443" s="13"/>
      <c r="BH2443" s="13"/>
      <c r="BI2443" s="13"/>
      <c r="BJ2443" s="13"/>
      <c r="BK2443" s="13"/>
      <c r="BL2443" s="13"/>
    </row>
    <row r="2444" ht="17.25" customHeight="1">
      <c r="A2444" s="13"/>
      <c r="B2444" s="13"/>
      <c r="C2444" s="10"/>
      <c r="D2444" s="70"/>
      <c r="E2444" s="13"/>
      <c r="F2444" s="13"/>
      <c r="G2444" s="13"/>
      <c r="H2444" s="13"/>
      <c r="I2444" s="13"/>
      <c r="J2444" s="47"/>
      <c r="K2444" s="10"/>
      <c r="L2444" s="10"/>
      <c r="M2444" s="10"/>
      <c r="N2444" s="10"/>
      <c r="O2444" s="10"/>
      <c r="P2444" s="10"/>
      <c r="Q2444" s="10"/>
      <c r="R2444" s="10"/>
      <c r="S2444" s="10"/>
      <c r="T2444" s="10"/>
      <c r="U2444" s="13"/>
      <c r="V2444" s="10"/>
      <c r="W2444" s="10"/>
      <c r="X2444" s="10"/>
      <c r="Y2444" s="10"/>
      <c r="Z2444" s="13"/>
      <c r="AA2444" s="13"/>
      <c r="AB2444" s="13"/>
      <c r="AC2444" s="13"/>
      <c r="AD2444" s="13"/>
      <c r="AE2444" s="13"/>
      <c r="AF2444" s="13"/>
      <c r="AG2444" s="13"/>
      <c r="AH2444" s="13"/>
      <c r="AI2444" s="13"/>
      <c r="AJ2444" s="13"/>
      <c r="AK2444" s="13"/>
      <c r="AL2444" s="13"/>
      <c r="AM2444" s="13"/>
      <c r="AN2444" s="13"/>
      <c r="AO2444" s="13"/>
      <c r="AP2444" s="13"/>
      <c r="AQ2444" s="13"/>
      <c r="AR2444" s="13"/>
      <c r="AS2444" s="13"/>
      <c r="AT2444" s="13"/>
      <c r="AU2444" s="13"/>
      <c r="AV2444" s="13"/>
      <c r="AW2444" s="13"/>
      <c r="AX2444" s="13"/>
      <c r="AY2444" s="13"/>
      <c r="AZ2444" s="13"/>
      <c r="BA2444" s="13"/>
      <c r="BB2444" s="13"/>
      <c r="BC2444" s="13"/>
      <c r="BD2444" s="13"/>
      <c r="BE2444" s="13"/>
      <c r="BF2444" s="13"/>
      <c r="BG2444" s="13"/>
      <c r="BH2444" s="13"/>
      <c r="BI2444" s="13"/>
      <c r="BJ2444" s="13"/>
      <c r="BK2444" s="13"/>
      <c r="BL2444" s="13"/>
    </row>
    <row r="2445" ht="17.25" customHeight="1">
      <c r="A2445" s="13"/>
      <c r="B2445" s="13"/>
      <c r="C2445" s="10"/>
      <c r="D2445" s="70"/>
      <c r="E2445" s="13"/>
      <c r="F2445" s="13"/>
      <c r="G2445" s="13"/>
      <c r="H2445" s="13"/>
      <c r="I2445" s="13"/>
      <c r="J2445" s="47"/>
      <c r="K2445" s="10"/>
      <c r="L2445" s="10"/>
      <c r="M2445" s="10"/>
      <c r="N2445" s="10"/>
      <c r="O2445" s="10"/>
      <c r="P2445" s="10"/>
      <c r="Q2445" s="10"/>
      <c r="R2445" s="10"/>
      <c r="S2445" s="10"/>
      <c r="T2445" s="10"/>
      <c r="U2445" s="13"/>
      <c r="V2445" s="10"/>
      <c r="W2445" s="10"/>
      <c r="X2445" s="10"/>
      <c r="Y2445" s="10"/>
      <c r="Z2445" s="13"/>
      <c r="AA2445" s="13"/>
      <c r="AB2445" s="13"/>
      <c r="AC2445" s="13"/>
      <c r="AD2445" s="13"/>
      <c r="AE2445" s="13"/>
      <c r="AF2445" s="13"/>
      <c r="AG2445" s="13"/>
      <c r="AH2445" s="13"/>
      <c r="AI2445" s="13"/>
      <c r="AJ2445" s="13"/>
      <c r="AK2445" s="13"/>
      <c r="AL2445" s="13"/>
      <c r="AM2445" s="13"/>
      <c r="AN2445" s="13"/>
      <c r="AO2445" s="13"/>
      <c r="AP2445" s="13"/>
      <c r="AQ2445" s="13"/>
      <c r="AR2445" s="13"/>
      <c r="AS2445" s="13"/>
      <c r="AT2445" s="13"/>
      <c r="AU2445" s="13"/>
      <c r="AV2445" s="13"/>
      <c r="AW2445" s="13"/>
      <c r="AX2445" s="13"/>
      <c r="AY2445" s="13"/>
      <c r="AZ2445" s="13"/>
      <c r="BA2445" s="13"/>
      <c r="BB2445" s="13"/>
      <c r="BC2445" s="13"/>
      <c r="BD2445" s="13"/>
      <c r="BE2445" s="13"/>
      <c r="BF2445" s="13"/>
      <c r="BG2445" s="13"/>
      <c r="BH2445" s="13"/>
      <c r="BI2445" s="13"/>
      <c r="BJ2445" s="13"/>
      <c r="BK2445" s="13"/>
      <c r="BL2445" s="13"/>
    </row>
    <row r="2446" ht="17.25" customHeight="1">
      <c r="A2446" s="13"/>
      <c r="B2446" s="13"/>
      <c r="C2446" s="10"/>
      <c r="D2446" s="70"/>
      <c r="E2446" s="13"/>
      <c r="F2446" s="13"/>
      <c r="G2446" s="13"/>
      <c r="H2446" s="13"/>
      <c r="I2446" s="13"/>
      <c r="J2446" s="47"/>
      <c r="K2446" s="10"/>
      <c r="L2446" s="10"/>
      <c r="M2446" s="10"/>
      <c r="N2446" s="10"/>
      <c r="O2446" s="10"/>
      <c r="P2446" s="10"/>
      <c r="Q2446" s="10"/>
      <c r="R2446" s="10"/>
      <c r="S2446" s="10"/>
      <c r="T2446" s="10"/>
      <c r="U2446" s="13"/>
      <c r="V2446" s="10"/>
      <c r="W2446" s="10"/>
      <c r="X2446" s="10"/>
      <c r="Y2446" s="10"/>
      <c r="Z2446" s="13"/>
      <c r="AA2446" s="13"/>
      <c r="AB2446" s="13"/>
      <c r="AC2446" s="13"/>
      <c r="AD2446" s="13"/>
      <c r="AE2446" s="13"/>
      <c r="AF2446" s="13"/>
      <c r="AG2446" s="13"/>
      <c r="AH2446" s="13"/>
      <c r="AI2446" s="13"/>
      <c r="AJ2446" s="13"/>
      <c r="AK2446" s="13"/>
      <c r="AL2446" s="13"/>
      <c r="AM2446" s="13"/>
      <c r="AN2446" s="13"/>
      <c r="AO2446" s="13"/>
      <c r="AP2446" s="13"/>
      <c r="AQ2446" s="13"/>
      <c r="AR2446" s="13"/>
      <c r="AS2446" s="13"/>
      <c r="AT2446" s="13"/>
      <c r="AU2446" s="13"/>
      <c r="AV2446" s="13"/>
      <c r="AW2446" s="13"/>
      <c r="AX2446" s="13"/>
      <c r="AY2446" s="13"/>
      <c r="AZ2446" s="13"/>
      <c r="BA2446" s="13"/>
      <c r="BB2446" s="13"/>
      <c r="BC2446" s="13"/>
      <c r="BD2446" s="13"/>
      <c r="BE2446" s="13"/>
      <c r="BF2446" s="13"/>
      <c r="BG2446" s="13"/>
      <c r="BH2446" s="13"/>
      <c r="BI2446" s="13"/>
      <c r="BJ2446" s="13"/>
      <c r="BK2446" s="13"/>
      <c r="BL2446" s="13"/>
    </row>
    <row r="2447" ht="17.25" customHeight="1">
      <c r="A2447" s="13"/>
      <c r="B2447" s="13"/>
      <c r="C2447" s="10"/>
      <c r="D2447" s="70"/>
      <c r="E2447" s="13"/>
      <c r="F2447" s="13"/>
      <c r="G2447" s="13"/>
      <c r="H2447" s="13"/>
      <c r="I2447" s="13"/>
      <c r="J2447" s="47"/>
      <c r="K2447" s="10"/>
      <c r="L2447" s="10"/>
      <c r="M2447" s="10"/>
      <c r="N2447" s="10"/>
      <c r="O2447" s="10"/>
      <c r="P2447" s="10"/>
      <c r="Q2447" s="10"/>
      <c r="R2447" s="10"/>
      <c r="S2447" s="10"/>
      <c r="T2447" s="10"/>
      <c r="U2447" s="13"/>
      <c r="V2447" s="10"/>
      <c r="W2447" s="10"/>
      <c r="X2447" s="10"/>
      <c r="Y2447" s="10"/>
      <c r="Z2447" s="13"/>
      <c r="AA2447" s="13"/>
      <c r="AB2447" s="13"/>
      <c r="AC2447" s="13"/>
      <c r="AD2447" s="13"/>
      <c r="AE2447" s="13"/>
      <c r="AF2447" s="13"/>
      <c r="AG2447" s="13"/>
      <c r="AH2447" s="13"/>
      <c r="AI2447" s="13"/>
      <c r="AJ2447" s="13"/>
      <c r="AK2447" s="13"/>
      <c r="AL2447" s="13"/>
      <c r="AM2447" s="13"/>
      <c r="AN2447" s="13"/>
      <c r="AO2447" s="13"/>
      <c r="AP2447" s="13"/>
      <c r="AQ2447" s="13"/>
      <c r="AR2447" s="13"/>
      <c r="AS2447" s="13"/>
      <c r="AT2447" s="13"/>
      <c r="AU2447" s="13"/>
      <c r="AV2447" s="13"/>
      <c r="AW2447" s="13"/>
      <c r="AX2447" s="13"/>
      <c r="AY2447" s="13"/>
      <c r="AZ2447" s="13"/>
      <c r="BA2447" s="13"/>
      <c r="BB2447" s="13"/>
      <c r="BC2447" s="13"/>
      <c r="BD2447" s="13"/>
      <c r="BE2447" s="13"/>
      <c r="BF2447" s="13"/>
      <c r="BG2447" s="13"/>
      <c r="BH2447" s="13"/>
      <c r="BI2447" s="13"/>
      <c r="BJ2447" s="13"/>
      <c r="BK2447" s="13"/>
      <c r="BL2447" s="13"/>
    </row>
    <row r="2448" ht="17.25" customHeight="1">
      <c r="A2448" s="13"/>
      <c r="B2448" s="13"/>
      <c r="C2448" s="10"/>
      <c r="D2448" s="70"/>
      <c r="E2448" s="13"/>
      <c r="F2448" s="13"/>
      <c r="G2448" s="13"/>
      <c r="H2448" s="13"/>
      <c r="I2448" s="13"/>
      <c r="J2448" s="47"/>
      <c r="K2448" s="10"/>
      <c r="L2448" s="10"/>
      <c r="M2448" s="10"/>
      <c r="N2448" s="10"/>
      <c r="O2448" s="10"/>
      <c r="P2448" s="10"/>
      <c r="Q2448" s="10"/>
      <c r="R2448" s="10"/>
      <c r="S2448" s="10"/>
      <c r="T2448" s="10"/>
      <c r="U2448" s="13"/>
      <c r="V2448" s="10"/>
      <c r="W2448" s="10"/>
      <c r="X2448" s="10"/>
      <c r="Y2448" s="10"/>
      <c r="Z2448" s="13"/>
      <c r="AA2448" s="13"/>
      <c r="AB2448" s="13"/>
      <c r="AC2448" s="13"/>
      <c r="AD2448" s="13"/>
      <c r="AE2448" s="13"/>
      <c r="AF2448" s="13"/>
      <c r="AG2448" s="13"/>
      <c r="AH2448" s="13"/>
      <c r="AI2448" s="13"/>
      <c r="AJ2448" s="13"/>
      <c r="AK2448" s="13"/>
      <c r="AL2448" s="13"/>
      <c r="AM2448" s="13"/>
      <c r="AN2448" s="13"/>
      <c r="AO2448" s="13"/>
      <c r="AP2448" s="13"/>
      <c r="AQ2448" s="13"/>
      <c r="AR2448" s="13"/>
      <c r="AS2448" s="13"/>
      <c r="AT2448" s="13"/>
      <c r="AU2448" s="13"/>
      <c r="AV2448" s="13"/>
      <c r="AW2448" s="13"/>
      <c r="AX2448" s="13"/>
      <c r="AY2448" s="13"/>
      <c r="AZ2448" s="13"/>
      <c r="BA2448" s="13"/>
      <c r="BB2448" s="13"/>
      <c r="BC2448" s="13"/>
      <c r="BD2448" s="13"/>
      <c r="BE2448" s="13"/>
      <c r="BF2448" s="13"/>
      <c r="BG2448" s="13"/>
      <c r="BH2448" s="13"/>
      <c r="BI2448" s="13"/>
      <c r="BJ2448" s="13"/>
      <c r="BK2448" s="13"/>
      <c r="BL2448" s="13"/>
    </row>
    <row r="2449" ht="17.25" customHeight="1">
      <c r="A2449" s="13"/>
      <c r="B2449" s="13"/>
      <c r="C2449" s="10"/>
      <c r="D2449" s="70"/>
      <c r="E2449" s="13"/>
      <c r="F2449" s="13"/>
      <c r="G2449" s="13"/>
      <c r="H2449" s="13"/>
      <c r="I2449" s="13"/>
      <c r="J2449" s="47"/>
      <c r="K2449" s="10"/>
      <c r="L2449" s="10"/>
      <c r="M2449" s="10"/>
      <c r="N2449" s="10"/>
      <c r="O2449" s="10"/>
      <c r="P2449" s="10"/>
      <c r="Q2449" s="10"/>
      <c r="R2449" s="10"/>
      <c r="S2449" s="10"/>
      <c r="T2449" s="10"/>
      <c r="U2449" s="13"/>
      <c r="V2449" s="10"/>
      <c r="W2449" s="10"/>
      <c r="X2449" s="10"/>
      <c r="Y2449" s="10"/>
      <c r="Z2449" s="13"/>
      <c r="AA2449" s="13"/>
      <c r="AB2449" s="13"/>
      <c r="AC2449" s="13"/>
      <c r="AD2449" s="13"/>
      <c r="AE2449" s="13"/>
      <c r="AF2449" s="13"/>
      <c r="AG2449" s="13"/>
      <c r="AH2449" s="13"/>
      <c r="AI2449" s="13"/>
      <c r="AJ2449" s="13"/>
      <c r="AK2449" s="13"/>
      <c r="AL2449" s="13"/>
      <c r="AM2449" s="13"/>
      <c r="AN2449" s="13"/>
      <c r="AO2449" s="13"/>
      <c r="AP2449" s="13"/>
      <c r="AQ2449" s="13"/>
      <c r="AR2449" s="13"/>
      <c r="AS2449" s="13"/>
      <c r="AT2449" s="13"/>
      <c r="AU2449" s="13"/>
      <c r="AV2449" s="13"/>
      <c r="AW2449" s="13"/>
      <c r="AX2449" s="13"/>
      <c r="AY2449" s="13"/>
      <c r="AZ2449" s="13"/>
      <c r="BA2449" s="13"/>
      <c r="BB2449" s="13"/>
      <c r="BC2449" s="13"/>
      <c r="BD2449" s="13"/>
      <c r="BE2449" s="13"/>
      <c r="BF2449" s="13"/>
      <c r="BG2449" s="13"/>
      <c r="BH2449" s="13"/>
      <c r="BI2449" s="13"/>
      <c r="BJ2449" s="13"/>
      <c r="BK2449" s="13"/>
      <c r="BL2449" s="13"/>
    </row>
    <row r="2450" ht="17.25" customHeight="1">
      <c r="A2450" s="13"/>
      <c r="B2450" s="13"/>
      <c r="C2450" s="10"/>
      <c r="D2450" s="70"/>
      <c r="E2450" s="13"/>
      <c r="F2450" s="13"/>
      <c r="G2450" s="13"/>
      <c r="H2450" s="13"/>
      <c r="I2450" s="13"/>
      <c r="J2450" s="47"/>
      <c r="K2450" s="10"/>
      <c r="L2450" s="10"/>
      <c r="M2450" s="10"/>
      <c r="N2450" s="10"/>
      <c r="O2450" s="10"/>
      <c r="P2450" s="10"/>
      <c r="Q2450" s="10"/>
      <c r="R2450" s="10"/>
      <c r="S2450" s="10"/>
      <c r="T2450" s="10"/>
      <c r="U2450" s="13"/>
      <c r="V2450" s="10"/>
      <c r="W2450" s="10"/>
      <c r="X2450" s="10"/>
      <c r="Y2450" s="10"/>
      <c r="Z2450" s="13"/>
      <c r="AA2450" s="13"/>
      <c r="AB2450" s="13"/>
      <c r="AC2450" s="13"/>
      <c r="AD2450" s="13"/>
      <c r="AE2450" s="13"/>
      <c r="AF2450" s="13"/>
      <c r="AG2450" s="13"/>
      <c r="AH2450" s="13"/>
      <c r="AI2450" s="13"/>
      <c r="AJ2450" s="13"/>
      <c r="AK2450" s="13"/>
      <c r="AL2450" s="13"/>
      <c r="AM2450" s="13"/>
      <c r="AN2450" s="13"/>
      <c r="AO2450" s="13"/>
      <c r="AP2450" s="13"/>
      <c r="AQ2450" s="13"/>
      <c r="AR2450" s="13"/>
      <c r="AS2450" s="13"/>
      <c r="AT2450" s="13"/>
      <c r="AU2450" s="13"/>
      <c r="AV2450" s="13"/>
      <c r="AW2450" s="13"/>
      <c r="AX2450" s="13"/>
      <c r="AY2450" s="13"/>
      <c r="AZ2450" s="13"/>
      <c r="BA2450" s="13"/>
      <c r="BB2450" s="13"/>
      <c r="BC2450" s="13"/>
      <c r="BD2450" s="13"/>
      <c r="BE2450" s="13"/>
      <c r="BF2450" s="13"/>
      <c r="BG2450" s="13"/>
      <c r="BH2450" s="13"/>
      <c r="BI2450" s="13"/>
      <c r="BJ2450" s="13"/>
      <c r="BK2450" s="13"/>
      <c r="BL2450" s="13"/>
    </row>
    <row r="2451" ht="17.25" customHeight="1">
      <c r="A2451" s="13"/>
      <c r="B2451" s="13"/>
      <c r="C2451" s="10"/>
      <c r="D2451" s="70"/>
      <c r="E2451" s="13"/>
      <c r="F2451" s="13"/>
      <c r="G2451" s="13"/>
      <c r="H2451" s="13"/>
      <c r="I2451" s="13"/>
      <c r="J2451" s="47"/>
      <c r="K2451" s="10"/>
      <c r="L2451" s="10"/>
      <c r="M2451" s="10"/>
      <c r="N2451" s="10"/>
      <c r="O2451" s="10"/>
      <c r="P2451" s="10"/>
      <c r="Q2451" s="10"/>
      <c r="R2451" s="10"/>
      <c r="S2451" s="10"/>
      <c r="T2451" s="10"/>
      <c r="U2451" s="13"/>
      <c r="V2451" s="10"/>
      <c r="W2451" s="10"/>
      <c r="X2451" s="10"/>
      <c r="Y2451" s="10"/>
      <c r="Z2451" s="13"/>
      <c r="AA2451" s="13"/>
      <c r="AB2451" s="13"/>
      <c r="AC2451" s="13"/>
      <c r="AD2451" s="13"/>
      <c r="AE2451" s="13"/>
      <c r="AF2451" s="13"/>
      <c r="AG2451" s="13"/>
      <c r="AH2451" s="13"/>
      <c r="AI2451" s="13"/>
      <c r="AJ2451" s="13"/>
      <c r="AK2451" s="13"/>
      <c r="AL2451" s="13"/>
      <c r="AM2451" s="13"/>
      <c r="AN2451" s="13"/>
      <c r="AO2451" s="13"/>
      <c r="AP2451" s="13"/>
      <c r="AQ2451" s="13"/>
      <c r="AR2451" s="13"/>
      <c r="AS2451" s="13"/>
      <c r="AT2451" s="13"/>
      <c r="AU2451" s="13"/>
      <c r="AV2451" s="13"/>
      <c r="AW2451" s="13"/>
      <c r="AX2451" s="13"/>
      <c r="AY2451" s="13"/>
      <c r="AZ2451" s="13"/>
      <c r="BA2451" s="13"/>
      <c r="BB2451" s="13"/>
      <c r="BC2451" s="13"/>
      <c r="BD2451" s="13"/>
      <c r="BE2451" s="13"/>
      <c r="BF2451" s="13"/>
      <c r="BG2451" s="13"/>
      <c r="BH2451" s="13"/>
      <c r="BI2451" s="13"/>
      <c r="BJ2451" s="13"/>
      <c r="BK2451" s="13"/>
      <c r="BL2451" s="13"/>
    </row>
    <row r="2452" ht="17.25" customHeight="1">
      <c r="A2452" s="13"/>
      <c r="B2452" s="13"/>
      <c r="C2452" s="10"/>
      <c r="D2452" s="70"/>
      <c r="E2452" s="13"/>
      <c r="F2452" s="13"/>
      <c r="G2452" s="13"/>
      <c r="H2452" s="13"/>
      <c r="I2452" s="13"/>
      <c r="J2452" s="47"/>
      <c r="K2452" s="10"/>
      <c r="L2452" s="10"/>
      <c r="M2452" s="10"/>
      <c r="N2452" s="10"/>
      <c r="O2452" s="10"/>
      <c r="P2452" s="10"/>
      <c r="Q2452" s="10"/>
      <c r="R2452" s="10"/>
      <c r="S2452" s="10"/>
      <c r="T2452" s="10"/>
      <c r="U2452" s="13"/>
      <c r="V2452" s="10"/>
      <c r="W2452" s="10"/>
      <c r="X2452" s="10"/>
      <c r="Y2452" s="10"/>
      <c r="Z2452" s="13"/>
      <c r="AA2452" s="13"/>
      <c r="AB2452" s="13"/>
      <c r="AC2452" s="13"/>
      <c r="AD2452" s="13"/>
      <c r="AE2452" s="13"/>
      <c r="AF2452" s="13"/>
      <c r="AG2452" s="13"/>
      <c r="AH2452" s="13"/>
      <c r="AI2452" s="13"/>
      <c r="AJ2452" s="13"/>
      <c r="AK2452" s="13"/>
      <c r="AL2452" s="13"/>
      <c r="AM2452" s="13"/>
      <c r="AN2452" s="13"/>
      <c r="AO2452" s="13"/>
      <c r="AP2452" s="13"/>
      <c r="AQ2452" s="13"/>
      <c r="AR2452" s="13"/>
      <c r="AS2452" s="13"/>
      <c r="AT2452" s="13"/>
      <c r="AU2452" s="13"/>
      <c r="AV2452" s="13"/>
      <c r="AW2452" s="13"/>
      <c r="AX2452" s="13"/>
      <c r="AY2452" s="13"/>
      <c r="AZ2452" s="13"/>
      <c r="BA2452" s="13"/>
      <c r="BB2452" s="13"/>
      <c r="BC2452" s="13"/>
      <c r="BD2452" s="13"/>
      <c r="BE2452" s="13"/>
      <c r="BF2452" s="13"/>
      <c r="BG2452" s="13"/>
      <c r="BH2452" s="13"/>
      <c r="BI2452" s="13"/>
      <c r="BJ2452" s="13"/>
      <c r="BK2452" s="13"/>
      <c r="BL2452" s="13"/>
    </row>
    <row r="2453" ht="17.25" customHeight="1">
      <c r="A2453" s="13"/>
      <c r="B2453" s="13"/>
      <c r="C2453" s="10"/>
      <c r="D2453" s="70"/>
      <c r="E2453" s="13"/>
      <c r="F2453" s="13"/>
      <c r="G2453" s="13"/>
      <c r="H2453" s="13"/>
      <c r="I2453" s="13"/>
      <c r="J2453" s="47"/>
      <c r="K2453" s="10"/>
      <c r="L2453" s="10"/>
      <c r="M2453" s="10"/>
      <c r="N2453" s="10"/>
      <c r="O2453" s="10"/>
      <c r="P2453" s="10"/>
      <c r="Q2453" s="10"/>
      <c r="R2453" s="10"/>
      <c r="S2453" s="10"/>
      <c r="T2453" s="10"/>
      <c r="U2453" s="13"/>
      <c r="V2453" s="10"/>
      <c r="W2453" s="10"/>
      <c r="X2453" s="10"/>
      <c r="Y2453" s="10"/>
      <c r="Z2453" s="13"/>
      <c r="AA2453" s="13"/>
      <c r="AB2453" s="13"/>
      <c r="AC2453" s="13"/>
      <c r="AD2453" s="13"/>
      <c r="AE2453" s="13"/>
      <c r="AF2453" s="13"/>
      <c r="AG2453" s="13"/>
      <c r="AH2453" s="13"/>
      <c r="AI2453" s="13"/>
      <c r="AJ2453" s="13"/>
      <c r="AK2453" s="13"/>
      <c r="AL2453" s="13"/>
      <c r="AM2453" s="13"/>
      <c r="AN2453" s="13"/>
      <c r="AO2453" s="13"/>
      <c r="AP2453" s="13"/>
      <c r="AQ2453" s="13"/>
      <c r="AR2453" s="13"/>
      <c r="AS2453" s="13"/>
      <c r="AT2453" s="13"/>
      <c r="AU2453" s="13"/>
      <c r="AV2453" s="13"/>
      <c r="AW2453" s="13"/>
      <c r="AX2453" s="13"/>
      <c r="AY2453" s="13"/>
      <c r="AZ2453" s="13"/>
      <c r="BA2453" s="13"/>
      <c r="BB2453" s="13"/>
      <c r="BC2453" s="13"/>
      <c r="BD2453" s="13"/>
      <c r="BE2453" s="13"/>
      <c r="BF2453" s="13"/>
      <c r="BG2453" s="13"/>
      <c r="BH2453" s="13"/>
      <c r="BI2453" s="13"/>
      <c r="BJ2453" s="13"/>
      <c r="BK2453" s="13"/>
      <c r="BL2453" s="13"/>
    </row>
    <row r="2454" ht="17.25" customHeight="1">
      <c r="A2454" s="13"/>
      <c r="B2454" s="13"/>
      <c r="C2454" s="10"/>
      <c r="D2454" s="70"/>
      <c r="E2454" s="13"/>
      <c r="F2454" s="13"/>
      <c r="G2454" s="13"/>
      <c r="H2454" s="13"/>
      <c r="I2454" s="13"/>
      <c r="J2454" s="47"/>
      <c r="K2454" s="10"/>
      <c r="L2454" s="10"/>
      <c r="M2454" s="10"/>
      <c r="N2454" s="10"/>
      <c r="O2454" s="10"/>
      <c r="P2454" s="10"/>
      <c r="Q2454" s="10"/>
      <c r="R2454" s="10"/>
      <c r="S2454" s="10"/>
      <c r="T2454" s="10"/>
      <c r="U2454" s="13"/>
      <c r="V2454" s="10"/>
      <c r="W2454" s="10"/>
      <c r="X2454" s="10"/>
      <c r="Y2454" s="10"/>
      <c r="Z2454" s="13"/>
      <c r="AA2454" s="13"/>
      <c r="AB2454" s="13"/>
      <c r="AC2454" s="13"/>
      <c r="AD2454" s="13"/>
      <c r="AE2454" s="13"/>
      <c r="AF2454" s="13"/>
      <c r="AG2454" s="13"/>
      <c r="AH2454" s="13"/>
      <c r="AI2454" s="13"/>
      <c r="AJ2454" s="13"/>
      <c r="AK2454" s="13"/>
      <c r="AL2454" s="13"/>
      <c r="AM2454" s="13"/>
      <c r="AN2454" s="13"/>
      <c r="AO2454" s="13"/>
      <c r="AP2454" s="13"/>
      <c r="AQ2454" s="13"/>
      <c r="AR2454" s="13"/>
      <c r="AS2454" s="13"/>
      <c r="AT2454" s="13"/>
      <c r="AU2454" s="13"/>
      <c r="AV2454" s="13"/>
      <c r="AW2454" s="13"/>
      <c r="AX2454" s="13"/>
      <c r="AY2454" s="13"/>
      <c r="AZ2454" s="13"/>
      <c r="BA2454" s="13"/>
      <c r="BB2454" s="13"/>
      <c r="BC2454" s="13"/>
      <c r="BD2454" s="13"/>
      <c r="BE2454" s="13"/>
      <c r="BF2454" s="13"/>
      <c r="BG2454" s="13"/>
      <c r="BH2454" s="13"/>
      <c r="BI2454" s="13"/>
      <c r="BJ2454" s="13"/>
      <c r="BK2454" s="13"/>
      <c r="BL2454" s="13"/>
    </row>
    <row r="2455" ht="17.25" customHeight="1">
      <c r="A2455" s="13"/>
      <c r="B2455" s="13"/>
      <c r="C2455" s="10"/>
      <c r="D2455" s="70"/>
      <c r="E2455" s="13"/>
      <c r="F2455" s="13"/>
      <c r="G2455" s="13"/>
      <c r="H2455" s="13"/>
      <c r="I2455" s="13"/>
      <c r="J2455" s="47"/>
      <c r="K2455" s="10"/>
      <c r="L2455" s="10"/>
      <c r="M2455" s="10"/>
      <c r="N2455" s="10"/>
      <c r="O2455" s="10"/>
      <c r="P2455" s="10"/>
      <c r="Q2455" s="10"/>
      <c r="R2455" s="10"/>
      <c r="S2455" s="10"/>
      <c r="T2455" s="10"/>
      <c r="U2455" s="13"/>
      <c r="V2455" s="10"/>
      <c r="W2455" s="10"/>
      <c r="X2455" s="10"/>
      <c r="Y2455" s="10"/>
      <c r="Z2455" s="13"/>
      <c r="AA2455" s="13"/>
      <c r="AB2455" s="13"/>
      <c r="AC2455" s="13"/>
      <c r="AD2455" s="13"/>
      <c r="AE2455" s="13"/>
      <c r="AF2455" s="13"/>
      <c r="AG2455" s="13"/>
      <c r="AH2455" s="13"/>
      <c r="AI2455" s="13"/>
      <c r="AJ2455" s="13"/>
      <c r="AK2455" s="13"/>
      <c r="AL2455" s="13"/>
      <c r="AM2455" s="13"/>
      <c r="AN2455" s="13"/>
      <c r="AO2455" s="13"/>
      <c r="AP2455" s="13"/>
      <c r="AQ2455" s="13"/>
      <c r="AR2455" s="13"/>
      <c r="AS2455" s="13"/>
      <c r="AT2455" s="13"/>
      <c r="AU2455" s="13"/>
      <c r="AV2455" s="13"/>
      <c r="AW2455" s="13"/>
      <c r="AX2455" s="13"/>
      <c r="AY2455" s="13"/>
      <c r="AZ2455" s="13"/>
      <c r="BA2455" s="13"/>
      <c r="BB2455" s="13"/>
      <c r="BC2455" s="13"/>
      <c r="BD2455" s="13"/>
      <c r="BE2455" s="13"/>
      <c r="BF2455" s="13"/>
      <c r="BG2455" s="13"/>
      <c r="BH2455" s="13"/>
      <c r="BI2455" s="13"/>
      <c r="BJ2455" s="13"/>
      <c r="BK2455" s="13"/>
      <c r="BL2455" s="13"/>
    </row>
    <row r="2456" ht="17.25" customHeight="1">
      <c r="A2456" s="13"/>
      <c r="B2456" s="13"/>
      <c r="C2456" s="10"/>
      <c r="D2456" s="70"/>
      <c r="E2456" s="13"/>
      <c r="F2456" s="13"/>
      <c r="G2456" s="13"/>
      <c r="H2456" s="13"/>
      <c r="I2456" s="13"/>
      <c r="J2456" s="47"/>
      <c r="K2456" s="10"/>
      <c r="L2456" s="10"/>
      <c r="M2456" s="10"/>
      <c r="N2456" s="10"/>
      <c r="O2456" s="10"/>
      <c r="P2456" s="10"/>
      <c r="Q2456" s="10"/>
      <c r="R2456" s="10"/>
      <c r="S2456" s="10"/>
      <c r="T2456" s="10"/>
      <c r="U2456" s="13"/>
      <c r="V2456" s="10"/>
      <c r="W2456" s="10"/>
      <c r="X2456" s="10"/>
      <c r="Y2456" s="10"/>
      <c r="Z2456" s="13"/>
      <c r="AA2456" s="13"/>
      <c r="AB2456" s="13"/>
      <c r="AC2456" s="13"/>
      <c r="AD2456" s="13"/>
      <c r="AE2456" s="13"/>
      <c r="AF2456" s="13"/>
      <c r="AG2456" s="13"/>
      <c r="AH2456" s="13"/>
      <c r="AI2456" s="13"/>
      <c r="AJ2456" s="13"/>
      <c r="AK2456" s="13"/>
      <c r="AL2456" s="13"/>
      <c r="AM2456" s="13"/>
      <c r="AN2456" s="13"/>
      <c r="AO2456" s="13"/>
      <c r="AP2456" s="13"/>
      <c r="AQ2456" s="13"/>
      <c r="AR2456" s="13"/>
      <c r="AS2456" s="13"/>
      <c r="AT2456" s="13"/>
      <c r="AU2456" s="13"/>
      <c r="AV2456" s="13"/>
      <c r="AW2456" s="13"/>
      <c r="AX2456" s="13"/>
      <c r="AY2456" s="13"/>
      <c r="AZ2456" s="13"/>
      <c r="BA2456" s="13"/>
      <c r="BB2456" s="13"/>
      <c r="BC2456" s="13"/>
      <c r="BD2456" s="13"/>
      <c r="BE2456" s="13"/>
      <c r="BF2456" s="13"/>
      <c r="BG2456" s="13"/>
      <c r="BH2456" s="13"/>
      <c r="BI2456" s="13"/>
      <c r="BJ2456" s="13"/>
      <c r="BK2456" s="13"/>
      <c r="BL2456" s="13"/>
    </row>
    <row r="2457" ht="17.25" customHeight="1">
      <c r="A2457" s="13"/>
      <c r="B2457" s="13"/>
      <c r="C2457" s="10"/>
      <c r="D2457" s="70"/>
      <c r="E2457" s="13"/>
      <c r="F2457" s="13"/>
      <c r="G2457" s="13"/>
      <c r="H2457" s="13"/>
      <c r="I2457" s="13"/>
      <c r="J2457" s="47"/>
      <c r="K2457" s="10"/>
      <c r="L2457" s="10"/>
      <c r="M2457" s="10"/>
      <c r="N2457" s="10"/>
      <c r="O2457" s="10"/>
      <c r="P2457" s="10"/>
      <c r="Q2457" s="10"/>
      <c r="R2457" s="10"/>
      <c r="S2457" s="10"/>
      <c r="T2457" s="10"/>
      <c r="U2457" s="13"/>
      <c r="V2457" s="10"/>
      <c r="W2457" s="10"/>
      <c r="X2457" s="10"/>
      <c r="Y2457" s="10"/>
      <c r="Z2457" s="13"/>
      <c r="AA2457" s="13"/>
      <c r="AB2457" s="13"/>
      <c r="AC2457" s="13"/>
      <c r="AD2457" s="13"/>
      <c r="AE2457" s="13"/>
      <c r="AF2457" s="13"/>
      <c r="AG2457" s="13"/>
      <c r="AH2457" s="13"/>
      <c r="AI2457" s="13"/>
      <c r="AJ2457" s="13"/>
      <c r="AK2457" s="13"/>
      <c r="AL2457" s="13"/>
      <c r="AM2457" s="13"/>
      <c r="AN2457" s="13"/>
      <c r="AO2457" s="13"/>
      <c r="AP2457" s="13"/>
      <c r="AQ2457" s="13"/>
      <c r="AR2457" s="13"/>
      <c r="AS2457" s="13"/>
      <c r="AT2457" s="13"/>
      <c r="AU2457" s="13"/>
      <c r="AV2457" s="13"/>
      <c r="AW2457" s="13"/>
      <c r="AX2457" s="13"/>
      <c r="AY2457" s="13"/>
      <c r="AZ2457" s="13"/>
      <c r="BA2457" s="13"/>
      <c r="BB2457" s="13"/>
      <c r="BC2457" s="13"/>
      <c r="BD2457" s="13"/>
      <c r="BE2457" s="13"/>
      <c r="BF2457" s="13"/>
      <c r="BG2457" s="13"/>
      <c r="BH2457" s="13"/>
      <c r="BI2457" s="13"/>
      <c r="BJ2457" s="13"/>
      <c r="BK2457" s="13"/>
      <c r="BL2457" s="13"/>
    </row>
    <row r="2458" ht="17.25" customHeight="1">
      <c r="A2458" s="13"/>
      <c r="B2458" s="13"/>
      <c r="C2458" s="10"/>
      <c r="D2458" s="70"/>
      <c r="E2458" s="13"/>
      <c r="F2458" s="13"/>
      <c r="G2458" s="13"/>
      <c r="H2458" s="13"/>
      <c r="I2458" s="13"/>
      <c r="J2458" s="47"/>
      <c r="K2458" s="10"/>
      <c r="L2458" s="10"/>
      <c r="M2458" s="10"/>
      <c r="N2458" s="10"/>
      <c r="O2458" s="10"/>
      <c r="P2458" s="10"/>
      <c r="Q2458" s="10"/>
      <c r="R2458" s="10"/>
      <c r="S2458" s="10"/>
      <c r="T2458" s="10"/>
      <c r="U2458" s="13"/>
      <c r="V2458" s="10"/>
      <c r="W2458" s="10"/>
      <c r="X2458" s="10"/>
      <c r="Y2458" s="10"/>
      <c r="Z2458" s="13"/>
      <c r="AA2458" s="13"/>
      <c r="AB2458" s="13"/>
      <c r="AC2458" s="13"/>
      <c r="AD2458" s="13"/>
      <c r="AE2458" s="13"/>
      <c r="AF2458" s="13"/>
      <c r="AG2458" s="13"/>
      <c r="AH2458" s="13"/>
      <c r="AI2458" s="13"/>
      <c r="AJ2458" s="13"/>
      <c r="AK2458" s="13"/>
      <c r="AL2458" s="13"/>
      <c r="AM2458" s="13"/>
      <c r="AN2458" s="13"/>
      <c r="AO2458" s="13"/>
      <c r="AP2458" s="13"/>
      <c r="AQ2458" s="13"/>
      <c r="AR2458" s="13"/>
      <c r="AS2458" s="13"/>
      <c r="AT2458" s="13"/>
      <c r="AU2458" s="13"/>
      <c r="AV2458" s="13"/>
      <c r="AW2458" s="13"/>
      <c r="AX2458" s="13"/>
      <c r="AY2458" s="13"/>
      <c r="AZ2458" s="13"/>
      <c r="BA2458" s="13"/>
      <c r="BB2458" s="13"/>
      <c r="BC2458" s="13"/>
      <c r="BD2458" s="13"/>
      <c r="BE2458" s="13"/>
      <c r="BF2458" s="13"/>
      <c r="BG2458" s="13"/>
      <c r="BH2458" s="13"/>
      <c r="BI2458" s="13"/>
      <c r="BJ2458" s="13"/>
      <c r="BK2458" s="13"/>
      <c r="BL2458" s="13"/>
    </row>
    <row r="2459" ht="17.25" customHeight="1">
      <c r="A2459" s="13"/>
      <c r="B2459" s="13"/>
      <c r="C2459" s="10"/>
      <c r="D2459" s="70"/>
      <c r="E2459" s="13"/>
      <c r="F2459" s="13"/>
      <c r="G2459" s="13"/>
      <c r="H2459" s="13"/>
      <c r="I2459" s="13"/>
      <c r="J2459" s="47"/>
      <c r="K2459" s="10"/>
      <c r="L2459" s="10"/>
      <c r="M2459" s="10"/>
      <c r="N2459" s="10"/>
      <c r="O2459" s="10"/>
      <c r="P2459" s="10"/>
      <c r="Q2459" s="10"/>
      <c r="R2459" s="10"/>
      <c r="S2459" s="10"/>
      <c r="T2459" s="10"/>
      <c r="U2459" s="13"/>
      <c r="V2459" s="10"/>
      <c r="W2459" s="10"/>
      <c r="X2459" s="10"/>
      <c r="Y2459" s="10"/>
      <c r="Z2459" s="13"/>
      <c r="AA2459" s="13"/>
      <c r="AB2459" s="13"/>
      <c r="AC2459" s="13"/>
      <c r="AD2459" s="13"/>
      <c r="AE2459" s="13"/>
      <c r="AF2459" s="13"/>
      <c r="AG2459" s="13"/>
      <c r="AH2459" s="13"/>
      <c r="AI2459" s="13"/>
      <c r="AJ2459" s="13"/>
      <c r="AK2459" s="13"/>
      <c r="AL2459" s="13"/>
      <c r="AM2459" s="13"/>
      <c r="AN2459" s="13"/>
      <c r="AO2459" s="13"/>
      <c r="AP2459" s="13"/>
      <c r="AQ2459" s="13"/>
      <c r="AR2459" s="13"/>
      <c r="AS2459" s="13"/>
      <c r="AT2459" s="13"/>
      <c r="AU2459" s="13"/>
      <c r="AV2459" s="13"/>
      <c r="AW2459" s="13"/>
      <c r="AX2459" s="13"/>
      <c r="AY2459" s="13"/>
      <c r="AZ2459" s="13"/>
      <c r="BA2459" s="13"/>
      <c r="BB2459" s="13"/>
      <c r="BC2459" s="13"/>
      <c r="BD2459" s="13"/>
      <c r="BE2459" s="13"/>
      <c r="BF2459" s="13"/>
      <c r="BG2459" s="13"/>
      <c r="BH2459" s="13"/>
      <c r="BI2459" s="13"/>
      <c r="BJ2459" s="13"/>
      <c r="BK2459" s="13"/>
      <c r="BL2459" s="13"/>
    </row>
    <row r="2460" ht="17.25" customHeight="1">
      <c r="A2460" s="13"/>
      <c r="B2460" s="13"/>
      <c r="C2460" s="10"/>
      <c r="D2460" s="70"/>
      <c r="E2460" s="13"/>
      <c r="F2460" s="13"/>
      <c r="G2460" s="13"/>
      <c r="H2460" s="13"/>
      <c r="I2460" s="13"/>
      <c r="J2460" s="47"/>
      <c r="K2460" s="10"/>
      <c r="L2460" s="10"/>
      <c r="M2460" s="10"/>
      <c r="N2460" s="10"/>
      <c r="O2460" s="10"/>
      <c r="P2460" s="10"/>
      <c r="Q2460" s="10"/>
      <c r="R2460" s="10"/>
      <c r="S2460" s="10"/>
      <c r="T2460" s="10"/>
      <c r="U2460" s="13"/>
      <c r="V2460" s="10"/>
      <c r="W2460" s="10"/>
      <c r="X2460" s="10"/>
      <c r="Y2460" s="10"/>
      <c r="Z2460" s="13"/>
      <c r="AA2460" s="13"/>
      <c r="AB2460" s="13"/>
      <c r="AC2460" s="13"/>
      <c r="AD2460" s="13"/>
      <c r="AE2460" s="13"/>
      <c r="AF2460" s="13"/>
      <c r="AG2460" s="13"/>
      <c r="AH2460" s="13"/>
      <c r="AI2460" s="13"/>
      <c r="AJ2460" s="13"/>
      <c r="AK2460" s="13"/>
      <c r="AL2460" s="13"/>
      <c r="AM2460" s="13"/>
      <c r="AN2460" s="13"/>
      <c r="AO2460" s="13"/>
      <c r="AP2460" s="13"/>
      <c r="AQ2460" s="13"/>
      <c r="AR2460" s="13"/>
      <c r="AS2460" s="13"/>
      <c r="AT2460" s="13"/>
      <c r="AU2460" s="13"/>
      <c r="AV2460" s="13"/>
      <c r="AW2460" s="13"/>
      <c r="AX2460" s="13"/>
      <c r="AY2460" s="13"/>
      <c r="AZ2460" s="13"/>
      <c r="BA2460" s="13"/>
      <c r="BB2460" s="13"/>
      <c r="BC2460" s="13"/>
      <c r="BD2460" s="13"/>
      <c r="BE2460" s="13"/>
      <c r="BF2460" s="13"/>
      <c r="BG2460" s="13"/>
      <c r="BH2460" s="13"/>
      <c r="BI2460" s="13"/>
      <c r="BJ2460" s="13"/>
      <c r="BK2460" s="13"/>
      <c r="BL2460" s="13"/>
    </row>
    <row r="2461" ht="17.25" customHeight="1">
      <c r="A2461" s="13"/>
      <c r="B2461" s="13"/>
      <c r="C2461" s="10"/>
      <c r="D2461" s="70"/>
      <c r="E2461" s="13"/>
      <c r="F2461" s="13"/>
      <c r="G2461" s="13"/>
      <c r="H2461" s="13"/>
      <c r="I2461" s="13"/>
      <c r="J2461" s="47"/>
      <c r="K2461" s="10"/>
      <c r="L2461" s="10"/>
      <c r="M2461" s="10"/>
      <c r="N2461" s="10"/>
      <c r="O2461" s="10"/>
      <c r="P2461" s="10"/>
      <c r="Q2461" s="10"/>
      <c r="R2461" s="10"/>
      <c r="S2461" s="10"/>
      <c r="T2461" s="10"/>
      <c r="U2461" s="13"/>
      <c r="V2461" s="10"/>
      <c r="W2461" s="10"/>
      <c r="X2461" s="10"/>
      <c r="Y2461" s="10"/>
      <c r="Z2461" s="13"/>
      <c r="AA2461" s="13"/>
      <c r="AB2461" s="13"/>
      <c r="AC2461" s="13"/>
      <c r="AD2461" s="13"/>
      <c r="AE2461" s="13"/>
      <c r="AF2461" s="13"/>
      <c r="AG2461" s="13"/>
      <c r="AH2461" s="13"/>
      <c r="AI2461" s="13"/>
      <c r="AJ2461" s="13"/>
      <c r="AK2461" s="13"/>
      <c r="AL2461" s="13"/>
      <c r="AM2461" s="13"/>
      <c r="AN2461" s="13"/>
      <c r="AO2461" s="13"/>
      <c r="AP2461" s="13"/>
      <c r="AQ2461" s="13"/>
      <c r="AR2461" s="13"/>
      <c r="AS2461" s="13"/>
      <c r="AT2461" s="13"/>
      <c r="AU2461" s="13"/>
      <c r="AV2461" s="13"/>
      <c r="AW2461" s="13"/>
      <c r="AX2461" s="13"/>
      <c r="AY2461" s="13"/>
      <c r="AZ2461" s="13"/>
      <c r="BA2461" s="13"/>
      <c r="BB2461" s="13"/>
      <c r="BC2461" s="13"/>
      <c r="BD2461" s="13"/>
      <c r="BE2461" s="13"/>
      <c r="BF2461" s="13"/>
      <c r="BG2461" s="13"/>
      <c r="BH2461" s="13"/>
      <c r="BI2461" s="13"/>
      <c r="BJ2461" s="13"/>
      <c r="BK2461" s="13"/>
      <c r="BL2461" s="13"/>
    </row>
    <row r="2462" ht="17.25" customHeight="1">
      <c r="A2462" s="13"/>
      <c r="B2462" s="13"/>
      <c r="C2462" s="10"/>
      <c r="D2462" s="70"/>
      <c r="E2462" s="13"/>
      <c r="F2462" s="13"/>
      <c r="G2462" s="13"/>
      <c r="H2462" s="13"/>
      <c r="I2462" s="13"/>
      <c r="J2462" s="47"/>
      <c r="K2462" s="10"/>
      <c r="L2462" s="10"/>
      <c r="M2462" s="10"/>
      <c r="N2462" s="10"/>
      <c r="O2462" s="10"/>
      <c r="P2462" s="10"/>
      <c r="Q2462" s="10"/>
      <c r="R2462" s="10"/>
      <c r="S2462" s="10"/>
      <c r="T2462" s="10"/>
      <c r="U2462" s="13"/>
      <c r="V2462" s="10"/>
      <c r="W2462" s="10"/>
      <c r="X2462" s="10"/>
      <c r="Y2462" s="10"/>
      <c r="Z2462" s="13"/>
      <c r="AA2462" s="13"/>
      <c r="AB2462" s="13"/>
      <c r="AC2462" s="13"/>
      <c r="AD2462" s="13"/>
      <c r="AE2462" s="13"/>
      <c r="AF2462" s="13"/>
      <c r="AG2462" s="13"/>
      <c r="AH2462" s="13"/>
      <c r="AI2462" s="13"/>
      <c r="AJ2462" s="13"/>
      <c r="AK2462" s="13"/>
      <c r="AL2462" s="13"/>
      <c r="AM2462" s="13"/>
      <c r="AN2462" s="13"/>
      <c r="AO2462" s="13"/>
      <c r="AP2462" s="13"/>
      <c r="AQ2462" s="13"/>
      <c r="AR2462" s="13"/>
      <c r="AS2462" s="13"/>
      <c r="AT2462" s="13"/>
      <c r="AU2462" s="13"/>
      <c r="AV2462" s="13"/>
      <c r="AW2462" s="13"/>
      <c r="AX2462" s="13"/>
      <c r="AY2462" s="13"/>
      <c r="AZ2462" s="13"/>
      <c r="BA2462" s="13"/>
      <c r="BB2462" s="13"/>
      <c r="BC2462" s="13"/>
      <c r="BD2462" s="13"/>
      <c r="BE2462" s="13"/>
      <c r="BF2462" s="13"/>
      <c r="BG2462" s="13"/>
      <c r="BH2462" s="13"/>
      <c r="BI2462" s="13"/>
      <c r="BJ2462" s="13"/>
      <c r="BK2462" s="13"/>
      <c r="BL2462" s="13"/>
    </row>
    <row r="2463" ht="17.25" customHeight="1">
      <c r="A2463" s="13"/>
      <c r="B2463" s="13"/>
      <c r="C2463" s="10"/>
      <c r="D2463" s="70"/>
      <c r="E2463" s="13"/>
      <c r="F2463" s="13"/>
      <c r="G2463" s="13"/>
      <c r="H2463" s="13"/>
      <c r="I2463" s="13"/>
      <c r="J2463" s="47"/>
      <c r="K2463" s="10"/>
      <c r="L2463" s="10"/>
      <c r="M2463" s="10"/>
      <c r="N2463" s="10"/>
      <c r="O2463" s="10"/>
      <c r="P2463" s="10"/>
      <c r="Q2463" s="10"/>
      <c r="R2463" s="10"/>
      <c r="S2463" s="10"/>
      <c r="T2463" s="10"/>
      <c r="U2463" s="13"/>
      <c r="V2463" s="10"/>
      <c r="W2463" s="10"/>
      <c r="X2463" s="10"/>
      <c r="Y2463" s="10"/>
      <c r="Z2463" s="13"/>
      <c r="AA2463" s="13"/>
      <c r="AB2463" s="13"/>
      <c r="AC2463" s="13"/>
      <c r="AD2463" s="13"/>
      <c r="AE2463" s="13"/>
      <c r="AF2463" s="13"/>
      <c r="AG2463" s="13"/>
      <c r="AH2463" s="13"/>
      <c r="AI2463" s="13"/>
      <c r="AJ2463" s="13"/>
      <c r="AK2463" s="13"/>
      <c r="AL2463" s="13"/>
      <c r="AM2463" s="13"/>
      <c r="AN2463" s="13"/>
      <c r="AO2463" s="13"/>
      <c r="AP2463" s="13"/>
      <c r="AQ2463" s="13"/>
      <c r="AR2463" s="13"/>
      <c r="AS2463" s="13"/>
      <c r="AT2463" s="13"/>
      <c r="AU2463" s="13"/>
      <c r="AV2463" s="13"/>
      <c r="AW2463" s="13"/>
      <c r="AX2463" s="13"/>
      <c r="AY2463" s="13"/>
      <c r="AZ2463" s="13"/>
      <c r="BA2463" s="13"/>
      <c r="BB2463" s="13"/>
      <c r="BC2463" s="13"/>
      <c r="BD2463" s="13"/>
      <c r="BE2463" s="13"/>
      <c r="BF2463" s="13"/>
      <c r="BG2463" s="13"/>
      <c r="BH2463" s="13"/>
      <c r="BI2463" s="13"/>
      <c r="BJ2463" s="13"/>
      <c r="BK2463" s="13"/>
      <c r="BL2463" s="13"/>
    </row>
    <row r="2464" ht="17.25" customHeight="1">
      <c r="A2464" s="13"/>
      <c r="B2464" s="13"/>
      <c r="C2464" s="10"/>
      <c r="D2464" s="70"/>
      <c r="E2464" s="13"/>
      <c r="F2464" s="13"/>
      <c r="G2464" s="13"/>
      <c r="H2464" s="13"/>
      <c r="I2464" s="13"/>
      <c r="J2464" s="47"/>
      <c r="K2464" s="10"/>
      <c r="L2464" s="10"/>
      <c r="M2464" s="10"/>
      <c r="N2464" s="10"/>
      <c r="O2464" s="10"/>
      <c r="P2464" s="10"/>
      <c r="Q2464" s="10"/>
      <c r="R2464" s="10"/>
      <c r="S2464" s="10"/>
      <c r="T2464" s="10"/>
      <c r="U2464" s="13"/>
      <c r="V2464" s="10"/>
      <c r="W2464" s="10"/>
      <c r="X2464" s="10"/>
      <c r="Y2464" s="10"/>
      <c r="Z2464" s="13"/>
      <c r="AA2464" s="13"/>
      <c r="AB2464" s="13"/>
      <c r="AC2464" s="13"/>
      <c r="AD2464" s="13"/>
      <c r="AE2464" s="13"/>
      <c r="AF2464" s="13"/>
      <c r="AG2464" s="13"/>
      <c r="AH2464" s="13"/>
      <c r="AI2464" s="13"/>
      <c r="AJ2464" s="13"/>
      <c r="AK2464" s="13"/>
      <c r="AL2464" s="13"/>
      <c r="AM2464" s="13"/>
      <c r="AN2464" s="13"/>
      <c r="AO2464" s="13"/>
      <c r="AP2464" s="13"/>
      <c r="AQ2464" s="13"/>
      <c r="AR2464" s="13"/>
      <c r="AS2464" s="13"/>
      <c r="AT2464" s="13"/>
      <c r="AU2464" s="13"/>
      <c r="AV2464" s="13"/>
      <c r="AW2464" s="13"/>
      <c r="AX2464" s="13"/>
      <c r="AY2464" s="13"/>
      <c r="AZ2464" s="13"/>
      <c r="BA2464" s="13"/>
      <c r="BB2464" s="13"/>
      <c r="BC2464" s="13"/>
      <c r="BD2464" s="13"/>
      <c r="BE2464" s="13"/>
      <c r="BF2464" s="13"/>
      <c r="BG2464" s="13"/>
      <c r="BH2464" s="13"/>
      <c r="BI2464" s="13"/>
      <c r="BJ2464" s="13"/>
      <c r="BK2464" s="13"/>
      <c r="BL2464" s="13"/>
    </row>
    <row r="2465" ht="17.25" customHeight="1">
      <c r="A2465" s="13"/>
      <c r="B2465" s="13"/>
      <c r="C2465" s="10"/>
      <c r="D2465" s="70"/>
      <c r="E2465" s="13"/>
      <c r="F2465" s="13"/>
      <c r="G2465" s="13"/>
      <c r="H2465" s="13"/>
      <c r="I2465" s="13"/>
      <c r="J2465" s="47"/>
      <c r="K2465" s="10"/>
      <c r="L2465" s="10"/>
      <c r="M2465" s="10"/>
      <c r="N2465" s="10"/>
      <c r="O2465" s="10"/>
      <c r="P2465" s="10"/>
      <c r="Q2465" s="10"/>
      <c r="R2465" s="10"/>
      <c r="S2465" s="10"/>
      <c r="T2465" s="10"/>
      <c r="U2465" s="13"/>
      <c r="V2465" s="10"/>
      <c r="W2465" s="10"/>
      <c r="X2465" s="10"/>
      <c r="Y2465" s="10"/>
      <c r="Z2465" s="13"/>
      <c r="AA2465" s="13"/>
      <c r="AB2465" s="13"/>
      <c r="AC2465" s="13"/>
      <c r="AD2465" s="13"/>
      <c r="AE2465" s="13"/>
      <c r="AF2465" s="13"/>
      <c r="AG2465" s="13"/>
      <c r="AH2465" s="13"/>
      <c r="AI2465" s="13"/>
      <c r="AJ2465" s="13"/>
      <c r="AK2465" s="13"/>
      <c r="AL2465" s="13"/>
      <c r="AM2465" s="13"/>
      <c r="AN2465" s="13"/>
      <c r="AO2465" s="13"/>
      <c r="AP2465" s="13"/>
      <c r="AQ2465" s="13"/>
      <c r="AR2465" s="13"/>
      <c r="AS2465" s="13"/>
      <c r="AT2465" s="13"/>
      <c r="AU2465" s="13"/>
      <c r="AV2465" s="13"/>
      <c r="AW2465" s="13"/>
      <c r="AX2465" s="13"/>
      <c r="AY2465" s="13"/>
      <c r="AZ2465" s="13"/>
      <c r="BA2465" s="13"/>
      <c r="BB2465" s="13"/>
      <c r="BC2465" s="13"/>
      <c r="BD2465" s="13"/>
      <c r="BE2465" s="13"/>
      <c r="BF2465" s="13"/>
      <c r="BG2465" s="13"/>
      <c r="BH2465" s="13"/>
      <c r="BI2465" s="13"/>
      <c r="BJ2465" s="13"/>
      <c r="BK2465" s="13"/>
      <c r="BL2465" s="13"/>
    </row>
    <row r="2466" ht="17.25" customHeight="1">
      <c r="A2466" s="13"/>
      <c r="B2466" s="13"/>
      <c r="C2466" s="10"/>
      <c r="D2466" s="70"/>
      <c r="E2466" s="13"/>
      <c r="F2466" s="13"/>
      <c r="G2466" s="13"/>
      <c r="H2466" s="13"/>
      <c r="I2466" s="13"/>
      <c r="J2466" s="47"/>
      <c r="K2466" s="10"/>
      <c r="L2466" s="10"/>
      <c r="M2466" s="10"/>
      <c r="N2466" s="10"/>
      <c r="O2466" s="10"/>
      <c r="P2466" s="10"/>
      <c r="Q2466" s="10"/>
      <c r="R2466" s="10"/>
      <c r="S2466" s="10"/>
      <c r="T2466" s="10"/>
      <c r="U2466" s="13"/>
      <c r="V2466" s="10"/>
      <c r="W2466" s="10"/>
      <c r="X2466" s="10"/>
      <c r="Y2466" s="10"/>
      <c r="Z2466" s="13"/>
      <c r="AA2466" s="13"/>
      <c r="AB2466" s="13"/>
      <c r="AC2466" s="13"/>
      <c r="AD2466" s="13"/>
      <c r="AE2466" s="13"/>
      <c r="AF2466" s="13"/>
      <c r="AG2466" s="13"/>
      <c r="AH2466" s="13"/>
      <c r="AI2466" s="13"/>
      <c r="AJ2466" s="13"/>
      <c r="AK2466" s="13"/>
      <c r="AL2466" s="13"/>
      <c r="AM2466" s="13"/>
      <c r="AN2466" s="13"/>
      <c r="AO2466" s="13"/>
      <c r="AP2466" s="13"/>
      <c r="AQ2466" s="13"/>
      <c r="AR2466" s="13"/>
      <c r="AS2466" s="13"/>
      <c r="AT2466" s="13"/>
      <c r="AU2466" s="13"/>
      <c r="AV2466" s="13"/>
      <c r="AW2466" s="13"/>
      <c r="AX2466" s="13"/>
      <c r="AY2466" s="13"/>
      <c r="AZ2466" s="13"/>
      <c r="BA2466" s="13"/>
      <c r="BB2466" s="13"/>
      <c r="BC2466" s="13"/>
      <c r="BD2466" s="13"/>
      <c r="BE2466" s="13"/>
      <c r="BF2466" s="13"/>
      <c r="BG2466" s="13"/>
      <c r="BH2466" s="13"/>
      <c r="BI2466" s="13"/>
      <c r="BJ2466" s="13"/>
      <c r="BK2466" s="13"/>
      <c r="BL2466" s="13"/>
    </row>
    <row r="2467" ht="17.25" customHeight="1">
      <c r="A2467" s="13"/>
      <c r="B2467" s="13"/>
      <c r="C2467" s="10"/>
      <c r="D2467" s="70"/>
      <c r="E2467" s="13"/>
      <c r="F2467" s="13"/>
      <c r="G2467" s="13"/>
      <c r="H2467" s="13"/>
      <c r="I2467" s="13"/>
      <c r="J2467" s="47"/>
      <c r="K2467" s="10"/>
      <c r="L2467" s="10"/>
      <c r="M2467" s="10"/>
      <c r="N2467" s="10"/>
      <c r="O2467" s="10"/>
      <c r="P2467" s="10"/>
      <c r="Q2467" s="10"/>
      <c r="R2467" s="10"/>
      <c r="S2467" s="10"/>
      <c r="T2467" s="10"/>
      <c r="U2467" s="13"/>
      <c r="V2467" s="10"/>
      <c r="W2467" s="10"/>
      <c r="X2467" s="10"/>
      <c r="Y2467" s="10"/>
      <c r="Z2467" s="13"/>
      <c r="AA2467" s="13"/>
      <c r="AB2467" s="13"/>
      <c r="AC2467" s="13"/>
      <c r="AD2467" s="13"/>
      <c r="AE2467" s="13"/>
      <c r="AF2467" s="13"/>
      <c r="AG2467" s="13"/>
      <c r="AH2467" s="13"/>
      <c r="AI2467" s="13"/>
      <c r="AJ2467" s="13"/>
      <c r="AK2467" s="13"/>
      <c r="AL2467" s="13"/>
      <c r="AM2467" s="13"/>
      <c r="AN2467" s="13"/>
      <c r="AO2467" s="13"/>
      <c r="AP2467" s="13"/>
      <c r="AQ2467" s="13"/>
      <c r="AR2467" s="13"/>
      <c r="AS2467" s="13"/>
      <c r="AT2467" s="13"/>
      <c r="AU2467" s="13"/>
      <c r="AV2467" s="13"/>
      <c r="AW2467" s="13"/>
      <c r="AX2467" s="13"/>
      <c r="AY2467" s="13"/>
      <c r="AZ2467" s="13"/>
      <c r="BA2467" s="13"/>
      <c r="BB2467" s="13"/>
      <c r="BC2467" s="13"/>
      <c r="BD2467" s="13"/>
      <c r="BE2467" s="13"/>
      <c r="BF2467" s="13"/>
      <c r="BG2467" s="13"/>
      <c r="BH2467" s="13"/>
      <c r="BI2467" s="13"/>
      <c r="BJ2467" s="13"/>
      <c r="BK2467" s="13"/>
      <c r="BL2467" s="13"/>
    </row>
    <row r="2468" ht="17.25" customHeight="1">
      <c r="A2468" s="13"/>
      <c r="B2468" s="13"/>
      <c r="C2468" s="10"/>
      <c r="D2468" s="70"/>
      <c r="E2468" s="13"/>
      <c r="F2468" s="13"/>
      <c r="G2468" s="13"/>
      <c r="H2468" s="13"/>
      <c r="I2468" s="13"/>
      <c r="J2468" s="47"/>
      <c r="K2468" s="10"/>
      <c r="L2468" s="10"/>
      <c r="M2468" s="10"/>
      <c r="N2468" s="10"/>
      <c r="O2468" s="10"/>
      <c r="P2468" s="10"/>
      <c r="Q2468" s="10"/>
      <c r="R2468" s="10"/>
      <c r="S2468" s="10"/>
      <c r="T2468" s="10"/>
      <c r="U2468" s="13"/>
      <c r="V2468" s="10"/>
      <c r="W2468" s="10"/>
      <c r="X2468" s="10"/>
      <c r="Y2468" s="10"/>
      <c r="Z2468" s="13"/>
      <c r="AA2468" s="13"/>
      <c r="AB2468" s="13"/>
      <c r="AC2468" s="13"/>
      <c r="AD2468" s="13"/>
      <c r="AE2468" s="13"/>
      <c r="AF2468" s="13"/>
      <c r="AG2468" s="13"/>
      <c r="AH2468" s="13"/>
      <c r="AI2468" s="13"/>
      <c r="AJ2468" s="13"/>
      <c r="AK2468" s="13"/>
      <c r="AL2468" s="13"/>
      <c r="AM2468" s="13"/>
      <c r="AN2468" s="13"/>
      <c r="AO2468" s="13"/>
      <c r="AP2468" s="13"/>
      <c r="AQ2468" s="13"/>
      <c r="AR2468" s="13"/>
      <c r="AS2468" s="13"/>
      <c r="AT2468" s="13"/>
      <c r="AU2468" s="13"/>
      <c r="AV2468" s="13"/>
      <c r="AW2468" s="13"/>
      <c r="AX2468" s="13"/>
      <c r="AY2468" s="13"/>
      <c r="AZ2468" s="13"/>
      <c r="BA2468" s="13"/>
      <c r="BB2468" s="13"/>
      <c r="BC2468" s="13"/>
      <c r="BD2468" s="13"/>
      <c r="BE2468" s="13"/>
      <c r="BF2468" s="13"/>
      <c r="BG2468" s="13"/>
      <c r="BH2468" s="13"/>
      <c r="BI2468" s="13"/>
      <c r="BJ2468" s="13"/>
      <c r="BK2468" s="13"/>
      <c r="BL2468" s="13"/>
    </row>
    <row r="2469" ht="17.25" customHeight="1">
      <c r="A2469" s="13"/>
      <c r="B2469" s="13"/>
      <c r="C2469" s="10"/>
      <c r="D2469" s="70"/>
      <c r="E2469" s="13"/>
      <c r="F2469" s="13"/>
      <c r="G2469" s="13"/>
      <c r="H2469" s="13"/>
      <c r="I2469" s="13"/>
      <c r="J2469" s="47"/>
      <c r="K2469" s="10"/>
      <c r="L2469" s="10"/>
      <c r="M2469" s="10"/>
      <c r="N2469" s="10"/>
      <c r="O2469" s="10"/>
      <c r="P2469" s="10"/>
      <c r="Q2469" s="10"/>
      <c r="R2469" s="10"/>
      <c r="S2469" s="10"/>
      <c r="T2469" s="10"/>
      <c r="U2469" s="13"/>
      <c r="V2469" s="10"/>
      <c r="W2469" s="10"/>
      <c r="X2469" s="10"/>
      <c r="Y2469" s="10"/>
      <c r="Z2469" s="13"/>
      <c r="AA2469" s="13"/>
      <c r="AB2469" s="13"/>
      <c r="AC2469" s="13"/>
      <c r="AD2469" s="13"/>
      <c r="AE2469" s="13"/>
      <c r="AF2469" s="13"/>
      <c r="AG2469" s="13"/>
      <c r="AH2469" s="13"/>
      <c r="AI2469" s="13"/>
      <c r="AJ2469" s="13"/>
      <c r="AK2469" s="13"/>
      <c r="AL2469" s="13"/>
      <c r="AM2469" s="13"/>
      <c r="AN2469" s="13"/>
      <c r="AO2469" s="13"/>
      <c r="AP2469" s="13"/>
      <c r="AQ2469" s="13"/>
      <c r="AR2469" s="13"/>
      <c r="AS2469" s="13"/>
      <c r="AT2469" s="13"/>
      <c r="AU2469" s="13"/>
      <c r="AV2469" s="13"/>
      <c r="AW2469" s="13"/>
      <c r="AX2469" s="13"/>
      <c r="AY2469" s="13"/>
      <c r="AZ2469" s="13"/>
      <c r="BA2469" s="13"/>
      <c r="BB2469" s="13"/>
      <c r="BC2469" s="13"/>
      <c r="BD2469" s="13"/>
      <c r="BE2469" s="13"/>
      <c r="BF2469" s="13"/>
      <c r="BG2469" s="13"/>
      <c r="BH2469" s="13"/>
      <c r="BI2469" s="13"/>
      <c r="BJ2469" s="13"/>
      <c r="BK2469" s="13"/>
      <c r="BL2469" s="13"/>
    </row>
    <row r="2470" ht="17.25" customHeight="1">
      <c r="A2470" s="13"/>
      <c r="B2470" s="13"/>
      <c r="C2470" s="10"/>
      <c r="D2470" s="70"/>
      <c r="E2470" s="13"/>
      <c r="F2470" s="13"/>
      <c r="G2470" s="13"/>
      <c r="H2470" s="13"/>
      <c r="I2470" s="13"/>
      <c r="J2470" s="47"/>
      <c r="K2470" s="10"/>
      <c r="L2470" s="10"/>
      <c r="M2470" s="10"/>
      <c r="N2470" s="10"/>
      <c r="O2470" s="10"/>
      <c r="P2470" s="10"/>
      <c r="Q2470" s="10"/>
      <c r="R2470" s="10"/>
      <c r="S2470" s="10"/>
      <c r="T2470" s="10"/>
      <c r="U2470" s="13"/>
      <c r="V2470" s="10"/>
      <c r="W2470" s="10"/>
      <c r="X2470" s="10"/>
      <c r="Y2470" s="10"/>
      <c r="Z2470" s="13"/>
      <c r="AA2470" s="13"/>
      <c r="AB2470" s="13"/>
      <c r="AC2470" s="13"/>
      <c r="AD2470" s="13"/>
      <c r="AE2470" s="13"/>
      <c r="AF2470" s="13"/>
      <c r="AG2470" s="13"/>
      <c r="AH2470" s="13"/>
      <c r="AI2470" s="13"/>
      <c r="AJ2470" s="13"/>
      <c r="AK2470" s="13"/>
      <c r="AL2470" s="13"/>
      <c r="AM2470" s="13"/>
      <c r="AN2470" s="13"/>
      <c r="AO2470" s="13"/>
      <c r="AP2470" s="13"/>
      <c r="AQ2470" s="13"/>
      <c r="AR2470" s="13"/>
      <c r="AS2470" s="13"/>
      <c r="AT2470" s="13"/>
      <c r="AU2470" s="13"/>
      <c r="AV2470" s="13"/>
      <c r="AW2470" s="13"/>
      <c r="AX2470" s="13"/>
      <c r="AY2470" s="13"/>
      <c r="AZ2470" s="13"/>
      <c r="BA2470" s="13"/>
      <c r="BB2470" s="13"/>
      <c r="BC2470" s="13"/>
      <c r="BD2470" s="13"/>
      <c r="BE2470" s="13"/>
      <c r="BF2470" s="13"/>
      <c r="BG2470" s="13"/>
      <c r="BH2470" s="13"/>
      <c r="BI2470" s="13"/>
      <c r="BJ2470" s="13"/>
      <c r="BK2470" s="13"/>
      <c r="BL2470" s="13"/>
    </row>
    <row r="2471" ht="17.25" customHeight="1">
      <c r="A2471" s="13"/>
      <c r="B2471" s="13"/>
      <c r="C2471" s="10"/>
      <c r="D2471" s="70"/>
      <c r="E2471" s="13"/>
      <c r="F2471" s="13"/>
      <c r="G2471" s="13"/>
      <c r="H2471" s="13"/>
      <c r="I2471" s="13"/>
      <c r="J2471" s="47"/>
      <c r="K2471" s="10"/>
      <c r="L2471" s="10"/>
      <c r="M2471" s="10"/>
      <c r="N2471" s="10"/>
      <c r="O2471" s="10"/>
      <c r="P2471" s="10"/>
      <c r="Q2471" s="10"/>
      <c r="R2471" s="10"/>
      <c r="S2471" s="10"/>
      <c r="T2471" s="10"/>
      <c r="U2471" s="13"/>
      <c r="V2471" s="10"/>
      <c r="W2471" s="10"/>
      <c r="X2471" s="10"/>
      <c r="Y2471" s="10"/>
      <c r="Z2471" s="13"/>
      <c r="AA2471" s="13"/>
      <c r="AB2471" s="13"/>
      <c r="AC2471" s="13"/>
      <c r="AD2471" s="13"/>
      <c r="AE2471" s="13"/>
      <c r="AF2471" s="13"/>
      <c r="AG2471" s="13"/>
      <c r="AH2471" s="13"/>
      <c r="AI2471" s="13"/>
      <c r="AJ2471" s="13"/>
      <c r="AK2471" s="13"/>
      <c r="AL2471" s="13"/>
      <c r="AM2471" s="13"/>
      <c r="AN2471" s="13"/>
      <c r="AO2471" s="13"/>
      <c r="AP2471" s="13"/>
      <c r="AQ2471" s="13"/>
      <c r="AR2471" s="13"/>
      <c r="AS2471" s="13"/>
      <c r="AT2471" s="13"/>
      <c r="AU2471" s="13"/>
      <c r="AV2471" s="13"/>
      <c r="AW2471" s="13"/>
      <c r="AX2471" s="13"/>
      <c r="AY2471" s="13"/>
      <c r="AZ2471" s="13"/>
      <c r="BA2471" s="13"/>
      <c r="BB2471" s="13"/>
      <c r="BC2471" s="13"/>
      <c r="BD2471" s="13"/>
      <c r="BE2471" s="13"/>
      <c r="BF2471" s="13"/>
      <c r="BG2471" s="13"/>
      <c r="BH2471" s="13"/>
      <c r="BI2471" s="13"/>
      <c r="BJ2471" s="13"/>
      <c r="BK2471" s="13"/>
      <c r="BL2471" s="13"/>
    </row>
    <row r="2472" ht="17.25" customHeight="1">
      <c r="A2472" s="13"/>
      <c r="B2472" s="13"/>
      <c r="C2472" s="10"/>
      <c r="D2472" s="70"/>
      <c r="E2472" s="13"/>
      <c r="F2472" s="13"/>
      <c r="G2472" s="13"/>
      <c r="H2472" s="13"/>
      <c r="I2472" s="13"/>
      <c r="J2472" s="47"/>
      <c r="K2472" s="10"/>
      <c r="L2472" s="10"/>
      <c r="M2472" s="10"/>
      <c r="N2472" s="10"/>
      <c r="O2472" s="10"/>
      <c r="P2472" s="10"/>
      <c r="Q2472" s="10"/>
      <c r="R2472" s="10"/>
      <c r="S2472" s="10"/>
      <c r="T2472" s="10"/>
      <c r="U2472" s="13"/>
      <c r="V2472" s="10"/>
      <c r="W2472" s="10"/>
      <c r="X2472" s="10"/>
      <c r="Y2472" s="10"/>
      <c r="Z2472" s="13"/>
      <c r="AA2472" s="13"/>
      <c r="AB2472" s="13"/>
      <c r="AC2472" s="13"/>
      <c r="AD2472" s="13"/>
      <c r="AE2472" s="13"/>
      <c r="AF2472" s="13"/>
      <c r="AG2472" s="13"/>
      <c r="AH2472" s="13"/>
      <c r="AI2472" s="13"/>
      <c r="AJ2472" s="13"/>
      <c r="AK2472" s="13"/>
      <c r="AL2472" s="13"/>
      <c r="AM2472" s="13"/>
      <c r="AN2472" s="13"/>
      <c r="AO2472" s="13"/>
      <c r="AP2472" s="13"/>
      <c r="AQ2472" s="13"/>
      <c r="AR2472" s="13"/>
      <c r="AS2472" s="13"/>
      <c r="AT2472" s="13"/>
      <c r="AU2472" s="13"/>
      <c r="AV2472" s="13"/>
      <c r="AW2472" s="13"/>
      <c r="AX2472" s="13"/>
      <c r="AY2472" s="13"/>
      <c r="AZ2472" s="13"/>
      <c r="BA2472" s="13"/>
      <c r="BB2472" s="13"/>
      <c r="BC2472" s="13"/>
      <c r="BD2472" s="13"/>
      <c r="BE2472" s="13"/>
      <c r="BF2472" s="13"/>
      <c r="BG2472" s="13"/>
      <c r="BH2472" s="13"/>
      <c r="BI2472" s="13"/>
      <c r="BJ2472" s="13"/>
      <c r="BK2472" s="13"/>
      <c r="BL2472" s="13"/>
    </row>
    <row r="2473" ht="17.25" customHeight="1">
      <c r="A2473" s="13"/>
      <c r="B2473" s="13"/>
      <c r="C2473" s="10"/>
      <c r="D2473" s="70"/>
      <c r="E2473" s="13"/>
      <c r="F2473" s="13"/>
      <c r="G2473" s="13"/>
      <c r="H2473" s="13"/>
      <c r="I2473" s="13"/>
      <c r="J2473" s="47"/>
      <c r="K2473" s="10"/>
      <c r="L2473" s="10"/>
      <c r="M2473" s="10"/>
      <c r="N2473" s="10"/>
      <c r="O2473" s="10"/>
      <c r="P2473" s="10"/>
      <c r="Q2473" s="10"/>
      <c r="R2473" s="10"/>
      <c r="S2473" s="10"/>
      <c r="T2473" s="10"/>
      <c r="U2473" s="13"/>
      <c r="V2473" s="10"/>
      <c r="W2473" s="10"/>
      <c r="X2473" s="10"/>
      <c r="Y2473" s="10"/>
      <c r="Z2473" s="13"/>
      <c r="AA2473" s="13"/>
      <c r="AB2473" s="13"/>
      <c r="AC2473" s="13"/>
      <c r="AD2473" s="13"/>
      <c r="AE2473" s="13"/>
      <c r="AF2473" s="13"/>
      <c r="AG2473" s="13"/>
      <c r="AH2473" s="13"/>
      <c r="AI2473" s="13"/>
      <c r="AJ2473" s="13"/>
      <c r="AK2473" s="13"/>
      <c r="AL2473" s="13"/>
      <c r="AM2473" s="13"/>
      <c r="AN2473" s="13"/>
      <c r="AO2473" s="13"/>
      <c r="AP2473" s="13"/>
      <c r="AQ2473" s="13"/>
      <c r="AR2473" s="13"/>
      <c r="AS2473" s="13"/>
      <c r="AT2473" s="13"/>
      <c r="AU2473" s="13"/>
      <c r="AV2473" s="13"/>
      <c r="AW2473" s="13"/>
      <c r="AX2473" s="13"/>
      <c r="AY2473" s="13"/>
      <c r="AZ2473" s="13"/>
      <c r="BA2473" s="13"/>
      <c r="BB2473" s="13"/>
      <c r="BC2473" s="13"/>
      <c r="BD2473" s="13"/>
      <c r="BE2473" s="13"/>
      <c r="BF2473" s="13"/>
      <c r="BG2473" s="13"/>
      <c r="BH2473" s="13"/>
      <c r="BI2473" s="13"/>
      <c r="BJ2473" s="13"/>
      <c r="BK2473" s="13"/>
      <c r="BL2473" s="13"/>
    </row>
    <row r="2474" ht="17.25" customHeight="1">
      <c r="A2474" s="13"/>
      <c r="B2474" s="13"/>
      <c r="C2474" s="10"/>
      <c r="D2474" s="70"/>
      <c r="E2474" s="13"/>
      <c r="F2474" s="13"/>
      <c r="G2474" s="13"/>
      <c r="H2474" s="13"/>
      <c r="I2474" s="13"/>
      <c r="J2474" s="47"/>
      <c r="K2474" s="10"/>
      <c r="L2474" s="10"/>
      <c r="M2474" s="10"/>
      <c r="N2474" s="10"/>
      <c r="O2474" s="10"/>
      <c r="P2474" s="10"/>
      <c r="Q2474" s="10"/>
      <c r="R2474" s="10"/>
      <c r="S2474" s="10"/>
      <c r="T2474" s="10"/>
      <c r="U2474" s="13"/>
      <c r="V2474" s="10"/>
      <c r="W2474" s="10"/>
      <c r="X2474" s="10"/>
      <c r="Y2474" s="10"/>
      <c r="Z2474" s="13"/>
      <c r="AA2474" s="13"/>
      <c r="AB2474" s="13"/>
      <c r="AC2474" s="13"/>
      <c r="AD2474" s="13"/>
      <c r="AE2474" s="13"/>
      <c r="AF2474" s="13"/>
      <c r="AG2474" s="13"/>
      <c r="AH2474" s="13"/>
      <c r="AI2474" s="13"/>
      <c r="AJ2474" s="13"/>
      <c r="AK2474" s="13"/>
      <c r="AL2474" s="13"/>
      <c r="AM2474" s="13"/>
      <c r="AN2474" s="13"/>
      <c r="AO2474" s="13"/>
      <c r="AP2474" s="13"/>
      <c r="AQ2474" s="13"/>
      <c r="AR2474" s="13"/>
      <c r="AS2474" s="13"/>
      <c r="AT2474" s="13"/>
      <c r="AU2474" s="13"/>
      <c r="AV2474" s="13"/>
      <c r="AW2474" s="13"/>
      <c r="AX2474" s="13"/>
      <c r="AY2474" s="13"/>
      <c r="AZ2474" s="13"/>
      <c r="BA2474" s="13"/>
      <c r="BB2474" s="13"/>
      <c r="BC2474" s="13"/>
      <c r="BD2474" s="13"/>
      <c r="BE2474" s="13"/>
      <c r="BF2474" s="13"/>
      <c r="BG2474" s="13"/>
      <c r="BH2474" s="13"/>
      <c r="BI2474" s="13"/>
      <c r="BJ2474" s="13"/>
      <c r="BK2474" s="13"/>
      <c r="BL2474" s="13"/>
    </row>
    <row r="2475" ht="17.25" customHeight="1">
      <c r="A2475" s="13"/>
      <c r="B2475" s="13"/>
      <c r="C2475" s="10"/>
      <c r="D2475" s="70"/>
      <c r="E2475" s="13"/>
      <c r="F2475" s="13"/>
      <c r="G2475" s="13"/>
      <c r="H2475" s="13"/>
      <c r="I2475" s="13"/>
      <c r="J2475" s="47"/>
      <c r="K2475" s="10"/>
      <c r="L2475" s="10"/>
      <c r="M2475" s="10"/>
      <c r="N2475" s="10"/>
      <c r="O2475" s="10"/>
      <c r="P2475" s="10"/>
      <c r="Q2475" s="10"/>
      <c r="R2475" s="10"/>
      <c r="S2475" s="10"/>
      <c r="T2475" s="10"/>
      <c r="U2475" s="13"/>
      <c r="V2475" s="10"/>
      <c r="W2475" s="10"/>
      <c r="X2475" s="10"/>
      <c r="Y2475" s="10"/>
      <c r="Z2475" s="13"/>
      <c r="AA2475" s="13"/>
      <c r="AB2475" s="13"/>
      <c r="AC2475" s="13"/>
      <c r="AD2475" s="13"/>
      <c r="AE2475" s="13"/>
      <c r="AF2475" s="13"/>
      <c r="AG2475" s="13"/>
      <c r="AH2475" s="13"/>
      <c r="AI2475" s="13"/>
      <c r="AJ2475" s="13"/>
      <c r="AK2475" s="13"/>
      <c r="AL2475" s="13"/>
      <c r="AM2475" s="13"/>
      <c r="AN2475" s="13"/>
      <c r="AO2475" s="13"/>
      <c r="AP2475" s="13"/>
      <c r="AQ2475" s="13"/>
      <c r="AR2475" s="13"/>
      <c r="AS2475" s="13"/>
      <c r="AT2475" s="13"/>
      <c r="AU2475" s="13"/>
      <c r="AV2475" s="13"/>
      <c r="AW2475" s="13"/>
      <c r="AX2475" s="13"/>
      <c r="AY2475" s="13"/>
      <c r="AZ2475" s="13"/>
      <c r="BA2475" s="13"/>
      <c r="BB2475" s="13"/>
      <c r="BC2475" s="13"/>
      <c r="BD2475" s="13"/>
      <c r="BE2475" s="13"/>
      <c r="BF2475" s="13"/>
      <c r="BG2475" s="13"/>
      <c r="BH2475" s="13"/>
      <c r="BI2475" s="13"/>
      <c r="BJ2475" s="13"/>
      <c r="BK2475" s="13"/>
      <c r="BL2475" s="13"/>
    </row>
    <row r="2476" ht="17.25" customHeight="1">
      <c r="A2476" s="13"/>
      <c r="B2476" s="13"/>
      <c r="C2476" s="10"/>
      <c r="D2476" s="70"/>
      <c r="E2476" s="13"/>
      <c r="F2476" s="13"/>
      <c r="G2476" s="13"/>
      <c r="H2476" s="13"/>
      <c r="I2476" s="13"/>
      <c r="J2476" s="47"/>
      <c r="K2476" s="10"/>
      <c r="L2476" s="10"/>
      <c r="M2476" s="10"/>
      <c r="N2476" s="10"/>
      <c r="O2476" s="10"/>
      <c r="P2476" s="10"/>
      <c r="Q2476" s="10"/>
      <c r="R2476" s="10"/>
      <c r="S2476" s="10"/>
      <c r="T2476" s="10"/>
      <c r="U2476" s="13"/>
      <c r="V2476" s="10"/>
      <c r="W2476" s="10"/>
      <c r="X2476" s="10"/>
      <c r="Y2476" s="10"/>
      <c r="Z2476" s="13"/>
      <c r="AA2476" s="13"/>
      <c r="AB2476" s="13"/>
      <c r="AC2476" s="13"/>
      <c r="AD2476" s="13"/>
      <c r="AE2476" s="13"/>
      <c r="AF2476" s="13"/>
      <c r="AG2476" s="13"/>
      <c r="AH2476" s="13"/>
      <c r="AI2476" s="13"/>
      <c r="AJ2476" s="13"/>
      <c r="AK2476" s="13"/>
      <c r="AL2476" s="13"/>
      <c r="AM2476" s="13"/>
      <c r="AN2476" s="13"/>
      <c r="AO2476" s="13"/>
      <c r="AP2476" s="13"/>
      <c r="AQ2476" s="13"/>
      <c r="AR2476" s="13"/>
      <c r="AS2476" s="13"/>
      <c r="AT2476" s="13"/>
      <c r="AU2476" s="13"/>
      <c r="AV2476" s="13"/>
      <c r="AW2476" s="13"/>
      <c r="AX2476" s="13"/>
      <c r="AY2476" s="13"/>
      <c r="AZ2476" s="13"/>
      <c r="BA2476" s="13"/>
      <c r="BB2476" s="13"/>
      <c r="BC2476" s="13"/>
      <c r="BD2476" s="13"/>
      <c r="BE2476" s="13"/>
      <c r="BF2476" s="13"/>
      <c r="BG2476" s="13"/>
      <c r="BH2476" s="13"/>
      <c r="BI2476" s="13"/>
      <c r="BJ2476" s="13"/>
      <c r="BK2476" s="13"/>
      <c r="BL2476" s="13"/>
    </row>
    <row r="2477" ht="17.25" customHeight="1">
      <c r="A2477" s="13"/>
      <c r="B2477" s="13"/>
      <c r="C2477" s="10"/>
      <c r="D2477" s="70"/>
      <c r="E2477" s="13"/>
      <c r="F2477" s="13"/>
      <c r="G2477" s="13"/>
      <c r="H2477" s="13"/>
      <c r="I2477" s="13"/>
      <c r="J2477" s="47"/>
      <c r="K2477" s="10"/>
      <c r="L2477" s="10"/>
      <c r="M2477" s="10"/>
      <c r="N2477" s="10"/>
      <c r="O2477" s="10"/>
      <c r="P2477" s="10"/>
      <c r="Q2477" s="10"/>
      <c r="R2477" s="10"/>
      <c r="S2477" s="10"/>
      <c r="T2477" s="10"/>
      <c r="U2477" s="13"/>
      <c r="V2477" s="10"/>
      <c r="W2477" s="10"/>
      <c r="X2477" s="10"/>
      <c r="Y2477" s="10"/>
      <c r="Z2477" s="13"/>
      <c r="AA2477" s="13"/>
      <c r="AB2477" s="13"/>
      <c r="AC2477" s="13"/>
      <c r="AD2477" s="13"/>
      <c r="AE2477" s="13"/>
      <c r="AF2477" s="13"/>
      <c r="AG2477" s="13"/>
      <c r="AH2477" s="13"/>
      <c r="AI2477" s="13"/>
      <c r="AJ2477" s="13"/>
      <c r="AK2477" s="13"/>
      <c r="AL2477" s="13"/>
      <c r="AM2477" s="13"/>
      <c r="AN2477" s="13"/>
      <c r="AO2477" s="13"/>
      <c r="AP2477" s="13"/>
      <c r="AQ2477" s="13"/>
      <c r="AR2477" s="13"/>
      <c r="AS2477" s="13"/>
      <c r="AT2477" s="13"/>
      <c r="AU2477" s="13"/>
      <c r="AV2477" s="13"/>
      <c r="AW2477" s="13"/>
      <c r="AX2477" s="13"/>
      <c r="AY2477" s="13"/>
      <c r="AZ2477" s="13"/>
      <c r="BA2477" s="13"/>
      <c r="BB2477" s="13"/>
      <c r="BC2477" s="13"/>
      <c r="BD2477" s="13"/>
      <c r="BE2477" s="13"/>
      <c r="BF2477" s="13"/>
      <c r="BG2477" s="13"/>
      <c r="BH2477" s="13"/>
      <c r="BI2477" s="13"/>
      <c r="BJ2477" s="13"/>
      <c r="BK2477" s="13"/>
      <c r="BL2477" s="13"/>
    </row>
    <row r="2478" ht="17.25" customHeight="1">
      <c r="A2478" s="13"/>
      <c r="B2478" s="13"/>
      <c r="C2478" s="10"/>
      <c r="D2478" s="70"/>
      <c r="E2478" s="13"/>
      <c r="F2478" s="13"/>
      <c r="G2478" s="13"/>
      <c r="H2478" s="13"/>
      <c r="I2478" s="13"/>
      <c r="J2478" s="47"/>
      <c r="K2478" s="10"/>
      <c r="L2478" s="10"/>
      <c r="M2478" s="10"/>
      <c r="N2478" s="10"/>
      <c r="O2478" s="10"/>
      <c r="P2478" s="10"/>
      <c r="Q2478" s="10"/>
      <c r="R2478" s="10"/>
      <c r="S2478" s="10"/>
      <c r="T2478" s="10"/>
      <c r="U2478" s="13"/>
      <c r="V2478" s="10"/>
      <c r="W2478" s="10"/>
      <c r="X2478" s="10"/>
      <c r="Y2478" s="10"/>
      <c r="Z2478" s="13"/>
      <c r="AA2478" s="13"/>
      <c r="AB2478" s="13"/>
      <c r="AC2478" s="13"/>
      <c r="AD2478" s="13"/>
      <c r="AE2478" s="13"/>
      <c r="AF2478" s="13"/>
      <c r="AG2478" s="13"/>
      <c r="AH2478" s="13"/>
      <c r="AI2478" s="13"/>
      <c r="AJ2478" s="13"/>
      <c r="AK2478" s="13"/>
      <c r="AL2478" s="13"/>
      <c r="AM2478" s="13"/>
      <c r="AN2478" s="13"/>
      <c r="AO2478" s="13"/>
      <c r="AP2478" s="13"/>
      <c r="AQ2478" s="13"/>
      <c r="AR2478" s="13"/>
      <c r="AS2478" s="13"/>
      <c r="AT2478" s="13"/>
      <c r="AU2478" s="13"/>
      <c r="AV2478" s="13"/>
      <c r="AW2478" s="13"/>
      <c r="AX2478" s="13"/>
      <c r="AY2478" s="13"/>
      <c r="AZ2478" s="13"/>
      <c r="BA2478" s="13"/>
      <c r="BB2478" s="13"/>
      <c r="BC2478" s="13"/>
      <c r="BD2478" s="13"/>
      <c r="BE2478" s="13"/>
      <c r="BF2478" s="13"/>
      <c r="BG2478" s="13"/>
      <c r="BH2478" s="13"/>
      <c r="BI2478" s="13"/>
      <c r="BJ2478" s="13"/>
      <c r="BK2478" s="13"/>
      <c r="BL2478" s="13"/>
    </row>
    <row r="2479" ht="17.25" customHeight="1">
      <c r="A2479" s="13"/>
      <c r="B2479" s="13"/>
      <c r="C2479" s="10"/>
      <c r="D2479" s="70"/>
      <c r="E2479" s="13"/>
      <c r="F2479" s="13"/>
      <c r="G2479" s="13"/>
      <c r="H2479" s="13"/>
      <c r="I2479" s="13"/>
      <c r="J2479" s="47"/>
      <c r="K2479" s="10"/>
      <c r="L2479" s="10"/>
      <c r="M2479" s="10"/>
      <c r="N2479" s="10"/>
      <c r="O2479" s="10"/>
      <c r="P2479" s="10"/>
      <c r="Q2479" s="10"/>
      <c r="R2479" s="10"/>
      <c r="S2479" s="10"/>
      <c r="T2479" s="10"/>
      <c r="U2479" s="13"/>
      <c r="V2479" s="10"/>
      <c r="W2479" s="10"/>
      <c r="X2479" s="10"/>
      <c r="Y2479" s="10"/>
      <c r="Z2479" s="13"/>
      <c r="AA2479" s="13"/>
      <c r="AB2479" s="13"/>
      <c r="AC2479" s="13"/>
      <c r="AD2479" s="13"/>
      <c r="AE2479" s="13"/>
      <c r="AF2479" s="13"/>
      <c r="AG2479" s="13"/>
      <c r="AH2479" s="13"/>
      <c r="AI2479" s="13"/>
      <c r="AJ2479" s="13"/>
      <c r="AK2479" s="13"/>
      <c r="AL2479" s="13"/>
      <c r="AM2479" s="13"/>
      <c r="AN2479" s="13"/>
      <c r="AO2479" s="13"/>
      <c r="AP2479" s="13"/>
      <c r="AQ2479" s="13"/>
      <c r="AR2479" s="13"/>
      <c r="AS2479" s="13"/>
      <c r="AT2479" s="13"/>
      <c r="AU2479" s="13"/>
      <c r="AV2479" s="13"/>
      <c r="AW2479" s="13"/>
      <c r="AX2479" s="13"/>
      <c r="AY2479" s="13"/>
      <c r="AZ2479" s="13"/>
      <c r="BA2479" s="13"/>
      <c r="BB2479" s="13"/>
      <c r="BC2479" s="13"/>
      <c r="BD2479" s="13"/>
      <c r="BE2479" s="13"/>
      <c r="BF2479" s="13"/>
      <c r="BG2479" s="13"/>
      <c r="BH2479" s="13"/>
      <c r="BI2479" s="13"/>
      <c r="BJ2479" s="13"/>
      <c r="BK2479" s="13"/>
      <c r="BL2479" s="13"/>
    </row>
    <row r="2480" ht="17.25" customHeight="1">
      <c r="A2480" s="13"/>
      <c r="B2480" s="13"/>
      <c r="C2480" s="10"/>
      <c r="D2480" s="70"/>
      <c r="E2480" s="13"/>
      <c r="F2480" s="13"/>
      <c r="G2480" s="13"/>
      <c r="H2480" s="13"/>
      <c r="I2480" s="13"/>
      <c r="J2480" s="47"/>
      <c r="K2480" s="10"/>
      <c r="L2480" s="10"/>
      <c r="M2480" s="10"/>
      <c r="N2480" s="10"/>
      <c r="O2480" s="10"/>
      <c r="P2480" s="10"/>
      <c r="Q2480" s="10"/>
      <c r="R2480" s="10"/>
      <c r="S2480" s="10"/>
      <c r="T2480" s="10"/>
      <c r="U2480" s="13"/>
      <c r="V2480" s="10"/>
      <c r="W2480" s="10"/>
      <c r="X2480" s="10"/>
      <c r="Y2480" s="10"/>
      <c r="Z2480" s="13"/>
      <c r="AA2480" s="13"/>
      <c r="AB2480" s="13"/>
      <c r="AC2480" s="13"/>
      <c r="AD2480" s="13"/>
      <c r="AE2480" s="13"/>
      <c r="AF2480" s="13"/>
      <c r="AG2480" s="13"/>
      <c r="AH2480" s="13"/>
      <c r="AI2480" s="13"/>
      <c r="AJ2480" s="13"/>
      <c r="AK2480" s="13"/>
      <c r="AL2480" s="13"/>
      <c r="AM2480" s="13"/>
      <c r="AN2480" s="13"/>
      <c r="AO2480" s="13"/>
      <c r="AP2480" s="13"/>
      <c r="AQ2480" s="13"/>
      <c r="AR2480" s="13"/>
      <c r="AS2480" s="13"/>
      <c r="AT2480" s="13"/>
      <c r="AU2480" s="13"/>
      <c r="AV2480" s="13"/>
      <c r="AW2480" s="13"/>
      <c r="AX2480" s="13"/>
      <c r="AY2480" s="13"/>
      <c r="AZ2480" s="13"/>
      <c r="BA2480" s="13"/>
      <c r="BB2480" s="13"/>
      <c r="BC2480" s="13"/>
      <c r="BD2480" s="13"/>
      <c r="BE2480" s="13"/>
      <c r="BF2480" s="13"/>
      <c r="BG2480" s="13"/>
      <c r="BH2480" s="13"/>
      <c r="BI2480" s="13"/>
      <c r="BJ2480" s="13"/>
      <c r="BK2480" s="13"/>
      <c r="BL2480" s="13"/>
    </row>
    <row r="2481" ht="17.25" customHeight="1">
      <c r="A2481" s="13"/>
      <c r="B2481" s="13"/>
      <c r="C2481" s="10"/>
      <c r="D2481" s="70"/>
      <c r="E2481" s="13"/>
      <c r="F2481" s="13"/>
      <c r="G2481" s="13"/>
      <c r="H2481" s="13"/>
      <c r="I2481" s="13"/>
      <c r="J2481" s="47"/>
      <c r="K2481" s="10"/>
      <c r="L2481" s="10"/>
      <c r="M2481" s="10"/>
      <c r="N2481" s="10"/>
      <c r="O2481" s="10"/>
      <c r="P2481" s="10"/>
      <c r="Q2481" s="10"/>
      <c r="R2481" s="10"/>
      <c r="S2481" s="10"/>
      <c r="T2481" s="10"/>
      <c r="U2481" s="13"/>
      <c r="V2481" s="10"/>
      <c r="W2481" s="10"/>
      <c r="X2481" s="10"/>
      <c r="Y2481" s="10"/>
      <c r="Z2481" s="13"/>
      <c r="AA2481" s="13"/>
      <c r="AB2481" s="13"/>
      <c r="AC2481" s="13"/>
      <c r="AD2481" s="13"/>
      <c r="AE2481" s="13"/>
      <c r="AF2481" s="13"/>
      <c r="AG2481" s="13"/>
      <c r="AH2481" s="13"/>
      <c r="AI2481" s="13"/>
      <c r="AJ2481" s="13"/>
      <c r="AK2481" s="13"/>
      <c r="AL2481" s="13"/>
      <c r="AM2481" s="13"/>
      <c r="AN2481" s="13"/>
      <c r="AO2481" s="13"/>
      <c r="AP2481" s="13"/>
      <c r="AQ2481" s="13"/>
      <c r="AR2481" s="13"/>
      <c r="AS2481" s="13"/>
      <c r="AT2481" s="13"/>
      <c r="AU2481" s="13"/>
      <c r="AV2481" s="13"/>
      <c r="AW2481" s="13"/>
      <c r="AX2481" s="13"/>
      <c r="AY2481" s="13"/>
      <c r="AZ2481" s="13"/>
      <c r="BA2481" s="13"/>
      <c r="BB2481" s="13"/>
      <c r="BC2481" s="13"/>
      <c r="BD2481" s="13"/>
      <c r="BE2481" s="13"/>
      <c r="BF2481" s="13"/>
      <c r="BG2481" s="13"/>
      <c r="BH2481" s="13"/>
      <c r="BI2481" s="13"/>
      <c r="BJ2481" s="13"/>
      <c r="BK2481" s="13"/>
      <c r="BL2481" s="13"/>
    </row>
    <row r="2482" ht="17.25" customHeight="1">
      <c r="A2482" s="13"/>
      <c r="B2482" s="13"/>
      <c r="C2482" s="10"/>
      <c r="D2482" s="70"/>
      <c r="E2482" s="13"/>
      <c r="F2482" s="13"/>
      <c r="G2482" s="13"/>
      <c r="H2482" s="13"/>
      <c r="I2482" s="13"/>
      <c r="J2482" s="47"/>
      <c r="K2482" s="10"/>
      <c r="L2482" s="10"/>
      <c r="M2482" s="10"/>
      <c r="N2482" s="10"/>
      <c r="O2482" s="10"/>
      <c r="P2482" s="10"/>
      <c r="Q2482" s="10"/>
      <c r="R2482" s="10"/>
      <c r="S2482" s="10"/>
      <c r="T2482" s="10"/>
      <c r="U2482" s="13"/>
      <c r="V2482" s="10"/>
      <c r="W2482" s="10"/>
      <c r="X2482" s="10"/>
      <c r="Y2482" s="10"/>
      <c r="Z2482" s="13"/>
      <c r="AA2482" s="13"/>
      <c r="AB2482" s="13"/>
      <c r="AC2482" s="13"/>
      <c r="AD2482" s="13"/>
      <c r="AE2482" s="13"/>
      <c r="AF2482" s="13"/>
      <c r="AG2482" s="13"/>
      <c r="AH2482" s="13"/>
      <c r="AI2482" s="13"/>
      <c r="AJ2482" s="13"/>
      <c r="AK2482" s="13"/>
      <c r="AL2482" s="13"/>
      <c r="AM2482" s="13"/>
      <c r="AN2482" s="13"/>
      <c r="AO2482" s="13"/>
      <c r="AP2482" s="13"/>
      <c r="AQ2482" s="13"/>
      <c r="AR2482" s="13"/>
      <c r="AS2482" s="13"/>
      <c r="AT2482" s="13"/>
      <c r="AU2482" s="13"/>
      <c r="AV2482" s="13"/>
      <c r="AW2482" s="13"/>
      <c r="AX2482" s="13"/>
      <c r="AY2482" s="13"/>
      <c r="AZ2482" s="13"/>
      <c r="BA2482" s="13"/>
      <c r="BB2482" s="13"/>
      <c r="BC2482" s="13"/>
      <c r="BD2482" s="13"/>
      <c r="BE2482" s="13"/>
      <c r="BF2482" s="13"/>
      <c r="BG2482" s="13"/>
      <c r="BH2482" s="13"/>
      <c r="BI2482" s="13"/>
      <c r="BJ2482" s="13"/>
      <c r="BK2482" s="13"/>
      <c r="BL2482" s="13"/>
    </row>
    <row r="2483" ht="17.25" customHeight="1">
      <c r="A2483" s="13"/>
      <c r="B2483" s="13"/>
      <c r="C2483" s="10"/>
      <c r="D2483" s="70"/>
      <c r="E2483" s="13"/>
      <c r="F2483" s="13"/>
      <c r="G2483" s="13"/>
      <c r="H2483" s="13"/>
      <c r="I2483" s="13"/>
      <c r="J2483" s="47"/>
      <c r="K2483" s="10"/>
      <c r="L2483" s="10"/>
      <c r="M2483" s="10"/>
      <c r="N2483" s="10"/>
      <c r="O2483" s="10"/>
      <c r="P2483" s="10"/>
      <c r="Q2483" s="10"/>
      <c r="R2483" s="10"/>
      <c r="S2483" s="10"/>
      <c r="T2483" s="10"/>
      <c r="U2483" s="13"/>
      <c r="V2483" s="10"/>
      <c r="W2483" s="10"/>
      <c r="X2483" s="10"/>
      <c r="Y2483" s="10"/>
      <c r="Z2483" s="13"/>
      <c r="AA2483" s="13"/>
      <c r="AB2483" s="13"/>
      <c r="AC2483" s="13"/>
      <c r="AD2483" s="13"/>
      <c r="AE2483" s="13"/>
      <c r="AF2483" s="13"/>
      <c r="AG2483" s="13"/>
      <c r="AH2483" s="13"/>
      <c r="AI2483" s="13"/>
      <c r="AJ2483" s="13"/>
      <c r="AK2483" s="13"/>
      <c r="AL2483" s="13"/>
      <c r="AM2483" s="13"/>
      <c r="AN2483" s="13"/>
      <c r="AO2483" s="13"/>
      <c r="AP2483" s="13"/>
      <c r="AQ2483" s="13"/>
      <c r="AR2483" s="13"/>
      <c r="AS2483" s="13"/>
      <c r="AT2483" s="13"/>
      <c r="AU2483" s="13"/>
      <c r="AV2483" s="13"/>
      <c r="AW2483" s="13"/>
      <c r="AX2483" s="13"/>
      <c r="AY2483" s="13"/>
      <c r="AZ2483" s="13"/>
      <c r="BA2483" s="13"/>
      <c r="BB2483" s="13"/>
      <c r="BC2483" s="13"/>
      <c r="BD2483" s="13"/>
      <c r="BE2483" s="13"/>
      <c r="BF2483" s="13"/>
      <c r="BG2483" s="13"/>
      <c r="BH2483" s="13"/>
      <c r="BI2483" s="13"/>
      <c r="BJ2483" s="13"/>
      <c r="BK2483" s="13"/>
      <c r="BL2483" s="13"/>
    </row>
    <row r="2484" ht="17.25" customHeight="1">
      <c r="A2484" s="13"/>
      <c r="B2484" s="13"/>
      <c r="C2484" s="10"/>
      <c r="D2484" s="70"/>
      <c r="E2484" s="13"/>
      <c r="F2484" s="13"/>
      <c r="G2484" s="13"/>
      <c r="H2484" s="13"/>
      <c r="I2484" s="13"/>
      <c r="J2484" s="47"/>
      <c r="K2484" s="10"/>
      <c r="L2484" s="10"/>
      <c r="M2484" s="10"/>
      <c r="N2484" s="10"/>
      <c r="O2484" s="10"/>
      <c r="P2484" s="10"/>
      <c r="Q2484" s="10"/>
      <c r="R2484" s="10"/>
      <c r="S2484" s="10"/>
      <c r="T2484" s="10"/>
      <c r="U2484" s="13"/>
      <c r="V2484" s="10"/>
      <c r="W2484" s="10"/>
      <c r="X2484" s="10"/>
      <c r="Y2484" s="10"/>
      <c r="Z2484" s="13"/>
      <c r="AA2484" s="13"/>
      <c r="AB2484" s="13"/>
      <c r="AC2484" s="13"/>
      <c r="AD2484" s="13"/>
      <c r="AE2484" s="13"/>
      <c r="AF2484" s="13"/>
      <c r="AG2484" s="13"/>
      <c r="AH2484" s="13"/>
      <c r="AI2484" s="13"/>
      <c r="AJ2484" s="13"/>
      <c r="AK2484" s="13"/>
      <c r="AL2484" s="13"/>
      <c r="AM2484" s="13"/>
      <c r="AN2484" s="13"/>
      <c r="AO2484" s="13"/>
      <c r="AP2484" s="13"/>
      <c r="AQ2484" s="13"/>
      <c r="AR2484" s="13"/>
      <c r="AS2484" s="13"/>
      <c r="AT2484" s="13"/>
      <c r="AU2484" s="13"/>
      <c r="AV2484" s="13"/>
      <c r="AW2484" s="13"/>
      <c r="AX2484" s="13"/>
      <c r="AY2484" s="13"/>
      <c r="AZ2484" s="13"/>
      <c r="BA2484" s="13"/>
      <c r="BB2484" s="13"/>
      <c r="BC2484" s="13"/>
      <c r="BD2484" s="13"/>
      <c r="BE2484" s="13"/>
      <c r="BF2484" s="13"/>
      <c r="BG2484" s="13"/>
      <c r="BH2484" s="13"/>
      <c r="BI2484" s="13"/>
      <c r="BJ2484" s="13"/>
      <c r="BK2484" s="13"/>
      <c r="BL2484" s="13"/>
    </row>
    <row r="2485" ht="17.25" customHeight="1">
      <c r="A2485" s="13"/>
      <c r="B2485" s="13"/>
      <c r="C2485" s="10"/>
      <c r="D2485" s="70"/>
      <c r="E2485" s="13"/>
      <c r="F2485" s="13"/>
      <c r="G2485" s="13"/>
      <c r="H2485" s="13"/>
      <c r="I2485" s="13"/>
      <c r="J2485" s="47"/>
      <c r="K2485" s="10"/>
      <c r="L2485" s="10"/>
      <c r="M2485" s="10"/>
      <c r="N2485" s="10"/>
      <c r="O2485" s="10"/>
      <c r="P2485" s="10"/>
      <c r="Q2485" s="10"/>
      <c r="R2485" s="10"/>
      <c r="S2485" s="10"/>
      <c r="T2485" s="10"/>
      <c r="U2485" s="13"/>
      <c r="V2485" s="10"/>
      <c r="W2485" s="10"/>
      <c r="X2485" s="10"/>
      <c r="Y2485" s="10"/>
      <c r="Z2485" s="13"/>
      <c r="AA2485" s="13"/>
      <c r="AB2485" s="13"/>
      <c r="AC2485" s="13"/>
      <c r="AD2485" s="13"/>
      <c r="AE2485" s="13"/>
      <c r="AF2485" s="13"/>
      <c r="AG2485" s="13"/>
      <c r="AH2485" s="13"/>
      <c r="AI2485" s="13"/>
      <c r="AJ2485" s="13"/>
      <c r="AK2485" s="13"/>
      <c r="AL2485" s="13"/>
      <c r="AM2485" s="13"/>
      <c r="AN2485" s="13"/>
      <c r="AO2485" s="13"/>
      <c r="AP2485" s="13"/>
      <c r="AQ2485" s="13"/>
      <c r="AR2485" s="13"/>
      <c r="AS2485" s="13"/>
      <c r="AT2485" s="13"/>
      <c r="AU2485" s="13"/>
      <c r="AV2485" s="13"/>
      <c r="AW2485" s="13"/>
      <c r="AX2485" s="13"/>
      <c r="AY2485" s="13"/>
      <c r="AZ2485" s="13"/>
      <c r="BA2485" s="13"/>
      <c r="BB2485" s="13"/>
      <c r="BC2485" s="13"/>
      <c r="BD2485" s="13"/>
      <c r="BE2485" s="13"/>
      <c r="BF2485" s="13"/>
      <c r="BG2485" s="13"/>
      <c r="BH2485" s="13"/>
      <c r="BI2485" s="13"/>
      <c r="BJ2485" s="13"/>
      <c r="BK2485" s="13"/>
      <c r="BL2485" s="13"/>
    </row>
    <row r="2486" ht="17.25" customHeight="1">
      <c r="A2486" s="13"/>
      <c r="B2486" s="13"/>
      <c r="C2486" s="10"/>
      <c r="D2486" s="70"/>
      <c r="E2486" s="13"/>
      <c r="F2486" s="13"/>
      <c r="G2486" s="13"/>
      <c r="H2486" s="13"/>
      <c r="I2486" s="13"/>
      <c r="J2486" s="47"/>
      <c r="K2486" s="10"/>
      <c r="L2486" s="10"/>
      <c r="M2486" s="10"/>
      <c r="N2486" s="10"/>
      <c r="O2486" s="10"/>
      <c r="P2486" s="10"/>
      <c r="Q2486" s="10"/>
      <c r="R2486" s="10"/>
      <c r="S2486" s="10"/>
      <c r="T2486" s="10"/>
      <c r="U2486" s="13"/>
      <c r="V2486" s="10"/>
      <c r="W2486" s="10"/>
      <c r="X2486" s="10"/>
      <c r="Y2486" s="10"/>
      <c r="Z2486" s="13"/>
      <c r="AA2486" s="13"/>
      <c r="AB2486" s="13"/>
      <c r="AC2486" s="13"/>
      <c r="AD2486" s="13"/>
      <c r="AE2486" s="13"/>
      <c r="AF2486" s="13"/>
      <c r="AG2486" s="13"/>
      <c r="AH2486" s="13"/>
      <c r="AI2486" s="13"/>
      <c r="AJ2486" s="13"/>
      <c r="AK2486" s="13"/>
      <c r="AL2486" s="13"/>
      <c r="AM2486" s="13"/>
      <c r="AN2486" s="13"/>
      <c r="AO2486" s="13"/>
      <c r="AP2486" s="13"/>
      <c r="AQ2486" s="13"/>
      <c r="AR2486" s="13"/>
      <c r="AS2486" s="13"/>
      <c r="AT2486" s="13"/>
      <c r="AU2486" s="13"/>
      <c r="AV2486" s="13"/>
      <c r="AW2486" s="13"/>
      <c r="AX2486" s="13"/>
      <c r="AY2486" s="13"/>
      <c r="AZ2486" s="13"/>
      <c r="BA2486" s="13"/>
      <c r="BB2486" s="13"/>
      <c r="BC2486" s="13"/>
      <c r="BD2486" s="13"/>
      <c r="BE2486" s="13"/>
      <c r="BF2486" s="13"/>
      <c r="BG2486" s="13"/>
      <c r="BH2486" s="13"/>
      <c r="BI2486" s="13"/>
      <c r="BJ2486" s="13"/>
      <c r="BK2486" s="13"/>
      <c r="BL2486" s="13"/>
    </row>
    <row r="2487" ht="17.25" customHeight="1">
      <c r="A2487" s="13"/>
      <c r="B2487" s="13"/>
      <c r="C2487" s="10"/>
      <c r="D2487" s="70"/>
      <c r="E2487" s="13"/>
      <c r="F2487" s="13"/>
      <c r="G2487" s="13"/>
      <c r="H2487" s="13"/>
      <c r="I2487" s="13"/>
      <c r="J2487" s="47"/>
      <c r="K2487" s="10"/>
      <c r="L2487" s="10"/>
      <c r="M2487" s="10"/>
      <c r="N2487" s="10"/>
      <c r="O2487" s="10"/>
      <c r="P2487" s="10"/>
      <c r="Q2487" s="10"/>
      <c r="R2487" s="10"/>
      <c r="S2487" s="10"/>
      <c r="T2487" s="10"/>
      <c r="U2487" s="13"/>
      <c r="V2487" s="10"/>
      <c r="W2487" s="10"/>
      <c r="X2487" s="10"/>
      <c r="Y2487" s="10"/>
      <c r="Z2487" s="13"/>
      <c r="AA2487" s="13"/>
      <c r="AB2487" s="13"/>
      <c r="AC2487" s="13"/>
      <c r="AD2487" s="13"/>
      <c r="AE2487" s="13"/>
      <c r="AF2487" s="13"/>
      <c r="AG2487" s="13"/>
      <c r="AH2487" s="13"/>
      <c r="AI2487" s="13"/>
      <c r="AJ2487" s="13"/>
      <c r="AK2487" s="13"/>
      <c r="AL2487" s="13"/>
      <c r="AM2487" s="13"/>
      <c r="AN2487" s="13"/>
      <c r="AO2487" s="13"/>
      <c r="AP2487" s="13"/>
      <c r="AQ2487" s="13"/>
      <c r="AR2487" s="13"/>
      <c r="AS2487" s="13"/>
      <c r="AT2487" s="13"/>
      <c r="AU2487" s="13"/>
      <c r="AV2487" s="13"/>
      <c r="AW2487" s="13"/>
      <c r="AX2487" s="13"/>
      <c r="AY2487" s="13"/>
      <c r="AZ2487" s="13"/>
      <c r="BA2487" s="13"/>
      <c r="BB2487" s="13"/>
      <c r="BC2487" s="13"/>
      <c r="BD2487" s="13"/>
      <c r="BE2487" s="13"/>
      <c r="BF2487" s="13"/>
      <c r="BG2487" s="13"/>
      <c r="BH2487" s="13"/>
      <c r="BI2487" s="13"/>
      <c r="BJ2487" s="13"/>
      <c r="BK2487" s="13"/>
      <c r="BL2487" s="13"/>
    </row>
    <row r="2488" ht="17.25" customHeight="1">
      <c r="A2488" s="13"/>
      <c r="B2488" s="13"/>
      <c r="C2488" s="10"/>
      <c r="D2488" s="70"/>
      <c r="E2488" s="13"/>
      <c r="F2488" s="13"/>
      <c r="G2488" s="13"/>
      <c r="H2488" s="13"/>
      <c r="I2488" s="13"/>
      <c r="J2488" s="47"/>
      <c r="K2488" s="10"/>
      <c r="L2488" s="10"/>
      <c r="M2488" s="10"/>
      <c r="N2488" s="10"/>
      <c r="O2488" s="10"/>
      <c r="P2488" s="10"/>
      <c r="Q2488" s="10"/>
      <c r="R2488" s="10"/>
      <c r="S2488" s="10"/>
      <c r="T2488" s="10"/>
      <c r="U2488" s="13"/>
      <c r="V2488" s="10"/>
      <c r="W2488" s="10"/>
      <c r="X2488" s="10"/>
      <c r="Y2488" s="10"/>
      <c r="Z2488" s="13"/>
      <c r="AA2488" s="13"/>
      <c r="AB2488" s="13"/>
      <c r="AC2488" s="13"/>
      <c r="AD2488" s="13"/>
      <c r="AE2488" s="13"/>
      <c r="AF2488" s="13"/>
      <c r="AG2488" s="13"/>
      <c r="AH2488" s="13"/>
      <c r="AI2488" s="13"/>
      <c r="AJ2488" s="13"/>
      <c r="AK2488" s="13"/>
      <c r="AL2488" s="13"/>
      <c r="AM2488" s="13"/>
      <c r="AN2488" s="13"/>
      <c r="AO2488" s="13"/>
      <c r="AP2488" s="13"/>
      <c r="AQ2488" s="13"/>
      <c r="AR2488" s="13"/>
      <c r="AS2488" s="13"/>
      <c r="AT2488" s="13"/>
      <c r="AU2488" s="13"/>
      <c r="AV2488" s="13"/>
      <c r="AW2488" s="13"/>
      <c r="AX2488" s="13"/>
      <c r="AY2488" s="13"/>
      <c r="AZ2488" s="13"/>
      <c r="BA2488" s="13"/>
      <c r="BB2488" s="13"/>
      <c r="BC2488" s="13"/>
      <c r="BD2488" s="13"/>
      <c r="BE2488" s="13"/>
      <c r="BF2488" s="13"/>
      <c r="BG2488" s="13"/>
      <c r="BH2488" s="13"/>
      <c r="BI2488" s="13"/>
      <c r="BJ2488" s="13"/>
      <c r="BK2488" s="13"/>
      <c r="BL2488" s="13"/>
    </row>
    <row r="2489" ht="17.25" customHeight="1">
      <c r="A2489" s="13"/>
      <c r="B2489" s="13"/>
      <c r="C2489" s="10"/>
      <c r="D2489" s="70"/>
      <c r="E2489" s="13"/>
      <c r="F2489" s="13"/>
      <c r="G2489" s="13"/>
      <c r="H2489" s="13"/>
      <c r="I2489" s="13"/>
      <c r="J2489" s="47"/>
      <c r="K2489" s="10"/>
      <c r="L2489" s="10"/>
      <c r="M2489" s="10"/>
      <c r="N2489" s="10"/>
      <c r="O2489" s="10"/>
      <c r="P2489" s="10"/>
      <c r="Q2489" s="10"/>
      <c r="R2489" s="10"/>
      <c r="S2489" s="10"/>
      <c r="T2489" s="10"/>
      <c r="U2489" s="13"/>
      <c r="V2489" s="10"/>
      <c r="W2489" s="10"/>
      <c r="X2489" s="10"/>
      <c r="Y2489" s="10"/>
      <c r="Z2489" s="13"/>
      <c r="AA2489" s="13"/>
      <c r="AB2489" s="13"/>
      <c r="AC2489" s="13"/>
      <c r="AD2489" s="13"/>
      <c r="AE2489" s="13"/>
      <c r="AF2489" s="13"/>
      <c r="AG2489" s="13"/>
      <c r="AH2489" s="13"/>
      <c r="AI2489" s="13"/>
      <c r="AJ2489" s="13"/>
      <c r="AK2489" s="13"/>
      <c r="AL2489" s="13"/>
      <c r="AM2489" s="13"/>
      <c r="AN2489" s="13"/>
      <c r="AO2489" s="13"/>
      <c r="AP2489" s="13"/>
      <c r="AQ2489" s="13"/>
      <c r="AR2489" s="13"/>
      <c r="AS2489" s="13"/>
      <c r="AT2489" s="13"/>
      <c r="AU2489" s="13"/>
      <c r="AV2489" s="13"/>
      <c r="AW2489" s="13"/>
      <c r="AX2489" s="13"/>
      <c r="AY2489" s="13"/>
      <c r="AZ2489" s="13"/>
      <c r="BA2489" s="13"/>
      <c r="BB2489" s="13"/>
      <c r="BC2489" s="13"/>
      <c r="BD2489" s="13"/>
      <c r="BE2489" s="13"/>
      <c r="BF2489" s="13"/>
      <c r="BG2489" s="13"/>
      <c r="BH2489" s="13"/>
      <c r="BI2489" s="13"/>
      <c r="BJ2489" s="13"/>
      <c r="BK2489" s="13"/>
      <c r="BL2489" s="13"/>
    </row>
    <row r="2490" ht="17.25" customHeight="1">
      <c r="A2490" s="13"/>
      <c r="B2490" s="13"/>
      <c r="C2490" s="10"/>
      <c r="D2490" s="70"/>
      <c r="E2490" s="13"/>
      <c r="F2490" s="13"/>
      <c r="G2490" s="13"/>
      <c r="H2490" s="13"/>
      <c r="I2490" s="13"/>
      <c r="J2490" s="47"/>
      <c r="K2490" s="10"/>
      <c r="L2490" s="10"/>
      <c r="M2490" s="10"/>
      <c r="N2490" s="10"/>
      <c r="O2490" s="10"/>
      <c r="P2490" s="10"/>
      <c r="Q2490" s="10"/>
      <c r="R2490" s="10"/>
      <c r="S2490" s="10"/>
      <c r="T2490" s="10"/>
      <c r="U2490" s="13"/>
      <c r="V2490" s="10"/>
      <c r="W2490" s="10"/>
      <c r="X2490" s="10"/>
      <c r="Y2490" s="10"/>
      <c r="Z2490" s="13"/>
      <c r="AA2490" s="13"/>
      <c r="AB2490" s="13"/>
      <c r="AC2490" s="13"/>
      <c r="AD2490" s="13"/>
      <c r="AE2490" s="13"/>
      <c r="AF2490" s="13"/>
      <c r="AG2490" s="13"/>
      <c r="AH2490" s="13"/>
      <c r="AI2490" s="13"/>
      <c r="AJ2490" s="13"/>
      <c r="AK2490" s="13"/>
      <c r="AL2490" s="13"/>
      <c r="AM2490" s="13"/>
      <c r="AN2490" s="13"/>
      <c r="AO2490" s="13"/>
      <c r="AP2490" s="13"/>
      <c r="AQ2490" s="13"/>
      <c r="AR2490" s="13"/>
      <c r="AS2490" s="13"/>
      <c r="AT2490" s="13"/>
      <c r="AU2490" s="13"/>
      <c r="AV2490" s="13"/>
      <c r="AW2490" s="13"/>
      <c r="AX2490" s="13"/>
      <c r="AY2490" s="13"/>
      <c r="AZ2490" s="13"/>
      <c r="BA2490" s="13"/>
      <c r="BB2490" s="13"/>
      <c r="BC2490" s="13"/>
      <c r="BD2490" s="13"/>
      <c r="BE2490" s="13"/>
      <c r="BF2490" s="13"/>
      <c r="BG2490" s="13"/>
      <c r="BH2490" s="13"/>
      <c r="BI2490" s="13"/>
      <c r="BJ2490" s="13"/>
      <c r="BK2490" s="13"/>
      <c r="BL2490" s="13"/>
    </row>
    <row r="2491" ht="17.25" customHeight="1">
      <c r="A2491" s="13"/>
      <c r="B2491" s="13"/>
      <c r="C2491" s="10"/>
      <c r="D2491" s="70"/>
      <c r="E2491" s="13"/>
      <c r="F2491" s="13"/>
      <c r="G2491" s="13"/>
      <c r="H2491" s="13"/>
      <c r="I2491" s="13"/>
      <c r="J2491" s="47"/>
      <c r="K2491" s="10"/>
      <c r="L2491" s="10"/>
      <c r="M2491" s="10"/>
      <c r="N2491" s="10"/>
      <c r="O2491" s="10"/>
      <c r="P2491" s="10"/>
      <c r="Q2491" s="10"/>
      <c r="R2491" s="10"/>
      <c r="S2491" s="10"/>
      <c r="T2491" s="10"/>
      <c r="U2491" s="13"/>
      <c r="V2491" s="10"/>
      <c r="W2491" s="10"/>
      <c r="X2491" s="10"/>
      <c r="Y2491" s="10"/>
      <c r="Z2491" s="13"/>
      <c r="AA2491" s="13"/>
      <c r="AB2491" s="13"/>
      <c r="AC2491" s="13"/>
      <c r="AD2491" s="13"/>
      <c r="AE2491" s="13"/>
      <c r="AF2491" s="13"/>
      <c r="AG2491" s="13"/>
      <c r="AH2491" s="13"/>
      <c r="AI2491" s="13"/>
      <c r="AJ2491" s="13"/>
      <c r="AK2491" s="13"/>
      <c r="AL2491" s="13"/>
      <c r="AM2491" s="13"/>
      <c r="AN2491" s="13"/>
      <c r="AO2491" s="13"/>
      <c r="AP2491" s="13"/>
      <c r="AQ2491" s="13"/>
      <c r="AR2491" s="13"/>
      <c r="AS2491" s="13"/>
      <c r="AT2491" s="13"/>
      <c r="AU2491" s="13"/>
      <c r="AV2491" s="13"/>
      <c r="AW2491" s="13"/>
      <c r="AX2491" s="13"/>
      <c r="AY2491" s="13"/>
      <c r="AZ2491" s="13"/>
      <c r="BA2491" s="13"/>
      <c r="BB2491" s="13"/>
      <c r="BC2491" s="13"/>
      <c r="BD2491" s="13"/>
      <c r="BE2491" s="13"/>
      <c r="BF2491" s="13"/>
      <c r="BG2491" s="13"/>
      <c r="BH2491" s="13"/>
      <c r="BI2491" s="13"/>
      <c r="BJ2491" s="13"/>
      <c r="BK2491" s="13"/>
      <c r="BL2491" s="13"/>
    </row>
    <row r="2492" ht="17.25" customHeight="1">
      <c r="A2492" s="13"/>
      <c r="B2492" s="13"/>
      <c r="C2492" s="10"/>
      <c r="D2492" s="70"/>
      <c r="E2492" s="13"/>
      <c r="F2492" s="13"/>
      <c r="G2492" s="13"/>
      <c r="H2492" s="13"/>
      <c r="I2492" s="13"/>
      <c r="J2492" s="47"/>
      <c r="K2492" s="10"/>
      <c r="L2492" s="10"/>
      <c r="M2492" s="10"/>
      <c r="N2492" s="10"/>
      <c r="O2492" s="10"/>
      <c r="P2492" s="10"/>
      <c r="Q2492" s="10"/>
      <c r="R2492" s="10"/>
      <c r="S2492" s="10"/>
      <c r="T2492" s="10"/>
      <c r="U2492" s="13"/>
      <c r="V2492" s="10"/>
      <c r="W2492" s="10"/>
      <c r="X2492" s="10"/>
      <c r="Y2492" s="10"/>
      <c r="Z2492" s="13"/>
      <c r="AA2492" s="13"/>
      <c r="AB2492" s="13"/>
      <c r="AC2492" s="13"/>
      <c r="AD2492" s="13"/>
      <c r="AE2492" s="13"/>
      <c r="AF2492" s="13"/>
      <c r="AG2492" s="13"/>
      <c r="AH2492" s="13"/>
      <c r="AI2492" s="13"/>
      <c r="AJ2492" s="13"/>
      <c r="AK2492" s="13"/>
      <c r="AL2492" s="13"/>
      <c r="AM2492" s="13"/>
      <c r="AN2492" s="13"/>
      <c r="AO2492" s="13"/>
      <c r="AP2492" s="13"/>
      <c r="AQ2492" s="13"/>
      <c r="AR2492" s="13"/>
      <c r="AS2492" s="13"/>
      <c r="AT2492" s="13"/>
      <c r="AU2492" s="13"/>
      <c r="AV2492" s="13"/>
      <c r="AW2492" s="13"/>
      <c r="AX2492" s="13"/>
      <c r="AY2492" s="13"/>
      <c r="AZ2492" s="13"/>
      <c r="BA2492" s="13"/>
      <c r="BB2492" s="13"/>
      <c r="BC2492" s="13"/>
      <c r="BD2492" s="13"/>
      <c r="BE2492" s="13"/>
      <c r="BF2492" s="13"/>
      <c r="BG2492" s="13"/>
      <c r="BH2492" s="13"/>
      <c r="BI2492" s="13"/>
      <c r="BJ2492" s="13"/>
      <c r="BK2492" s="13"/>
      <c r="BL2492" s="13"/>
    </row>
    <row r="2493" ht="17.25" customHeight="1">
      <c r="A2493" s="13"/>
      <c r="B2493" s="13"/>
      <c r="C2493" s="10"/>
      <c r="D2493" s="70"/>
      <c r="E2493" s="13"/>
      <c r="F2493" s="13"/>
      <c r="G2493" s="13"/>
      <c r="H2493" s="13"/>
      <c r="I2493" s="13"/>
      <c r="J2493" s="47"/>
      <c r="K2493" s="10"/>
      <c r="L2493" s="10"/>
      <c r="M2493" s="10"/>
      <c r="N2493" s="10"/>
      <c r="O2493" s="10"/>
      <c r="P2493" s="10"/>
      <c r="Q2493" s="10"/>
      <c r="R2493" s="10"/>
      <c r="S2493" s="10"/>
      <c r="T2493" s="10"/>
      <c r="U2493" s="13"/>
      <c r="V2493" s="10"/>
      <c r="W2493" s="10"/>
      <c r="X2493" s="10"/>
      <c r="Y2493" s="10"/>
      <c r="Z2493" s="13"/>
      <c r="AA2493" s="13"/>
      <c r="AB2493" s="13"/>
      <c r="AC2493" s="13"/>
      <c r="AD2493" s="13"/>
      <c r="AE2493" s="13"/>
      <c r="AF2493" s="13"/>
      <c r="AG2493" s="13"/>
      <c r="AH2493" s="13"/>
      <c r="AI2493" s="13"/>
      <c r="AJ2493" s="13"/>
      <c r="AK2493" s="13"/>
      <c r="AL2493" s="13"/>
      <c r="AM2493" s="13"/>
      <c r="AN2493" s="13"/>
      <c r="AO2493" s="13"/>
      <c r="AP2493" s="13"/>
      <c r="AQ2493" s="13"/>
      <c r="AR2493" s="13"/>
      <c r="AS2493" s="13"/>
      <c r="AT2493" s="13"/>
      <c r="AU2493" s="13"/>
      <c r="AV2493" s="13"/>
      <c r="AW2493" s="13"/>
      <c r="AX2493" s="13"/>
      <c r="AY2493" s="13"/>
      <c r="AZ2493" s="13"/>
      <c r="BA2493" s="13"/>
      <c r="BB2493" s="13"/>
      <c r="BC2493" s="13"/>
      <c r="BD2493" s="13"/>
      <c r="BE2493" s="13"/>
      <c r="BF2493" s="13"/>
      <c r="BG2493" s="13"/>
      <c r="BH2493" s="13"/>
      <c r="BI2493" s="13"/>
      <c r="BJ2493" s="13"/>
      <c r="BK2493" s="13"/>
      <c r="BL2493" s="13"/>
    </row>
    <row r="2494" ht="17.25" customHeight="1">
      <c r="A2494" s="13"/>
      <c r="B2494" s="13"/>
      <c r="C2494" s="10"/>
      <c r="D2494" s="70"/>
      <c r="E2494" s="13"/>
      <c r="F2494" s="13"/>
      <c r="G2494" s="13"/>
      <c r="H2494" s="13"/>
      <c r="I2494" s="13"/>
      <c r="J2494" s="47"/>
      <c r="K2494" s="10"/>
      <c r="L2494" s="10"/>
      <c r="M2494" s="10"/>
      <c r="N2494" s="10"/>
      <c r="O2494" s="10"/>
      <c r="P2494" s="10"/>
      <c r="Q2494" s="10"/>
      <c r="R2494" s="10"/>
      <c r="S2494" s="10"/>
      <c r="T2494" s="10"/>
      <c r="U2494" s="13"/>
      <c r="V2494" s="10"/>
      <c r="W2494" s="10"/>
      <c r="X2494" s="10"/>
      <c r="Y2494" s="10"/>
      <c r="Z2494" s="13"/>
      <c r="AA2494" s="13"/>
      <c r="AB2494" s="13"/>
      <c r="AC2494" s="13"/>
      <c r="AD2494" s="13"/>
      <c r="AE2494" s="13"/>
      <c r="AF2494" s="13"/>
      <c r="AG2494" s="13"/>
      <c r="AH2494" s="13"/>
      <c r="AI2494" s="13"/>
      <c r="AJ2494" s="13"/>
      <c r="AK2494" s="13"/>
      <c r="AL2494" s="13"/>
      <c r="AM2494" s="13"/>
      <c r="AN2494" s="13"/>
      <c r="AO2494" s="13"/>
      <c r="AP2494" s="13"/>
      <c r="AQ2494" s="13"/>
      <c r="AR2494" s="13"/>
      <c r="AS2494" s="13"/>
      <c r="AT2494" s="13"/>
      <c r="AU2494" s="13"/>
      <c r="AV2494" s="13"/>
      <c r="AW2494" s="13"/>
      <c r="AX2494" s="13"/>
      <c r="AY2494" s="13"/>
      <c r="AZ2494" s="13"/>
      <c r="BA2494" s="13"/>
      <c r="BB2494" s="13"/>
      <c r="BC2494" s="13"/>
      <c r="BD2494" s="13"/>
      <c r="BE2494" s="13"/>
      <c r="BF2494" s="13"/>
      <c r="BG2494" s="13"/>
      <c r="BH2494" s="13"/>
      <c r="BI2494" s="13"/>
      <c r="BJ2494" s="13"/>
      <c r="BK2494" s="13"/>
      <c r="BL2494" s="13"/>
    </row>
    <row r="2495" ht="17.25" customHeight="1">
      <c r="A2495" s="13"/>
      <c r="B2495" s="13"/>
      <c r="C2495" s="10"/>
      <c r="D2495" s="70"/>
      <c r="E2495" s="13"/>
      <c r="F2495" s="13"/>
      <c r="G2495" s="13"/>
      <c r="H2495" s="13"/>
      <c r="I2495" s="13"/>
      <c r="J2495" s="47"/>
      <c r="K2495" s="10"/>
      <c r="L2495" s="10"/>
      <c r="M2495" s="10"/>
      <c r="N2495" s="10"/>
      <c r="O2495" s="10"/>
      <c r="P2495" s="10"/>
      <c r="Q2495" s="10"/>
      <c r="R2495" s="10"/>
      <c r="S2495" s="10"/>
      <c r="T2495" s="10"/>
      <c r="U2495" s="13"/>
      <c r="V2495" s="10"/>
      <c r="W2495" s="10"/>
      <c r="X2495" s="10"/>
      <c r="Y2495" s="10"/>
      <c r="Z2495" s="13"/>
      <c r="AA2495" s="13"/>
      <c r="AB2495" s="13"/>
      <c r="AC2495" s="13"/>
      <c r="AD2495" s="13"/>
      <c r="AE2495" s="13"/>
      <c r="AF2495" s="13"/>
      <c r="AG2495" s="13"/>
      <c r="AH2495" s="13"/>
      <c r="AI2495" s="13"/>
      <c r="AJ2495" s="13"/>
      <c r="AK2495" s="13"/>
      <c r="AL2495" s="13"/>
      <c r="AM2495" s="13"/>
      <c r="AN2495" s="13"/>
      <c r="AO2495" s="13"/>
      <c r="AP2495" s="13"/>
      <c r="AQ2495" s="13"/>
      <c r="AR2495" s="13"/>
      <c r="AS2495" s="13"/>
      <c r="AT2495" s="13"/>
      <c r="AU2495" s="13"/>
      <c r="AV2495" s="13"/>
      <c r="AW2495" s="13"/>
      <c r="AX2495" s="13"/>
      <c r="AY2495" s="13"/>
      <c r="AZ2495" s="13"/>
      <c r="BA2495" s="13"/>
      <c r="BB2495" s="13"/>
      <c r="BC2495" s="13"/>
      <c r="BD2495" s="13"/>
      <c r="BE2495" s="13"/>
      <c r="BF2495" s="13"/>
      <c r="BG2495" s="13"/>
      <c r="BH2495" s="13"/>
      <c r="BI2495" s="13"/>
      <c r="BJ2495" s="13"/>
      <c r="BK2495" s="13"/>
      <c r="BL2495" s="13"/>
    </row>
    <row r="2496" ht="17.25" customHeight="1">
      <c r="A2496" s="13"/>
      <c r="B2496" s="13"/>
      <c r="C2496" s="10"/>
      <c r="D2496" s="70"/>
      <c r="E2496" s="13"/>
      <c r="F2496" s="13"/>
      <c r="G2496" s="13"/>
      <c r="H2496" s="13"/>
      <c r="I2496" s="13"/>
      <c r="J2496" s="47"/>
      <c r="K2496" s="10"/>
      <c r="L2496" s="10"/>
      <c r="M2496" s="10"/>
      <c r="N2496" s="10"/>
      <c r="O2496" s="10"/>
      <c r="P2496" s="10"/>
      <c r="Q2496" s="10"/>
      <c r="R2496" s="10"/>
      <c r="S2496" s="10"/>
      <c r="T2496" s="10"/>
      <c r="U2496" s="13"/>
      <c r="V2496" s="10"/>
      <c r="W2496" s="10"/>
      <c r="X2496" s="10"/>
      <c r="Y2496" s="10"/>
      <c r="Z2496" s="13"/>
      <c r="AA2496" s="13"/>
      <c r="AB2496" s="13"/>
      <c r="AC2496" s="13"/>
      <c r="AD2496" s="13"/>
      <c r="AE2496" s="13"/>
      <c r="AF2496" s="13"/>
      <c r="AG2496" s="13"/>
      <c r="AH2496" s="13"/>
      <c r="AI2496" s="13"/>
      <c r="AJ2496" s="13"/>
      <c r="AK2496" s="13"/>
      <c r="AL2496" s="13"/>
      <c r="AM2496" s="13"/>
      <c r="AN2496" s="13"/>
      <c r="AO2496" s="13"/>
      <c r="AP2496" s="13"/>
      <c r="AQ2496" s="13"/>
      <c r="AR2496" s="13"/>
      <c r="AS2496" s="13"/>
      <c r="AT2496" s="13"/>
      <c r="AU2496" s="13"/>
      <c r="AV2496" s="13"/>
      <c r="AW2496" s="13"/>
      <c r="AX2496" s="13"/>
      <c r="AY2496" s="13"/>
      <c r="AZ2496" s="13"/>
      <c r="BA2496" s="13"/>
      <c r="BB2496" s="13"/>
      <c r="BC2496" s="13"/>
      <c r="BD2496" s="13"/>
      <c r="BE2496" s="13"/>
      <c r="BF2496" s="13"/>
      <c r="BG2496" s="13"/>
      <c r="BH2496" s="13"/>
      <c r="BI2496" s="13"/>
      <c r="BJ2496" s="13"/>
      <c r="BK2496" s="13"/>
      <c r="BL2496" s="13"/>
    </row>
    <row r="2497" ht="17.25" customHeight="1">
      <c r="A2497" s="13"/>
      <c r="B2497" s="13"/>
      <c r="C2497" s="10"/>
      <c r="D2497" s="70"/>
      <c r="E2497" s="13"/>
      <c r="F2497" s="13"/>
      <c r="G2497" s="13"/>
      <c r="H2497" s="13"/>
      <c r="I2497" s="13"/>
      <c r="J2497" s="47"/>
      <c r="K2497" s="10"/>
      <c r="L2497" s="10"/>
      <c r="M2497" s="10"/>
      <c r="N2497" s="10"/>
      <c r="O2497" s="10"/>
      <c r="P2497" s="10"/>
      <c r="Q2497" s="10"/>
      <c r="R2497" s="10"/>
      <c r="S2497" s="10"/>
      <c r="T2497" s="10"/>
      <c r="U2497" s="13"/>
      <c r="V2497" s="10"/>
      <c r="W2497" s="10"/>
      <c r="X2497" s="10"/>
      <c r="Y2497" s="10"/>
      <c r="Z2497" s="13"/>
      <c r="AA2497" s="13"/>
      <c r="AB2497" s="13"/>
      <c r="AC2497" s="13"/>
      <c r="AD2497" s="13"/>
      <c r="AE2497" s="13"/>
      <c r="AF2497" s="13"/>
      <c r="AG2497" s="13"/>
      <c r="AH2497" s="13"/>
      <c r="AI2497" s="13"/>
      <c r="AJ2497" s="13"/>
      <c r="AK2497" s="13"/>
      <c r="AL2497" s="13"/>
      <c r="AM2497" s="13"/>
      <c r="AN2497" s="13"/>
      <c r="AO2497" s="13"/>
      <c r="AP2497" s="13"/>
      <c r="AQ2497" s="13"/>
      <c r="AR2497" s="13"/>
      <c r="AS2497" s="13"/>
      <c r="AT2497" s="13"/>
      <c r="AU2497" s="13"/>
      <c r="AV2497" s="13"/>
      <c r="AW2497" s="13"/>
      <c r="AX2497" s="13"/>
      <c r="AY2497" s="13"/>
      <c r="AZ2497" s="13"/>
      <c r="BA2497" s="13"/>
      <c r="BB2497" s="13"/>
      <c r="BC2497" s="13"/>
      <c r="BD2497" s="13"/>
      <c r="BE2497" s="13"/>
      <c r="BF2497" s="13"/>
      <c r="BG2497" s="13"/>
      <c r="BH2497" s="13"/>
      <c r="BI2497" s="13"/>
      <c r="BJ2497" s="13"/>
      <c r="BK2497" s="13"/>
      <c r="BL2497" s="13"/>
    </row>
    <row r="2498" ht="17.25" customHeight="1">
      <c r="A2498" s="13"/>
      <c r="B2498" s="13"/>
      <c r="C2498" s="10"/>
      <c r="D2498" s="70"/>
      <c r="E2498" s="13"/>
      <c r="F2498" s="13"/>
      <c r="G2498" s="13"/>
      <c r="H2498" s="13"/>
      <c r="I2498" s="13"/>
      <c r="J2498" s="47"/>
      <c r="K2498" s="10"/>
      <c r="L2498" s="10"/>
      <c r="M2498" s="10"/>
      <c r="N2498" s="10"/>
      <c r="O2498" s="10"/>
      <c r="P2498" s="10"/>
      <c r="Q2498" s="10"/>
      <c r="R2498" s="10"/>
      <c r="S2498" s="10"/>
      <c r="T2498" s="10"/>
      <c r="U2498" s="13"/>
      <c r="V2498" s="10"/>
      <c r="W2498" s="10"/>
      <c r="X2498" s="10"/>
      <c r="Y2498" s="10"/>
      <c r="Z2498" s="13"/>
      <c r="AA2498" s="13"/>
      <c r="AB2498" s="13"/>
      <c r="AC2498" s="13"/>
      <c r="AD2498" s="13"/>
      <c r="AE2498" s="13"/>
      <c r="AF2498" s="13"/>
      <c r="AG2498" s="13"/>
      <c r="AH2498" s="13"/>
      <c r="AI2498" s="13"/>
      <c r="AJ2498" s="13"/>
      <c r="AK2498" s="13"/>
      <c r="AL2498" s="13"/>
      <c r="AM2498" s="13"/>
      <c r="AN2498" s="13"/>
      <c r="AO2498" s="13"/>
      <c r="AP2498" s="13"/>
      <c r="AQ2498" s="13"/>
      <c r="AR2498" s="13"/>
      <c r="AS2498" s="13"/>
      <c r="AT2498" s="13"/>
      <c r="AU2498" s="13"/>
      <c r="AV2498" s="13"/>
      <c r="AW2498" s="13"/>
      <c r="AX2498" s="13"/>
      <c r="AY2498" s="13"/>
      <c r="AZ2498" s="13"/>
      <c r="BA2498" s="13"/>
      <c r="BB2498" s="13"/>
      <c r="BC2498" s="13"/>
      <c r="BD2498" s="13"/>
      <c r="BE2498" s="13"/>
      <c r="BF2498" s="13"/>
      <c r="BG2498" s="13"/>
      <c r="BH2498" s="13"/>
      <c r="BI2498" s="13"/>
      <c r="BJ2498" s="13"/>
      <c r="BK2498" s="13"/>
      <c r="BL2498" s="13"/>
    </row>
    <row r="2499" ht="17.25" customHeight="1">
      <c r="A2499" s="13"/>
      <c r="B2499" s="13"/>
      <c r="C2499" s="10"/>
      <c r="D2499" s="70"/>
      <c r="E2499" s="13"/>
      <c r="F2499" s="13"/>
      <c r="G2499" s="13"/>
      <c r="H2499" s="13"/>
      <c r="I2499" s="13"/>
      <c r="J2499" s="47"/>
      <c r="K2499" s="10"/>
      <c r="L2499" s="10"/>
      <c r="M2499" s="10"/>
      <c r="N2499" s="10"/>
      <c r="O2499" s="10"/>
      <c r="P2499" s="10"/>
      <c r="Q2499" s="10"/>
      <c r="R2499" s="10"/>
      <c r="S2499" s="10"/>
      <c r="T2499" s="10"/>
      <c r="U2499" s="13"/>
      <c r="V2499" s="10"/>
      <c r="W2499" s="10"/>
      <c r="X2499" s="10"/>
      <c r="Y2499" s="10"/>
      <c r="Z2499" s="13"/>
      <c r="AA2499" s="13"/>
      <c r="AB2499" s="13"/>
      <c r="AC2499" s="13"/>
      <c r="AD2499" s="13"/>
      <c r="AE2499" s="13"/>
      <c r="AF2499" s="13"/>
      <c r="AG2499" s="13"/>
      <c r="AH2499" s="13"/>
      <c r="AI2499" s="13"/>
      <c r="AJ2499" s="13"/>
      <c r="AK2499" s="13"/>
      <c r="AL2499" s="13"/>
      <c r="AM2499" s="13"/>
      <c r="AN2499" s="13"/>
      <c r="AO2499" s="13"/>
      <c r="AP2499" s="13"/>
      <c r="AQ2499" s="13"/>
      <c r="AR2499" s="13"/>
      <c r="AS2499" s="13"/>
      <c r="AT2499" s="13"/>
      <c r="AU2499" s="13"/>
      <c r="AV2499" s="13"/>
      <c r="AW2499" s="13"/>
      <c r="AX2499" s="13"/>
      <c r="AY2499" s="13"/>
      <c r="AZ2499" s="13"/>
      <c r="BA2499" s="13"/>
      <c r="BB2499" s="13"/>
      <c r="BC2499" s="13"/>
      <c r="BD2499" s="13"/>
      <c r="BE2499" s="13"/>
      <c r="BF2499" s="13"/>
      <c r="BG2499" s="13"/>
      <c r="BH2499" s="13"/>
      <c r="BI2499" s="13"/>
      <c r="BJ2499" s="13"/>
      <c r="BK2499" s="13"/>
      <c r="BL2499" s="13"/>
    </row>
    <row r="2500" ht="17.25" customHeight="1">
      <c r="A2500" s="13"/>
      <c r="B2500" s="13"/>
      <c r="C2500" s="10"/>
      <c r="D2500" s="70"/>
      <c r="E2500" s="13"/>
      <c r="F2500" s="13"/>
      <c r="G2500" s="13"/>
      <c r="H2500" s="13"/>
      <c r="I2500" s="13"/>
      <c r="J2500" s="47"/>
      <c r="K2500" s="10"/>
      <c r="L2500" s="10"/>
      <c r="M2500" s="10"/>
      <c r="N2500" s="10"/>
      <c r="O2500" s="10"/>
      <c r="P2500" s="10"/>
      <c r="Q2500" s="10"/>
      <c r="R2500" s="10"/>
      <c r="S2500" s="10"/>
      <c r="T2500" s="10"/>
      <c r="U2500" s="13"/>
      <c r="V2500" s="10"/>
      <c r="W2500" s="10"/>
      <c r="X2500" s="10"/>
      <c r="Y2500" s="10"/>
      <c r="Z2500" s="13"/>
      <c r="AA2500" s="13"/>
      <c r="AB2500" s="13"/>
      <c r="AC2500" s="13"/>
      <c r="AD2500" s="13"/>
      <c r="AE2500" s="13"/>
      <c r="AF2500" s="13"/>
      <c r="AG2500" s="13"/>
      <c r="AH2500" s="13"/>
      <c r="AI2500" s="13"/>
      <c r="AJ2500" s="13"/>
      <c r="AK2500" s="13"/>
      <c r="AL2500" s="13"/>
      <c r="AM2500" s="13"/>
      <c r="AN2500" s="13"/>
      <c r="AO2500" s="13"/>
      <c r="AP2500" s="13"/>
      <c r="AQ2500" s="13"/>
      <c r="AR2500" s="13"/>
      <c r="AS2500" s="13"/>
      <c r="AT2500" s="13"/>
      <c r="AU2500" s="13"/>
      <c r="AV2500" s="13"/>
      <c r="AW2500" s="13"/>
      <c r="AX2500" s="13"/>
      <c r="AY2500" s="13"/>
      <c r="AZ2500" s="13"/>
      <c r="BA2500" s="13"/>
      <c r="BB2500" s="13"/>
      <c r="BC2500" s="13"/>
      <c r="BD2500" s="13"/>
      <c r="BE2500" s="13"/>
      <c r="BF2500" s="13"/>
      <c r="BG2500" s="13"/>
      <c r="BH2500" s="13"/>
      <c r="BI2500" s="13"/>
      <c r="BJ2500" s="13"/>
      <c r="BK2500" s="13"/>
      <c r="BL2500" s="13"/>
    </row>
    <row r="2501" ht="17.25" customHeight="1">
      <c r="A2501" s="13"/>
      <c r="B2501" s="13"/>
      <c r="C2501" s="10"/>
      <c r="D2501" s="70"/>
      <c r="E2501" s="13"/>
      <c r="F2501" s="13"/>
      <c r="G2501" s="13"/>
      <c r="H2501" s="13"/>
      <c r="I2501" s="13"/>
      <c r="J2501" s="47"/>
      <c r="K2501" s="10"/>
      <c r="L2501" s="10"/>
      <c r="M2501" s="10"/>
      <c r="N2501" s="10"/>
      <c r="O2501" s="10"/>
      <c r="P2501" s="10"/>
      <c r="Q2501" s="10"/>
      <c r="R2501" s="10"/>
      <c r="S2501" s="10"/>
      <c r="T2501" s="10"/>
      <c r="U2501" s="13"/>
      <c r="V2501" s="10"/>
      <c r="W2501" s="10"/>
      <c r="X2501" s="10"/>
      <c r="Y2501" s="10"/>
      <c r="Z2501" s="13"/>
      <c r="AA2501" s="13"/>
      <c r="AB2501" s="13"/>
      <c r="AC2501" s="13"/>
      <c r="AD2501" s="13"/>
      <c r="AE2501" s="13"/>
      <c r="AF2501" s="13"/>
      <c r="AG2501" s="13"/>
      <c r="AH2501" s="13"/>
      <c r="AI2501" s="13"/>
      <c r="AJ2501" s="13"/>
      <c r="AK2501" s="13"/>
      <c r="AL2501" s="13"/>
      <c r="AM2501" s="13"/>
      <c r="AN2501" s="13"/>
      <c r="AO2501" s="13"/>
      <c r="AP2501" s="13"/>
      <c r="AQ2501" s="13"/>
      <c r="AR2501" s="13"/>
      <c r="AS2501" s="13"/>
      <c r="AT2501" s="13"/>
      <c r="AU2501" s="13"/>
      <c r="AV2501" s="13"/>
      <c r="AW2501" s="13"/>
      <c r="AX2501" s="13"/>
      <c r="AY2501" s="13"/>
      <c r="AZ2501" s="13"/>
      <c r="BA2501" s="13"/>
      <c r="BB2501" s="13"/>
      <c r="BC2501" s="13"/>
      <c r="BD2501" s="13"/>
      <c r="BE2501" s="13"/>
      <c r="BF2501" s="13"/>
      <c r="BG2501" s="13"/>
      <c r="BH2501" s="13"/>
      <c r="BI2501" s="13"/>
      <c r="BJ2501" s="13"/>
      <c r="BK2501" s="13"/>
      <c r="BL2501" s="13"/>
    </row>
    <row r="2502" ht="17.25" customHeight="1">
      <c r="A2502" s="13"/>
      <c r="B2502" s="13"/>
      <c r="C2502" s="10"/>
      <c r="D2502" s="70"/>
      <c r="E2502" s="13"/>
      <c r="F2502" s="13"/>
      <c r="G2502" s="13"/>
      <c r="H2502" s="13"/>
      <c r="I2502" s="13"/>
      <c r="J2502" s="47"/>
      <c r="K2502" s="10"/>
      <c r="L2502" s="10"/>
      <c r="M2502" s="10"/>
      <c r="N2502" s="10"/>
      <c r="O2502" s="10"/>
      <c r="P2502" s="10"/>
      <c r="Q2502" s="10"/>
      <c r="R2502" s="10"/>
      <c r="S2502" s="10"/>
      <c r="T2502" s="10"/>
      <c r="U2502" s="13"/>
      <c r="V2502" s="10"/>
      <c r="W2502" s="10"/>
      <c r="X2502" s="10"/>
      <c r="Y2502" s="10"/>
      <c r="Z2502" s="13"/>
      <c r="AA2502" s="13"/>
      <c r="AB2502" s="13"/>
      <c r="AC2502" s="13"/>
      <c r="AD2502" s="13"/>
      <c r="AE2502" s="13"/>
      <c r="AF2502" s="13"/>
      <c r="AG2502" s="13"/>
      <c r="AH2502" s="13"/>
      <c r="AI2502" s="13"/>
      <c r="AJ2502" s="13"/>
      <c r="AK2502" s="13"/>
      <c r="AL2502" s="13"/>
      <c r="AM2502" s="13"/>
      <c r="AN2502" s="13"/>
      <c r="AO2502" s="13"/>
      <c r="AP2502" s="13"/>
      <c r="AQ2502" s="13"/>
      <c r="AR2502" s="13"/>
      <c r="AS2502" s="13"/>
      <c r="AT2502" s="13"/>
      <c r="AU2502" s="13"/>
      <c r="AV2502" s="13"/>
      <c r="AW2502" s="13"/>
      <c r="AX2502" s="13"/>
      <c r="AY2502" s="13"/>
      <c r="AZ2502" s="13"/>
      <c r="BA2502" s="13"/>
      <c r="BB2502" s="13"/>
      <c r="BC2502" s="13"/>
      <c r="BD2502" s="13"/>
      <c r="BE2502" s="13"/>
      <c r="BF2502" s="13"/>
      <c r="BG2502" s="13"/>
      <c r="BH2502" s="13"/>
      <c r="BI2502" s="13"/>
      <c r="BJ2502" s="13"/>
      <c r="BK2502" s="13"/>
      <c r="BL2502" s="13"/>
    </row>
    <row r="2503" ht="17.25" customHeight="1">
      <c r="A2503" s="13"/>
      <c r="B2503" s="13"/>
      <c r="C2503" s="10"/>
      <c r="D2503" s="70"/>
      <c r="E2503" s="13"/>
      <c r="F2503" s="13"/>
      <c r="G2503" s="13"/>
      <c r="H2503" s="13"/>
      <c r="I2503" s="13"/>
      <c r="J2503" s="47"/>
      <c r="K2503" s="10"/>
      <c r="L2503" s="10"/>
      <c r="M2503" s="10"/>
      <c r="N2503" s="10"/>
      <c r="O2503" s="10"/>
      <c r="P2503" s="10"/>
      <c r="Q2503" s="10"/>
      <c r="R2503" s="10"/>
      <c r="S2503" s="10"/>
      <c r="T2503" s="10"/>
      <c r="U2503" s="13"/>
      <c r="V2503" s="10"/>
      <c r="W2503" s="10"/>
      <c r="X2503" s="10"/>
      <c r="Y2503" s="10"/>
      <c r="Z2503" s="13"/>
      <c r="AA2503" s="13"/>
      <c r="AB2503" s="13"/>
      <c r="AC2503" s="13"/>
      <c r="AD2503" s="13"/>
      <c r="AE2503" s="13"/>
      <c r="AF2503" s="13"/>
      <c r="AG2503" s="13"/>
      <c r="AH2503" s="13"/>
      <c r="AI2503" s="13"/>
      <c r="AJ2503" s="13"/>
      <c r="AK2503" s="13"/>
      <c r="AL2503" s="13"/>
      <c r="AM2503" s="13"/>
      <c r="AN2503" s="13"/>
      <c r="AO2503" s="13"/>
      <c r="AP2503" s="13"/>
      <c r="AQ2503" s="13"/>
      <c r="AR2503" s="13"/>
      <c r="AS2503" s="13"/>
      <c r="AT2503" s="13"/>
      <c r="AU2503" s="13"/>
      <c r="AV2503" s="13"/>
      <c r="AW2503" s="13"/>
      <c r="AX2503" s="13"/>
      <c r="AY2503" s="13"/>
      <c r="AZ2503" s="13"/>
      <c r="BA2503" s="13"/>
      <c r="BB2503" s="13"/>
      <c r="BC2503" s="13"/>
      <c r="BD2503" s="13"/>
      <c r="BE2503" s="13"/>
      <c r="BF2503" s="13"/>
      <c r="BG2503" s="13"/>
      <c r="BH2503" s="13"/>
      <c r="BI2503" s="13"/>
      <c r="BJ2503" s="13"/>
      <c r="BK2503" s="13"/>
      <c r="BL2503" s="13"/>
    </row>
    <row r="2504" ht="17.25" customHeight="1">
      <c r="A2504" s="13"/>
      <c r="B2504" s="13"/>
      <c r="C2504" s="10"/>
      <c r="D2504" s="70"/>
      <c r="E2504" s="13"/>
      <c r="F2504" s="13"/>
      <c r="G2504" s="13"/>
      <c r="H2504" s="13"/>
      <c r="I2504" s="13"/>
      <c r="J2504" s="47"/>
      <c r="K2504" s="10"/>
      <c r="L2504" s="10"/>
      <c r="M2504" s="10"/>
      <c r="N2504" s="10"/>
      <c r="O2504" s="10"/>
      <c r="P2504" s="10"/>
      <c r="Q2504" s="10"/>
      <c r="R2504" s="10"/>
      <c r="S2504" s="10"/>
      <c r="T2504" s="10"/>
      <c r="U2504" s="13"/>
      <c r="V2504" s="10"/>
      <c r="W2504" s="10"/>
      <c r="X2504" s="10"/>
      <c r="Y2504" s="10"/>
      <c r="Z2504" s="13"/>
      <c r="AA2504" s="13"/>
      <c r="AB2504" s="13"/>
      <c r="AC2504" s="13"/>
      <c r="AD2504" s="13"/>
      <c r="AE2504" s="13"/>
      <c r="AF2504" s="13"/>
      <c r="AG2504" s="13"/>
      <c r="AH2504" s="13"/>
      <c r="AI2504" s="13"/>
      <c r="AJ2504" s="13"/>
      <c r="AK2504" s="13"/>
      <c r="AL2504" s="13"/>
      <c r="AM2504" s="13"/>
      <c r="AN2504" s="13"/>
      <c r="AO2504" s="13"/>
      <c r="AP2504" s="13"/>
      <c r="AQ2504" s="13"/>
      <c r="AR2504" s="13"/>
      <c r="AS2504" s="13"/>
      <c r="AT2504" s="13"/>
      <c r="AU2504" s="13"/>
      <c r="AV2504" s="13"/>
      <c r="AW2504" s="13"/>
      <c r="AX2504" s="13"/>
      <c r="AY2504" s="13"/>
      <c r="AZ2504" s="13"/>
      <c r="BA2504" s="13"/>
      <c r="BB2504" s="13"/>
      <c r="BC2504" s="13"/>
      <c r="BD2504" s="13"/>
      <c r="BE2504" s="13"/>
      <c r="BF2504" s="13"/>
      <c r="BG2504" s="13"/>
      <c r="BH2504" s="13"/>
      <c r="BI2504" s="13"/>
      <c r="BJ2504" s="13"/>
      <c r="BK2504" s="13"/>
      <c r="BL2504" s="13"/>
    </row>
    <row r="2505" ht="17.25" customHeight="1">
      <c r="A2505" s="13"/>
      <c r="B2505" s="13"/>
      <c r="C2505" s="10"/>
      <c r="D2505" s="70"/>
      <c r="E2505" s="13"/>
      <c r="F2505" s="13"/>
      <c r="G2505" s="13"/>
      <c r="H2505" s="13"/>
      <c r="I2505" s="13"/>
      <c r="J2505" s="47"/>
      <c r="K2505" s="10"/>
      <c r="L2505" s="10"/>
      <c r="M2505" s="10"/>
      <c r="N2505" s="10"/>
      <c r="O2505" s="10"/>
      <c r="P2505" s="10"/>
      <c r="Q2505" s="10"/>
      <c r="R2505" s="10"/>
      <c r="S2505" s="10"/>
      <c r="T2505" s="10"/>
      <c r="U2505" s="13"/>
      <c r="V2505" s="10"/>
      <c r="W2505" s="10"/>
      <c r="X2505" s="10"/>
      <c r="Y2505" s="10"/>
      <c r="Z2505" s="13"/>
      <c r="AA2505" s="13"/>
      <c r="AB2505" s="13"/>
      <c r="AC2505" s="13"/>
      <c r="AD2505" s="13"/>
      <c r="AE2505" s="13"/>
      <c r="AF2505" s="13"/>
      <c r="AG2505" s="13"/>
      <c r="AH2505" s="13"/>
      <c r="AI2505" s="13"/>
      <c r="AJ2505" s="13"/>
      <c r="AK2505" s="13"/>
      <c r="AL2505" s="13"/>
      <c r="AM2505" s="13"/>
      <c r="AN2505" s="13"/>
      <c r="AO2505" s="13"/>
      <c r="AP2505" s="13"/>
      <c r="AQ2505" s="13"/>
      <c r="AR2505" s="13"/>
      <c r="AS2505" s="13"/>
      <c r="AT2505" s="13"/>
      <c r="AU2505" s="13"/>
      <c r="AV2505" s="13"/>
      <c r="AW2505" s="13"/>
      <c r="AX2505" s="13"/>
      <c r="AY2505" s="13"/>
      <c r="AZ2505" s="13"/>
      <c r="BA2505" s="13"/>
      <c r="BB2505" s="13"/>
      <c r="BC2505" s="13"/>
      <c r="BD2505" s="13"/>
      <c r="BE2505" s="13"/>
      <c r="BF2505" s="13"/>
      <c r="BG2505" s="13"/>
      <c r="BH2505" s="13"/>
      <c r="BI2505" s="13"/>
      <c r="BJ2505" s="13"/>
      <c r="BK2505" s="13"/>
      <c r="BL2505" s="13"/>
    </row>
    <row r="2506" ht="17.25" customHeight="1">
      <c r="A2506" s="13"/>
      <c r="B2506" s="13"/>
      <c r="C2506" s="10"/>
      <c r="D2506" s="70"/>
      <c r="E2506" s="13"/>
      <c r="F2506" s="13"/>
      <c r="G2506" s="13"/>
      <c r="H2506" s="13"/>
      <c r="I2506" s="13"/>
      <c r="J2506" s="47"/>
      <c r="K2506" s="10"/>
      <c r="L2506" s="10"/>
      <c r="M2506" s="10"/>
      <c r="N2506" s="10"/>
      <c r="O2506" s="10"/>
      <c r="P2506" s="10"/>
      <c r="Q2506" s="10"/>
      <c r="R2506" s="10"/>
      <c r="S2506" s="10"/>
      <c r="T2506" s="10"/>
      <c r="U2506" s="13"/>
      <c r="V2506" s="10"/>
      <c r="W2506" s="10"/>
      <c r="X2506" s="10"/>
      <c r="Y2506" s="10"/>
      <c r="Z2506" s="13"/>
      <c r="AA2506" s="13"/>
      <c r="AB2506" s="13"/>
      <c r="AC2506" s="13"/>
      <c r="AD2506" s="13"/>
      <c r="AE2506" s="13"/>
      <c r="AF2506" s="13"/>
      <c r="AG2506" s="13"/>
      <c r="AH2506" s="13"/>
      <c r="AI2506" s="13"/>
      <c r="AJ2506" s="13"/>
      <c r="AK2506" s="13"/>
      <c r="AL2506" s="13"/>
      <c r="AM2506" s="13"/>
      <c r="AN2506" s="13"/>
      <c r="AO2506" s="13"/>
      <c r="AP2506" s="13"/>
      <c r="AQ2506" s="13"/>
      <c r="AR2506" s="13"/>
      <c r="AS2506" s="13"/>
      <c r="AT2506" s="13"/>
      <c r="AU2506" s="13"/>
      <c r="AV2506" s="13"/>
      <c r="AW2506" s="13"/>
      <c r="AX2506" s="13"/>
      <c r="AY2506" s="13"/>
      <c r="AZ2506" s="13"/>
      <c r="BA2506" s="13"/>
      <c r="BB2506" s="13"/>
      <c r="BC2506" s="13"/>
      <c r="BD2506" s="13"/>
      <c r="BE2506" s="13"/>
      <c r="BF2506" s="13"/>
      <c r="BG2506" s="13"/>
      <c r="BH2506" s="13"/>
      <c r="BI2506" s="13"/>
      <c r="BJ2506" s="13"/>
      <c r="BK2506" s="13"/>
      <c r="BL2506" s="13"/>
    </row>
    <row r="2507" ht="17.25" customHeight="1">
      <c r="A2507" s="13"/>
      <c r="B2507" s="13"/>
      <c r="C2507" s="10"/>
      <c r="D2507" s="70"/>
      <c r="E2507" s="13"/>
      <c r="F2507" s="13"/>
      <c r="G2507" s="13"/>
      <c r="H2507" s="13"/>
      <c r="I2507" s="13"/>
      <c r="J2507" s="47"/>
      <c r="K2507" s="10"/>
      <c r="L2507" s="10"/>
      <c r="M2507" s="10"/>
      <c r="N2507" s="10"/>
      <c r="O2507" s="10"/>
      <c r="P2507" s="10"/>
      <c r="Q2507" s="10"/>
      <c r="R2507" s="10"/>
      <c r="S2507" s="10"/>
      <c r="T2507" s="10"/>
      <c r="U2507" s="13"/>
      <c r="V2507" s="10"/>
      <c r="W2507" s="10"/>
      <c r="X2507" s="10"/>
      <c r="Y2507" s="10"/>
      <c r="Z2507" s="13"/>
      <c r="AA2507" s="13"/>
      <c r="AB2507" s="13"/>
      <c r="AC2507" s="13"/>
      <c r="AD2507" s="13"/>
      <c r="AE2507" s="13"/>
      <c r="AF2507" s="13"/>
      <c r="AG2507" s="13"/>
      <c r="AH2507" s="13"/>
      <c r="AI2507" s="13"/>
      <c r="AJ2507" s="13"/>
      <c r="AK2507" s="13"/>
      <c r="AL2507" s="13"/>
      <c r="AM2507" s="13"/>
      <c r="AN2507" s="13"/>
      <c r="AO2507" s="13"/>
      <c r="AP2507" s="13"/>
      <c r="AQ2507" s="13"/>
      <c r="AR2507" s="13"/>
      <c r="AS2507" s="13"/>
      <c r="AT2507" s="13"/>
      <c r="AU2507" s="13"/>
      <c r="AV2507" s="13"/>
      <c r="AW2507" s="13"/>
      <c r="AX2507" s="13"/>
      <c r="AY2507" s="13"/>
      <c r="AZ2507" s="13"/>
      <c r="BA2507" s="13"/>
      <c r="BB2507" s="13"/>
      <c r="BC2507" s="13"/>
      <c r="BD2507" s="13"/>
      <c r="BE2507" s="13"/>
      <c r="BF2507" s="13"/>
      <c r="BG2507" s="13"/>
      <c r="BH2507" s="13"/>
      <c r="BI2507" s="13"/>
      <c r="BJ2507" s="13"/>
      <c r="BK2507" s="13"/>
      <c r="BL2507" s="13"/>
    </row>
    <row r="2508" ht="17.25" customHeight="1">
      <c r="A2508" s="13"/>
      <c r="B2508" s="13"/>
      <c r="C2508" s="10"/>
      <c r="D2508" s="70"/>
      <c r="E2508" s="13"/>
      <c r="F2508" s="13"/>
      <c r="G2508" s="13"/>
      <c r="H2508" s="13"/>
      <c r="I2508" s="13"/>
      <c r="J2508" s="47"/>
      <c r="K2508" s="10"/>
      <c r="L2508" s="10"/>
      <c r="M2508" s="10"/>
      <c r="N2508" s="10"/>
      <c r="O2508" s="10"/>
      <c r="P2508" s="10"/>
      <c r="Q2508" s="10"/>
      <c r="R2508" s="10"/>
      <c r="S2508" s="10"/>
      <c r="T2508" s="10"/>
      <c r="U2508" s="13"/>
      <c r="V2508" s="10"/>
      <c r="W2508" s="10"/>
      <c r="X2508" s="10"/>
      <c r="Y2508" s="10"/>
      <c r="Z2508" s="13"/>
      <c r="AA2508" s="13"/>
      <c r="AB2508" s="13"/>
      <c r="AC2508" s="13"/>
      <c r="AD2508" s="13"/>
      <c r="AE2508" s="13"/>
      <c r="AF2508" s="13"/>
      <c r="AG2508" s="13"/>
      <c r="AH2508" s="13"/>
      <c r="AI2508" s="13"/>
      <c r="AJ2508" s="13"/>
      <c r="AK2508" s="13"/>
      <c r="AL2508" s="13"/>
      <c r="AM2508" s="13"/>
      <c r="AN2508" s="13"/>
      <c r="AO2508" s="13"/>
      <c r="AP2508" s="13"/>
      <c r="AQ2508" s="13"/>
      <c r="AR2508" s="13"/>
      <c r="AS2508" s="13"/>
      <c r="AT2508" s="13"/>
      <c r="AU2508" s="13"/>
      <c r="AV2508" s="13"/>
      <c r="AW2508" s="13"/>
      <c r="AX2508" s="13"/>
      <c r="AY2508" s="13"/>
      <c r="AZ2508" s="13"/>
      <c r="BA2508" s="13"/>
      <c r="BB2508" s="13"/>
      <c r="BC2508" s="13"/>
      <c r="BD2508" s="13"/>
      <c r="BE2508" s="13"/>
      <c r="BF2508" s="13"/>
      <c r="BG2508" s="13"/>
      <c r="BH2508" s="13"/>
      <c r="BI2508" s="13"/>
      <c r="BJ2508" s="13"/>
      <c r="BK2508" s="13"/>
      <c r="BL2508" s="13"/>
    </row>
    <row r="2509" ht="17.25" customHeight="1">
      <c r="A2509" s="13"/>
      <c r="B2509" s="13"/>
      <c r="C2509" s="10"/>
      <c r="D2509" s="70"/>
      <c r="E2509" s="13"/>
      <c r="F2509" s="13"/>
      <c r="G2509" s="13"/>
      <c r="H2509" s="13"/>
      <c r="I2509" s="13"/>
      <c r="J2509" s="47"/>
      <c r="K2509" s="10"/>
      <c r="L2509" s="10"/>
      <c r="M2509" s="10"/>
      <c r="N2509" s="10"/>
      <c r="O2509" s="10"/>
      <c r="P2509" s="10"/>
      <c r="Q2509" s="10"/>
      <c r="R2509" s="10"/>
      <c r="S2509" s="10"/>
      <c r="T2509" s="10"/>
      <c r="U2509" s="13"/>
      <c r="V2509" s="10"/>
      <c r="W2509" s="10"/>
      <c r="X2509" s="10"/>
      <c r="Y2509" s="10"/>
      <c r="Z2509" s="13"/>
      <c r="AA2509" s="13"/>
      <c r="AB2509" s="13"/>
      <c r="AC2509" s="13"/>
      <c r="AD2509" s="13"/>
      <c r="AE2509" s="13"/>
      <c r="AF2509" s="13"/>
      <c r="AG2509" s="13"/>
      <c r="AH2509" s="13"/>
      <c r="AI2509" s="13"/>
      <c r="AJ2509" s="13"/>
      <c r="AK2509" s="13"/>
      <c r="AL2509" s="13"/>
      <c r="AM2509" s="13"/>
      <c r="AN2509" s="13"/>
      <c r="AO2509" s="13"/>
      <c r="AP2509" s="13"/>
      <c r="AQ2509" s="13"/>
      <c r="AR2509" s="13"/>
      <c r="AS2509" s="13"/>
      <c r="AT2509" s="13"/>
      <c r="AU2509" s="13"/>
      <c r="AV2509" s="13"/>
      <c r="AW2509" s="13"/>
      <c r="AX2509" s="13"/>
      <c r="AY2509" s="13"/>
      <c r="AZ2509" s="13"/>
      <c r="BA2509" s="13"/>
      <c r="BB2509" s="13"/>
      <c r="BC2509" s="13"/>
      <c r="BD2509" s="13"/>
      <c r="BE2509" s="13"/>
      <c r="BF2509" s="13"/>
      <c r="BG2509" s="13"/>
      <c r="BH2509" s="13"/>
      <c r="BI2509" s="13"/>
      <c r="BJ2509" s="13"/>
      <c r="BK2509" s="13"/>
      <c r="BL2509" s="13"/>
    </row>
    <row r="2510" ht="17.25" customHeight="1">
      <c r="A2510" s="13"/>
      <c r="B2510" s="13"/>
      <c r="C2510" s="10"/>
      <c r="D2510" s="70"/>
      <c r="E2510" s="13"/>
      <c r="F2510" s="13"/>
      <c r="G2510" s="13"/>
      <c r="H2510" s="13"/>
      <c r="I2510" s="13"/>
      <c r="J2510" s="47"/>
      <c r="K2510" s="10"/>
      <c r="L2510" s="10"/>
      <c r="M2510" s="10"/>
      <c r="N2510" s="10"/>
      <c r="O2510" s="10"/>
      <c r="P2510" s="10"/>
      <c r="Q2510" s="10"/>
      <c r="R2510" s="10"/>
      <c r="S2510" s="10"/>
      <c r="T2510" s="10"/>
      <c r="U2510" s="13"/>
      <c r="V2510" s="10"/>
      <c r="W2510" s="10"/>
      <c r="X2510" s="10"/>
      <c r="Y2510" s="10"/>
      <c r="Z2510" s="13"/>
      <c r="AA2510" s="13"/>
      <c r="AB2510" s="13"/>
      <c r="AC2510" s="13"/>
      <c r="AD2510" s="13"/>
      <c r="AE2510" s="13"/>
      <c r="AF2510" s="13"/>
      <c r="AG2510" s="13"/>
      <c r="AH2510" s="13"/>
      <c r="AI2510" s="13"/>
      <c r="AJ2510" s="13"/>
      <c r="AK2510" s="13"/>
      <c r="AL2510" s="13"/>
      <c r="AM2510" s="13"/>
      <c r="AN2510" s="13"/>
      <c r="AO2510" s="13"/>
      <c r="AP2510" s="13"/>
      <c r="AQ2510" s="13"/>
      <c r="AR2510" s="13"/>
      <c r="AS2510" s="13"/>
      <c r="AT2510" s="13"/>
      <c r="AU2510" s="13"/>
      <c r="AV2510" s="13"/>
      <c r="AW2510" s="13"/>
      <c r="AX2510" s="13"/>
      <c r="AY2510" s="13"/>
      <c r="AZ2510" s="13"/>
      <c r="BA2510" s="13"/>
      <c r="BB2510" s="13"/>
      <c r="BC2510" s="13"/>
      <c r="BD2510" s="13"/>
      <c r="BE2510" s="13"/>
      <c r="BF2510" s="13"/>
      <c r="BG2510" s="13"/>
      <c r="BH2510" s="13"/>
      <c r="BI2510" s="13"/>
      <c r="BJ2510" s="13"/>
      <c r="BK2510" s="13"/>
      <c r="BL2510" s="13"/>
    </row>
    <row r="2511" ht="17.25" customHeight="1">
      <c r="A2511" s="13"/>
      <c r="B2511" s="13"/>
      <c r="C2511" s="10"/>
      <c r="D2511" s="70"/>
      <c r="E2511" s="13"/>
      <c r="F2511" s="13"/>
      <c r="G2511" s="13"/>
      <c r="H2511" s="13"/>
      <c r="I2511" s="13"/>
      <c r="J2511" s="47"/>
      <c r="K2511" s="10"/>
      <c r="L2511" s="10"/>
      <c r="M2511" s="10"/>
      <c r="N2511" s="10"/>
      <c r="O2511" s="10"/>
      <c r="P2511" s="10"/>
      <c r="Q2511" s="10"/>
      <c r="R2511" s="10"/>
      <c r="S2511" s="10"/>
      <c r="T2511" s="10"/>
      <c r="U2511" s="13"/>
      <c r="V2511" s="10"/>
      <c r="W2511" s="10"/>
      <c r="X2511" s="10"/>
      <c r="Y2511" s="10"/>
      <c r="Z2511" s="13"/>
      <c r="AA2511" s="13"/>
      <c r="AB2511" s="13"/>
      <c r="AC2511" s="13"/>
      <c r="AD2511" s="13"/>
      <c r="AE2511" s="13"/>
      <c r="AF2511" s="13"/>
      <c r="AG2511" s="13"/>
      <c r="AH2511" s="13"/>
      <c r="AI2511" s="13"/>
      <c r="AJ2511" s="13"/>
      <c r="AK2511" s="13"/>
      <c r="AL2511" s="13"/>
      <c r="AM2511" s="13"/>
      <c r="AN2511" s="13"/>
      <c r="AO2511" s="13"/>
      <c r="AP2511" s="13"/>
      <c r="AQ2511" s="13"/>
      <c r="AR2511" s="13"/>
      <c r="AS2511" s="13"/>
      <c r="AT2511" s="13"/>
      <c r="AU2511" s="13"/>
      <c r="AV2511" s="13"/>
      <c r="AW2511" s="13"/>
      <c r="AX2511" s="13"/>
      <c r="AY2511" s="13"/>
      <c r="AZ2511" s="13"/>
      <c r="BA2511" s="13"/>
      <c r="BB2511" s="13"/>
      <c r="BC2511" s="13"/>
      <c r="BD2511" s="13"/>
      <c r="BE2511" s="13"/>
      <c r="BF2511" s="13"/>
      <c r="BG2511" s="13"/>
      <c r="BH2511" s="13"/>
      <c r="BI2511" s="13"/>
      <c r="BJ2511" s="13"/>
      <c r="BK2511" s="13"/>
      <c r="BL2511" s="13"/>
    </row>
    <row r="2512" ht="17.25" customHeight="1">
      <c r="A2512" s="13"/>
      <c r="B2512" s="13"/>
      <c r="C2512" s="10"/>
      <c r="D2512" s="70"/>
      <c r="E2512" s="13"/>
      <c r="F2512" s="13"/>
      <c r="G2512" s="13"/>
      <c r="H2512" s="13"/>
      <c r="I2512" s="13"/>
      <c r="J2512" s="47"/>
      <c r="K2512" s="10"/>
      <c r="L2512" s="10"/>
      <c r="M2512" s="10"/>
      <c r="N2512" s="10"/>
      <c r="O2512" s="10"/>
      <c r="P2512" s="10"/>
      <c r="Q2512" s="10"/>
      <c r="R2512" s="10"/>
      <c r="S2512" s="10"/>
      <c r="T2512" s="10"/>
      <c r="U2512" s="13"/>
      <c r="V2512" s="10"/>
      <c r="W2512" s="10"/>
      <c r="X2512" s="10"/>
      <c r="Y2512" s="10"/>
      <c r="Z2512" s="13"/>
      <c r="AA2512" s="13"/>
      <c r="AB2512" s="13"/>
      <c r="AC2512" s="13"/>
      <c r="AD2512" s="13"/>
      <c r="AE2512" s="13"/>
      <c r="AF2512" s="13"/>
      <c r="AG2512" s="13"/>
      <c r="AH2512" s="13"/>
      <c r="AI2512" s="13"/>
      <c r="AJ2512" s="13"/>
      <c r="AK2512" s="13"/>
      <c r="AL2512" s="13"/>
      <c r="AM2512" s="13"/>
      <c r="AN2512" s="13"/>
      <c r="AO2512" s="13"/>
      <c r="AP2512" s="13"/>
      <c r="AQ2512" s="13"/>
      <c r="AR2512" s="13"/>
      <c r="AS2512" s="13"/>
      <c r="AT2512" s="13"/>
      <c r="AU2512" s="13"/>
      <c r="AV2512" s="13"/>
      <c r="AW2512" s="13"/>
      <c r="AX2512" s="13"/>
      <c r="AY2512" s="13"/>
      <c r="AZ2512" s="13"/>
      <c r="BA2512" s="13"/>
      <c r="BB2512" s="13"/>
      <c r="BC2512" s="13"/>
      <c r="BD2512" s="13"/>
      <c r="BE2512" s="13"/>
      <c r="BF2512" s="13"/>
      <c r="BG2512" s="13"/>
      <c r="BH2512" s="13"/>
      <c r="BI2512" s="13"/>
      <c r="BJ2512" s="13"/>
      <c r="BK2512" s="13"/>
      <c r="BL2512" s="13"/>
    </row>
    <row r="2513" ht="17.25" customHeight="1">
      <c r="A2513" s="13"/>
      <c r="B2513" s="13"/>
      <c r="C2513" s="10"/>
      <c r="D2513" s="70"/>
      <c r="E2513" s="13"/>
      <c r="F2513" s="13"/>
      <c r="G2513" s="13"/>
      <c r="H2513" s="13"/>
      <c r="I2513" s="13"/>
      <c r="J2513" s="47"/>
      <c r="K2513" s="10"/>
      <c r="L2513" s="10"/>
      <c r="M2513" s="10"/>
      <c r="N2513" s="10"/>
      <c r="O2513" s="10"/>
      <c r="P2513" s="10"/>
      <c r="Q2513" s="10"/>
      <c r="R2513" s="10"/>
      <c r="S2513" s="10"/>
      <c r="T2513" s="10"/>
      <c r="U2513" s="13"/>
      <c r="V2513" s="10"/>
      <c r="W2513" s="10"/>
      <c r="X2513" s="10"/>
      <c r="Y2513" s="10"/>
      <c r="Z2513" s="13"/>
      <c r="AA2513" s="13"/>
      <c r="AB2513" s="13"/>
      <c r="AC2513" s="13"/>
      <c r="AD2513" s="13"/>
      <c r="AE2513" s="13"/>
      <c r="AF2513" s="13"/>
      <c r="AG2513" s="13"/>
      <c r="AH2513" s="13"/>
      <c r="AI2513" s="13"/>
      <c r="AJ2513" s="13"/>
      <c r="AK2513" s="13"/>
      <c r="AL2513" s="13"/>
      <c r="AM2513" s="13"/>
      <c r="AN2513" s="13"/>
      <c r="AO2513" s="13"/>
      <c r="AP2513" s="13"/>
      <c r="AQ2513" s="13"/>
      <c r="AR2513" s="13"/>
      <c r="AS2513" s="13"/>
      <c r="AT2513" s="13"/>
      <c r="AU2513" s="13"/>
      <c r="AV2513" s="13"/>
      <c r="AW2513" s="13"/>
      <c r="AX2513" s="13"/>
      <c r="AY2513" s="13"/>
      <c r="AZ2513" s="13"/>
      <c r="BA2513" s="13"/>
      <c r="BB2513" s="13"/>
      <c r="BC2513" s="13"/>
      <c r="BD2513" s="13"/>
      <c r="BE2513" s="13"/>
      <c r="BF2513" s="13"/>
      <c r="BG2513" s="13"/>
      <c r="BH2513" s="13"/>
      <c r="BI2513" s="13"/>
      <c r="BJ2513" s="13"/>
      <c r="BK2513" s="13"/>
      <c r="BL2513" s="13"/>
    </row>
    <row r="2514" ht="17.25" customHeight="1">
      <c r="A2514" s="13"/>
      <c r="B2514" s="13"/>
      <c r="C2514" s="10"/>
      <c r="D2514" s="70"/>
      <c r="E2514" s="13"/>
      <c r="F2514" s="13"/>
      <c r="G2514" s="13"/>
      <c r="H2514" s="13"/>
      <c r="I2514" s="13"/>
      <c r="J2514" s="47"/>
      <c r="K2514" s="10"/>
      <c r="L2514" s="10"/>
      <c r="M2514" s="10"/>
      <c r="N2514" s="10"/>
      <c r="O2514" s="10"/>
      <c r="P2514" s="10"/>
      <c r="Q2514" s="10"/>
      <c r="R2514" s="10"/>
      <c r="S2514" s="10"/>
      <c r="T2514" s="10"/>
      <c r="U2514" s="13"/>
      <c r="V2514" s="10"/>
      <c r="W2514" s="10"/>
      <c r="X2514" s="10"/>
      <c r="Y2514" s="10"/>
      <c r="Z2514" s="13"/>
      <c r="AA2514" s="13"/>
      <c r="AB2514" s="13"/>
      <c r="AC2514" s="13"/>
      <c r="AD2514" s="13"/>
      <c r="AE2514" s="13"/>
      <c r="AF2514" s="13"/>
      <c r="AG2514" s="13"/>
      <c r="AH2514" s="13"/>
      <c r="AI2514" s="13"/>
      <c r="AJ2514" s="13"/>
      <c r="AK2514" s="13"/>
      <c r="AL2514" s="13"/>
      <c r="AM2514" s="13"/>
      <c r="AN2514" s="13"/>
      <c r="AO2514" s="13"/>
      <c r="AP2514" s="13"/>
      <c r="AQ2514" s="13"/>
      <c r="AR2514" s="13"/>
      <c r="AS2514" s="13"/>
      <c r="AT2514" s="13"/>
      <c r="AU2514" s="13"/>
      <c r="AV2514" s="13"/>
      <c r="AW2514" s="13"/>
      <c r="AX2514" s="13"/>
      <c r="AY2514" s="13"/>
      <c r="AZ2514" s="13"/>
      <c r="BA2514" s="13"/>
      <c r="BB2514" s="13"/>
      <c r="BC2514" s="13"/>
      <c r="BD2514" s="13"/>
      <c r="BE2514" s="13"/>
      <c r="BF2514" s="13"/>
      <c r="BG2514" s="13"/>
      <c r="BH2514" s="13"/>
      <c r="BI2514" s="13"/>
      <c r="BJ2514" s="13"/>
      <c r="BK2514" s="13"/>
      <c r="BL2514" s="13"/>
    </row>
    <row r="2515" ht="17.25" customHeight="1">
      <c r="A2515" s="13"/>
      <c r="B2515" s="13"/>
      <c r="C2515" s="10"/>
      <c r="D2515" s="70"/>
      <c r="E2515" s="13"/>
      <c r="F2515" s="13"/>
      <c r="G2515" s="13"/>
      <c r="H2515" s="13"/>
      <c r="I2515" s="13"/>
      <c r="J2515" s="47"/>
      <c r="K2515" s="10"/>
      <c r="L2515" s="10"/>
      <c r="M2515" s="10"/>
      <c r="N2515" s="10"/>
      <c r="O2515" s="10"/>
      <c r="P2515" s="10"/>
      <c r="Q2515" s="10"/>
      <c r="R2515" s="10"/>
      <c r="S2515" s="10"/>
      <c r="T2515" s="10"/>
      <c r="U2515" s="13"/>
      <c r="V2515" s="10"/>
      <c r="W2515" s="10"/>
      <c r="X2515" s="10"/>
      <c r="Y2515" s="10"/>
      <c r="Z2515" s="13"/>
      <c r="AA2515" s="13"/>
      <c r="AB2515" s="13"/>
      <c r="AC2515" s="13"/>
      <c r="AD2515" s="13"/>
      <c r="AE2515" s="13"/>
      <c r="AF2515" s="13"/>
      <c r="AG2515" s="13"/>
      <c r="AH2515" s="13"/>
      <c r="AI2515" s="13"/>
      <c r="AJ2515" s="13"/>
      <c r="AK2515" s="13"/>
      <c r="AL2515" s="13"/>
      <c r="AM2515" s="13"/>
      <c r="AN2515" s="13"/>
      <c r="AO2515" s="13"/>
      <c r="AP2515" s="13"/>
      <c r="AQ2515" s="13"/>
      <c r="AR2515" s="13"/>
      <c r="AS2515" s="13"/>
      <c r="AT2515" s="13"/>
      <c r="AU2515" s="13"/>
      <c r="AV2515" s="13"/>
      <c r="AW2515" s="13"/>
      <c r="AX2515" s="13"/>
      <c r="AY2515" s="13"/>
      <c r="AZ2515" s="13"/>
      <c r="BA2515" s="13"/>
      <c r="BB2515" s="13"/>
      <c r="BC2515" s="13"/>
      <c r="BD2515" s="13"/>
      <c r="BE2515" s="13"/>
      <c r="BF2515" s="13"/>
      <c r="BG2515" s="13"/>
      <c r="BH2515" s="13"/>
      <c r="BI2515" s="13"/>
      <c r="BJ2515" s="13"/>
      <c r="BK2515" s="13"/>
      <c r="BL2515" s="13"/>
    </row>
    <row r="2516" ht="17.25" customHeight="1">
      <c r="A2516" s="13"/>
      <c r="B2516" s="13"/>
      <c r="C2516" s="10"/>
      <c r="D2516" s="70"/>
      <c r="E2516" s="13"/>
      <c r="F2516" s="13"/>
      <c r="G2516" s="13"/>
      <c r="H2516" s="13"/>
      <c r="I2516" s="13"/>
      <c r="J2516" s="47"/>
      <c r="K2516" s="10"/>
      <c r="L2516" s="10"/>
      <c r="M2516" s="10"/>
      <c r="N2516" s="10"/>
      <c r="O2516" s="10"/>
      <c r="P2516" s="10"/>
      <c r="Q2516" s="10"/>
      <c r="R2516" s="10"/>
      <c r="S2516" s="10"/>
      <c r="T2516" s="10"/>
      <c r="U2516" s="13"/>
      <c r="V2516" s="10"/>
      <c r="W2516" s="10"/>
      <c r="X2516" s="10"/>
      <c r="Y2516" s="10"/>
      <c r="Z2516" s="13"/>
      <c r="AA2516" s="13"/>
      <c r="AB2516" s="13"/>
      <c r="AC2516" s="13"/>
      <c r="AD2516" s="13"/>
      <c r="AE2516" s="13"/>
      <c r="AF2516" s="13"/>
      <c r="AG2516" s="13"/>
      <c r="AH2516" s="13"/>
      <c r="AI2516" s="13"/>
      <c r="AJ2516" s="13"/>
      <c r="AK2516" s="13"/>
      <c r="AL2516" s="13"/>
      <c r="AM2516" s="13"/>
      <c r="AN2516" s="13"/>
      <c r="AO2516" s="13"/>
      <c r="AP2516" s="13"/>
      <c r="AQ2516" s="13"/>
      <c r="AR2516" s="13"/>
      <c r="AS2516" s="13"/>
      <c r="AT2516" s="13"/>
      <c r="AU2516" s="13"/>
      <c r="AV2516" s="13"/>
      <c r="AW2516" s="13"/>
      <c r="AX2516" s="13"/>
      <c r="AY2516" s="13"/>
      <c r="AZ2516" s="13"/>
      <c r="BA2516" s="13"/>
      <c r="BB2516" s="13"/>
      <c r="BC2516" s="13"/>
      <c r="BD2516" s="13"/>
      <c r="BE2516" s="13"/>
      <c r="BF2516" s="13"/>
      <c r="BG2516" s="13"/>
      <c r="BH2516" s="13"/>
      <c r="BI2516" s="13"/>
      <c r="BJ2516" s="13"/>
      <c r="BK2516" s="13"/>
      <c r="BL2516" s="13"/>
    </row>
    <row r="2517" ht="17.25" customHeight="1">
      <c r="A2517" s="13"/>
      <c r="B2517" s="13"/>
      <c r="C2517" s="10"/>
      <c r="D2517" s="70"/>
      <c r="E2517" s="13"/>
      <c r="F2517" s="13"/>
      <c r="G2517" s="13"/>
      <c r="H2517" s="13"/>
      <c r="I2517" s="13"/>
      <c r="J2517" s="47"/>
      <c r="K2517" s="10"/>
      <c r="L2517" s="10"/>
      <c r="M2517" s="10"/>
      <c r="N2517" s="10"/>
      <c r="O2517" s="10"/>
      <c r="P2517" s="10"/>
      <c r="Q2517" s="10"/>
      <c r="R2517" s="10"/>
      <c r="S2517" s="10"/>
      <c r="T2517" s="10"/>
      <c r="U2517" s="13"/>
      <c r="V2517" s="10"/>
      <c r="W2517" s="10"/>
      <c r="X2517" s="10"/>
      <c r="Y2517" s="10"/>
      <c r="Z2517" s="13"/>
      <c r="AA2517" s="13"/>
      <c r="AB2517" s="13"/>
      <c r="AC2517" s="13"/>
      <c r="AD2517" s="13"/>
      <c r="AE2517" s="13"/>
      <c r="AF2517" s="13"/>
      <c r="AG2517" s="13"/>
      <c r="AH2517" s="13"/>
      <c r="AI2517" s="13"/>
      <c r="AJ2517" s="13"/>
      <c r="AK2517" s="13"/>
      <c r="AL2517" s="13"/>
      <c r="AM2517" s="13"/>
      <c r="AN2517" s="13"/>
      <c r="AO2517" s="13"/>
      <c r="AP2517" s="13"/>
      <c r="AQ2517" s="13"/>
      <c r="AR2517" s="13"/>
      <c r="AS2517" s="13"/>
      <c r="AT2517" s="13"/>
      <c r="AU2517" s="13"/>
      <c r="AV2517" s="13"/>
      <c r="AW2517" s="13"/>
      <c r="AX2517" s="13"/>
      <c r="AY2517" s="13"/>
      <c r="AZ2517" s="13"/>
      <c r="BA2517" s="13"/>
      <c r="BB2517" s="13"/>
      <c r="BC2517" s="13"/>
      <c r="BD2517" s="13"/>
      <c r="BE2517" s="13"/>
      <c r="BF2517" s="13"/>
      <c r="BG2517" s="13"/>
      <c r="BH2517" s="13"/>
      <c r="BI2517" s="13"/>
      <c r="BJ2517" s="13"/>
      <c r="BK2517" s="13"/>
      <c r="BL2517" s="13"/>
    </row>
    <row r="2518" ht="17.25" customHeight="1">
      <c r="A2518" s="13"/>
      <c r="B2518" s="13"/>
      <c r="C2518" s="10"/>
      <c r="D2518" s="70"/>
      <c r="E2518" s="13"/>
      <c r="F2518" s="13"/>
      <c r="G2518" s="13"/>
      <c r="H2518" s="13"/>
      <c r="I2518" s="13"/>
      <c r="J2518" s="47"/>
      <c r="K2518" s="10"/>
      <c r="L2518" s="10"/>
      <c r="M2518" s="10"/>
      <c r="N2518" s="10"/>
      <c r="O2518" s="10"/>
      <c r="P2518" s="10"/>
      <c r="Q2518" s="10"/>
      <c r="R2518" s="10"/>
      <c r="S2518" s="10"/>
      <c r="T2518" s="10"/>
      <c r="U2518" s="13"/>
      <c r="V2518" s="10"/>
      <c r="W2518" s="10"/>
      <c r="X2518" s="10"/>
      <c r="Y2518" s="10"/>
      <c r="Z2518" s="13"/>
      <c r="AA2518" s="13"/>
      <c r="AB2518" s="13"/>
      <c r="AC2518" s="13"/>
      <c r="AD2518" s="13"/>
      <c r="AE2518" s="13"/>
      <c r="AF2518" s="13"/>
      <c r="AG2518" s="13"/>
      <c r="AH2518" s="13"/>
      <c r="AI2518" s="13"/>
      <c r="AJ2518" s="13"/>
      <c r="AK2518" s="13"/>
      <c r="AL2518" s="13"/>
      <c r="AM2518" s="13"/>
      <c r="AN2518" s="13"/>
      <c r="AO2518" s="13"/>
      <c r="AP2518" s="13"/>
      <c r="AQ2518" s="13"/>
      <c r="AR2518" s="13"/>
      <c r="AS2518" s="13"/>
      <c r="AT2518" s="13"/>
      <c r="AU2518" s="13"/>
      <c r="AV2518" s="13"/>
      <c r="AW2518" s="13"/>
      <c r="AX2518" s="13"/>
      <c r="AY2518" s="13"/>
      <c r="AZ2518" s="13"/>
      <c r="BA2518" s="13"/>
      <c r="BB2518" s="13"/>
      <c r="BC2518" s="13"/>
      <c r="BD2518" s="13"/>
      <c r="BE2518" s="13"/>
      <c r="BF2518" s="13"/>
      <c r="BG2518" s="13"/>
      <c r="BH2518" s="13"/>
      <c r="BI2518" s="13"/>
      <c r="BJ2518" s="13"/>
      <c r="BK2518" s="13"/>
      <c r="BL2518" s="13"/>
    </row>
    <row r="2519" ht="17.25" customHeight="1">
      <c r="A2519" s="13"/>
      <c r="B2519" s="13"/>
      <c r="C2519" s="10"/>
      <c r="D2519" s="70"/>
      <c r="E2519" s="13"/>
      <c r="F2519" s="13"/>
      <c r="G2519" s="13"/>
      <c r="H2519" s="13"/>
      <c r="I2519" s="13"/>
      <c r="J2519" s="47"/>
      <c r="K2519" s="10"/>
      <c r="L2519" s="10"/>
      <c r="M2519" s="10"/>
      <c r="N2519" s="10"/>
      <c r="O2519" s="10"/>
      <c r="P2519" s="10"/>
      <c r="Q2519" s="10"/>
      <c r="R2519" s="10"/>
      <c r="S2519" s="10"/>
      <c r="T2519" s="10"/>
      <c r="U2519" s="13"/>
      <c r="V2519" s="10"/>
      <c r="W2519" s="10"/>
      <c r="X2519" s="10"/>
      <c r="Y2519" s="10"/>
      <c r="Z2519" s="13"/>
      <c r="AA2519" s="13"/>
      <c r="AB2519" s="13"/>
      <c r="AC2519" s="13"/>
      <c r="AD2519" s="13"/>
      <c r="AE2519" s="13"/>
      <c r="AF2519" s="13"/>
      <c r="AG2519" s="13"/>
      <c r="AH2519" s="13"/>
      <c r="AI2519" s="13"/>
      <c r="AJ2519" s="13"/>
      <c r="AK2519" s="13"/>
      <c r="AL2519" s="13"/>
      <c r="AM2519" s="13"/>
      <c r="AN2519" s="13"/>
      <c r="AO2519" s="13"/>
      <c r="AP2519" s="13"/>
      <c r="AQ2519" s="13"/>
      <c r="AR2519" s="13"/>
      <c r="AS2519" s="13"/>
      <c r="AT2519" s="13"/>
      <c r="AU2519" s="13"/>
      <c r="AV2519" s="13"/>
      <c r="AW2519" s="13"/>
      <c r="AX2519" s="13"/>
      <c r="AY2519" s="13"/>
      <c r="AZ2519" s="13"/>
      <c r="BA2519" s="13"/>
      <c r="BB2519" s="13"/>
      <c r="BC2519" s="13"/>
      <c r="BD2519" s="13"/>
      <c r="BE2519" s="13"/>
      <c r="BF2519" s="13"/>
      <c r="BG2519" s="13"/>
      <c r="BH2519" s="13"/>
      <c r="BI2519" s="13"/>
      <c r="BJ2519" s="13"/>
      <c r="BK2519" s="13"/>
      <c r="BL2519" s="13"/>
    </row>
    <row r="2520" ht="17.25" customHeight="1">
      <c r="A2520" s="13"/>
      <c r="B2520" s="13"/>
      <c r="C2520" s="10"/>
      <c r="D2520" s="70"/>
      <c r="E2520" s="13"/>
      <c r="F2520" s="13"/>
      <c r="G2520" s="13"/>
      <c r="H2520" s="13"/>
      <c r="I2520" s="13"/>
      <c r="J2520" s="47"/>
      <c r="K2520" s="10"/>
      <c r="L2520" s="10"/>
      <c r="M2520" s="10"/>
      <c r="N2520" s="10"/>
      <c r="O2520" s="10"/>
      <c r="P2520" s="10"/>
      <c r="Q2520" s="10"/>
      <c r="R2520" s="10"/>
      <c r="S2520" s="10"/>
      <c r="T2520" s="10"/>
      <c r="U2520" s="13"/>
      <c r="V2520" s="10"/>
      <c r="W2520" s="10"/>
      <c r="X2520" s="10"/>
      <c r="Y2520" s="10"/>
      <c r="Z2520" s="13"/>
      <c r="AA2520" s="13"/>
      <c r="AB2520" s="13"/>
      <c r="AC2520" s="13"/>
      <c r="AD2520" s="13"/>
      <c r="AE2520" s="13"/>
      <c r="AF2520" s="13"/>
      <c r="AG2520" s="13"/>
      <c r="AH2520" s="13"/>
      <c r="AI2520" s="13"/>
      <c r="AJ2520" s="13"/>
      <c r="AK2520" s="13"/>
      <c r="AL2520" s="13"/>
      <c r="AM2520" s="13"/>
      <c r="AN2520" s="13"/>
      <c r="AO2520" s="13"/>
      <c r="AP2520" s="13"/>
      <c r="AQ2520" s="13"/>
      <c r="AR2520" s="13"/>
      <c r="AS2520" s="13"/>
      <c r="AT2520" s="13"/>
      <c r="AU2520" s="13"/>
      <c r="AV2520" s="13"/>
      <c r="AW2520" s="13"/>
      <c r="AX2520" s="13"/>
      <c r="AY2520" s="13"/>
      <c r="AZ2520" s="13"/>
      <c r="BA2520" s="13"/>
      <c r="BB2520" s="13"/>
      <c r="BC2520" s="13"/>
      <c r="BD2520" s="13"/>
      <c r="BE2520" s="13"/>
      <c r="BF2520" s="13"/>
      <c r="BG2520" s="13"/>
      <c r="BH2520" s="13"/>
      <c r="BI2520" s="13"/>
      <c r="BJ2520" s="13"/>
      <c r="BK2520" s="13"/>
      <c r="BL2520" s="13"/>
    </row>
    <row r="2521" ht="17.25" customHeight="1">
      <c r="A2521" s="13"/>
      <c r="B2521" s="13"/>
      <c r="C2521" s="10"/>
      <c r="D2521" s="70"/>
      <c r="E2521" s="13"/>
      <c r="F2521" s="13"/>
      <c r="G2521" s="13"/>
      <c r="H2521" s="13"/>
      <c r="I2521" s="13"/>
      <c r="J2521" s="47"/>
      <c r="K2521" s="10"/>
      <c r="L2521" s="10"/>
      <c r="M2521" s="10"/>
      <c r="N2521" s="10"/>
      <c r="O2521" s="10"/>
      <c r="P2521" s="10"/>
      <c r="Q2521" s="10"/>
      <c r="R2521" s="10"/>
      <c r="S2521" s="10"/>
      <c r="T2521" s="10"/>
      <c r="U2521" s="13"/>
      <c r="V2521" s="10"/>
      <c r="W2521" s="10"/>
      <c r="X2521" s="10"/>
      <c r="Y2521" s="10"/>
      <c r="Z2521" s="13"/>
      <c r="AA2521" s="13"/>
      <c r="AB2521" s="13"/>
      <c r="AC2521" s="13"/>
      <c r="AD2521" s="13"/>
      <c r="AE2521" s="13"/>
      <c r="AF2521" s="13"/>
      <c r="AG2521" s="13"/>
      <c r="AH2521" s="13"/>
      <c r="AI2521" s="13"/>
      <c r="AJ2521" s="13"/>
      <c r="AK2521" s="13"/>
      <c r="AL2521" s="13"/>
      <c r="AM2521" s="13"/>
      <c r="AN2521" s="13"/>
      <c r="AO2521" s="13"/>
      <c r="AP2521" s="13"/>
      <c r="AQ2521" s="13"/>
      <c r="AR2521" s="13"/>
      <c r="AS2521" s="13"/>
      <c r="AT2521" s="13"/>
      <c r="AU2521" s="13"/>
      <c r="AV2521" s="13"/>
      <c r="AW2521" s="13"/>
      <c r="AX2521" s="13"/>
      <c r="AY2521" s="13"/>
      <c r="AZ2521" s="13"/>
      <c r="BA2521" s="13"/>
      <c r="BB2521" s="13"/>
      <c r="BC2521" s="13"/>
      <c r="BD2521" s="13"/>
      <c r="BE2521" s="13"/>
      <c r="BF2521" s="13"/>
      <c r="BG2521" s="13"/>
      <c r="BH2521" s="13"/>
      <c r="BI2521" s="13"/>
      <c r="BJ2521" s="13"/>
      <c r="BK2521" s="13"/>
      <c r="BL2521" s="13"/>
    </row>
    <row r="2522" ht="17.25" customHeight="1">
      <c r="A2522" s="13"/>
      <c r="B2522" s="13"/>
      <c r="C2522" s="10"/>
      <c r="D2522" s="70"/>
      <c r="E2522" s="13"/>
      <c r="F2522" s="13"/>
      <c r="G2522" s="13"/>
      <c r="H2522" s="13"/>
      <c r="I2522" s="13"/>
      <c r="J2522" s="47"/>
      <c r="K2522" s="10"/>
      <c r="L2522" s="10"/>
      <c r="M2522" s="10"/>
      <c r="N2522" s="10"/>
      <c r="O2522" s="10"/>
      <c r="P2522" s="10"/>
      <c r="Q2522" s="10"/>
      <c r="R2522" s="10"/>
      <c r="S2522" s="10"/>
      <c r="T2522" s="10"/>
      <c r="U2522" s="13"/>
      <c r="V2522" s="10"/>
      <c r="W2522" s="10"/>
      <c r="X2522" s="10"/>
      <c r="Y2522" s="10"/>
      <c r="Z2522" s="13"/>
      <c r="AA2522" s="13"/>
      <c r="AB2522" s="13"/>
      <c r="AC2522" s="13"/>
      <c r="AD2522" s="13"/>
      <c r="AE2522" s="13"/>
      <c r="AF2522" s="13"/>
      <c r="AG2522" s="13"/>
      <c r="AH2522" s="13"/>
      <c r="AI2522" s="13"/>
      <c r="AJ2522" s="13"/>
      <c r="AK2522" s="13"/>
      <c r="AL2522" s="13"/>
      <c r="AM2522" s="13"/>
      <c r="AN2522" s="13"/>
      <c r="AO2522" s="13"/>
      <c r="AP2522" s="13"/>
      <c r="AQ2522" s="13"/>
      <c r="AR2522" s="13"/>
      <c r="AS2522" s="13"/>
      <c r="AT2522" s="13"/>
      <c r="AU2522" s="13"/>
      <c r="AV2522" s="13"/>
      <c r="AW2522" s="13"/>
      <c r="AX2522" s="13"/>
      <c r="AY2522" s="13"/>
      <c r="AZ2522" s="13"/>
      <c r="BA2522" s="13"/>
      <c r="BB2522" s="13"/>
      <c r="BC2522" s="13"/>
      <c r="BD2522" s="13"/>
      <c r="BE2522" s="13"/>
      <c r="BF2522" s="13"/>
      <c r="BG2522" s="13"/>
      <c r="BH2522" s="13"/>
      <c r="BI2522" s="13"/>
      <c r="BJ2522" s="13"/>
      <c r="BK2522" s="13"/>
      <c r="BL2522" s="13"/>
    </row>
    <row r="2523" ht="17.25" customHeight="1">
      <c r="A2523" s="13"/>
      <c r="B2523" s="13"/>
      <c r="C2523" s="10"/>
      <c r="D2523" s="70"/>
      <c r="E2523" s="13"/>
      <c r="F2523" s="13"/>
      <c r="G2523" s="13"/>
      <c r="H2523" s="13"/>
      <c r="I2523" s="13"/>
      <c r="J2523" s="47"/>
      <c r="K2523" s="10"/>
      <c r="L2523" s="10"/>
      <c r="M2523" s="10"/>
      <c r="N2523" s="10"/>
      <c r="O2523" s="10"/>
      <c r="P2523" s="10"/>
      <c r="Q2523" s="10"/>
      <c r="R2523" s="10"/>
      <c r="S2523" s="10"/>
      <c r="T2523" s="10"/>
      <c r="U2523" s="13"/>
      <c r="V2523" s="10"/>
      <c r="W2523" s="10"/>
      <c r="X2523" s="10"/>
      <c r="Y2523" s="10"/>
      <c r="Z2523" s="13"/>
      <c r="AA2523" s="13"/>
      <c r="AB2523" s="13"/>
      <c r="AC2523" s="13"/>
      <c r="AD2523" s="13"/>
      <c r="AE2523" s="13"/>
      <c r="AF2523" s="13"/>
      <c r="AG2523" s="13"/>
      <c r="AH2523" s="13"/>
      <c r="AI2523" s="13"/>
      <c r="AJ2523" s="13"/>
      <c r="AK2523" s="13"/>
      <c r="AL2523" s="13"/>
      <c r="AM2523" s="13"/>
      <c r="AN2523" s="13"/>
      <c r="AO2523" s="13"/>
      <c r="AP2523" s="13"/>
      <c r="AQ2523" s="13"/>
      <c r="AR2523" s="13"/>
      <c r="AS2523" s="13"/>
      <c r="AT2523" s="13"/>
      <c r="AU2523" s="13"/>
      <c r="AV2523" s="13"/>
      <c r="AW2523" s="13"/>
      <c r="AX2523" s="13"/>
      <c r="AY2523" s="13"/>
      <c r="AZ2523" s="13"/>
      <c r="BA2523" s="13"/>
      <c r="BB2523" s="13"/>
      <c r="BC2523" s="13"/>
      <c r="BD2523" s="13"/>
      <c r="BE2523" s="13"/>
      <c r="BF2523" s="13"/>
      <c r="BG2523" s="13"/>
      <c r="BH2523" s="13"/>
      <c r="BI2523" s="13"/>
      <c r="BJ2523" s="13"/>
      <c r="BK2523" s="13"/>
      <c r="BL2523" s="13"/>
    </row>
    <row r="2524" ht="17.25" customHeight="1">
      <c r="A2524" s="13"/>
      <c r="B2524" s="13"/>
      <c r="C2524" s="10"/>
      <c r="D2524" s="70"/>
      <c r="E2524" s="13"/>
      <c r="F2524" s="13"/>
      <c r="G2524" s="13"/>
      <c r="H2524" s="13"/>
      <c r="I2524" s="13"/>
      <c r="J2524" s="47"/>
      <c r="K2524" s="10"/>
      <c r="L2524" s="10"/>
      <c r="M2524" s="10"/>
      <c r="N2524" s="10"/>
      <c r="O2524" s="10"/>
      <c r="P2524" s="10"/>
      <c r="Q2524" s="10"/>
      <c r="R2524" s="10"/>
      <c r="S2524" s="10"/>
      <c r="T2524" s="10"/>
      <c r="U2524" s="13"/>
      <c r="V2524" s="10"/>
      <c r="W2524" s="10"/>
      <c r="X2524" s="10"/>
      <c r="Y2524" s="10"/>
      <c r="Z2524" s="13"/>
      <c r="AA2524" s="13"/>
      <c r="AB2524" s="13"/>
      <c r="AC2524" s="13"/>
      <c r="AD2524" s="13"/>
      <c r="AE2524" s="13"/>
      <c r="AF2524" s="13"/>
      <c r="AG2524" s="13"/>
      <c r="AH2524" s="13"/>
      <c r="AI2524" s="13"/>
      <c r="AJ2524" s="13"/>
      <c r="AK2524" s="13"/>
      <c r="AL2524" s="13"/>
      <c r="AM2524" s="13"/>
      <c r="AN2524" s="13"/>
      <c r="AO2524" s="13"/>
      <c r="AP2524" s="13"/>
      <c r="AQ2524" s="13"/>
      <c r="AR2524" s="13"/>
      <c r="AS2524" s="13"/>
      <c r="AT2524" s="13"/>
      <c r="AU2524" s="13"/>
      <c r="AV2524" s="13"/>
      <c r="AW2524" s="13"/>
      <c r="AX2524" s="13"/>
      <c r="AY2524" s="13"/>
      <c r="AZ2524" s="13"/>
      <c r="BA2524" s="13"/>
      <c r="BB2524" s="13"/>
      <c r="BC2524" s="13"/>
      <c r="BD2524" s="13"/>
      <c r="BE2524" s="13"/>
      <c r="BF2524" s="13"/>
      <c r="BG2524" s="13"/>
      <c r="BH2524" s="13"/>
      <c r="BI2524" s="13"/>
      <c r="BJ2524" s="13"/>
      <c r="BK2524" s="13"/>
      <c r="BL2524" s="13"/>
    </row>
    <row r="2525" ht="17.25" customHeight="1">
      <c r="A2525" s="13"/>
      <c r="B2525" s="13"/>
      <c r="C2525" s="10"/>
      <c r="D2525" s="70"/>
      <c r="E2525" s="13"/>
      <c r="F2525" s="13"/>
      <c r="G2525" s="13"/>
      <c r="H2525" s="13"/>
      <c r="I2525" s="13"/>
      <c r="J2525" s="47"/>
      <c r="K2525" s="10"/>
      <c r="L2525" s="10"/>
      <c r="M2525" s="10"/>
      <c r="N2525" s="10"/>
      <c r="O2525" s="10"/>
      <c r="P2525" s="10"/>
      <c r="Q2525" s="10"/>
      <c r="R2525" s="10"/>
      <c r="S2525" s="10"/>
      <c r="T2525" s="10"/>
      <c r="U2525" s="13"/>
      <c r="V2525" s="10"/>
      <c r="W2525" s="10"/>
      <c r="X2525" s="10"/>
      <c r="Y2525" s="10"/>
      <c r="Z2525" s="13"/>
      <c r="AA2525" s="13"/>
      <c r="AB2525" s="13"/>
      <c r="AC2525" s="13"/>
      <c r="AD2525" s="13"/>
      <c r="AE2525" s="13"/>
      <c r="AF2525" s="13"/>
      <c r="AG2525" s="13"/>
      <c r="AH2525" s="13"/>
      <c r="AI2525" s="13"/>
      <c r="AJ2525" s="13"/>
      <c r="AK2525" s="13"/>
      <c r="AL2525" s="13"/>
      <c r="AM2525" s="13"/>
      <c r="AN2525" s="13"/>
      <c r="AO2525" s="13"/>
      <c r="AP2525" s="13"/>
      <c r="AQ2525" s="13"/>
      <c r="AR2525" s="13"/>
      <c r="AS2525" s="13"/>
      <c r="AT2525" s="13"/>
      <c r="AU2525" s="13"/>
      <c r="AV2525" s="13"/>
      <c r="AW2525" s="13"/>
      <c r="AX2525" s="13"/>
      <c r="AY2525" s="13"/>
      <c r="AZ2525" s="13"/>
      <c r="BA2525" s="13"/>
      <c r="BB2525" s="13"/>
      <c r="BC2525" s="13"/>
      <c r="BD2525" s="13"/>
      <c r="BE2525" s="13"/>
      <c r="BF2525" s="13"/>
      <c r="BG2525" s="13"/>
      <c r="BH2525" s="13"/>
      <c r="BI2525" s="13"/>
      <c r="BJ2525" s="13"/>
      <c r="BK2525" s="13"/>
      <c r="BL2525" s="13"/>
    </row>
    <row r="2526" ht="17.25" customHeight="1">
      <c r="A2526" s="13"/>
      <c r="B2526" s="13"/>
      <c r="C2526" s="10"/>
      <c r="D2526" s="70"/>
      <c r="E2526" s="13"/>
      <c r="F2526" s="13"/>
      <c r="G2526" s="13"/>
      <c r="H2526" s="13"/>
      <c r="I2526" s="13"/>
      <c r="J2526" s="47"/>
      <c r="K2526" s="10"/>
      <c r="L2526" s="10"/>
      <c r="M2526" s="10"/>
      <c r="N2526" s="10"/>
      <c r="O2526" s="10"/>
      <c r="P2526" s="10"/>
      <c r="Q2526" s="10"/>
      <c r="R2526" s="10"/>
      <c r="S2526" s="10"/>
      <c r="T2526" s="10"/>
      <c r="U2526" s="13"/>
      <c r="V2526" s="10"/>
      <c r="W2526" s="10"/>
      <c r="X2526" s="10"/>
      <c r="Y2526" s="10"/>
      <c r="Z2526" s="13"/>
      <c r="AA2526" s="13"/>
      <c r="AB2526" s="13"/>
      <c r="AC2526" s="13"/>
      <c r="AD2526" s="13"/>
      <c r="AE2526" s="13"/>
      <c r="AF2526" s="13"/>
      <c r="AG2526" s="13"/>
      <c r="AH2526" s="13"/>
      <c r="AI2526" s="13"/>
      <c r="AJ2526" s="13"/>
      <c r="AK2526" s="13"/>
      <c r="AL2526" s="13"/>
      <c r="AM2526" s="13"/>
      <c r="AN2526" s="13"/>
      <c r="AO2526" s="13"/>
      <c r="AP2526" s="13"/>
      <c r="AQ2526" s="13"/>
      <c r="AR2526" s="13"/>
      <c r="AS2526" s="13"/>
      <c r="AT2526" s="13"/>
      <c r="AU2526" s="13"/>
      <c r="AV2526" s="13"/>
      <c r="AW2526" s="13"/>
      <c r="AX2526" s="13"/>
      <c r="AY2526" s="13"/>
      <c r="AZ2526" s="13"/>
      <c r="BA2526" s="13"/>
      <c r="BB2526" s="13"/>
      <c r="BC2526" s="13"/>
      <c r="BD2526" s="13"/>
      <c r="BE2526" s="13"/>
      <c r="BF2526" s="13"/>
      <c r="BG2526" s="13"/>
      <c r="BH2526" s="13"/>
      <c r="BI2526" s="13"/>
      <c r="BJ2526" s="13"/>
      <c r="BK2526" s="13"/>
      <c r="BL2526" s="13"/>
    </row>
    <row r="2527" ht="17.25" customHeight="1">
      <c r="A2527" s="13"/>
      <c r="B2527" s="13"/>
      <c r="C2527" s="10"/>
      <c r="D2527" s="70"/>
      <c r="E2527" s="13"/>
      <c r="F2527" s="13"/>
      <c r="G2527" s="13"/>
      <c r="H2527" s="13"/>
      <c r="I2527" s="13"/>
      <c r="J2527" s="47"/>
      <c r="K2527" s="10"/>
      <c r="L2527" s="10"/>
      <c r="M2527" s="10"/>
      <c r="N2527" s="10"/>
      <c r="O2527" s="10"/>
      <c r="P2527" s="10"/>
      <c r="Q2527" s="10"/>
      <c r="R2527" s="10"/>
      <c r="S2527" s="10"/>
      <c r="T2527" s="10"/>
      <c r="U2527" s="13"/>
      <c r="V2527" s="10"/>
      <c r="W2527" s="10"/>
      <c r="X2527" s="10"/>
      <c r="Y2527" s="10"/>
      <c r="Z2527" s="13"/>
      <c r="AA2527" s="13"/>
      <c r="AB2527" s="13"/>
      <c r="AC2527" s="13"/>
      <c r="AD2527" s="13"/>
      <c r="AE2527" s="13"/>
      <c r="AF2527" s="13"/>
      <c r="AG2527" s="13"/>
      <c r="AH2527" s="13"/>
      <c r="AI2527" s="13"/>
      <c r="AJ2527" s="13"/>
      <c r="AK2527" s="13"/>
      <c r="AL2527" s="13"/>
      <c r="AM2527" s="13"/>
      <c r="AN2527" s="13"/>
      <c r="AO2527" s="13"/>
      <c r="AP2527" s="13"/>
      <c r="AQ2527" s="13"/>
      <c r="AR2527" s="13"/>
      <c r="AS2527" s="13"/>
      <c r="AT2527" s="13"/>
      <c r="AU2527" s="13"/>
      <c r="AV2527" s="13"/>
      <c r="AW2527" s="13"/>
      <c r="AX2527" s="13"/>
      <c r="AY2527" s="13"/>
      <c r="AZ2527" s="13"/>
      <c r="BA2527" s="13"/>
      <c r="BB2527" s="13"/>
      <c r="BC2527" s="13"/>
      <c r="BD2527" s="13"/>
      <c r="BE2527" s="13"/>
      <c r="BF2527" s="13"/>
      <c r="BG2527" s="13"/>
      <c r="BH2527" s="13"/>
      <c r="BI2527" s="13"/>
      <c r="BJ2527" s="13"/>
      <c r="BK2527" s="13"/>
      <c r="BL2527" s="13"/>
    </row>
    <row r="2528" ht="17.25" customHeight="1">
      <c r="A2528" s="13"/>
      <c r="B2528" s="13"/>
      <c r="C2528" s="10"/>
      <c r="D2528" s="70"/>
      <c r="E2528" s="13"/>
      <c r="F2528" s="13"/>
      <c r="G2528" s="13"/>
      <c r="H2528" s="13"/>
      <c r="I2528" s="13"/>
      <c r="J2528" s="47"/>
      <c r="K2528" s="10"/>
      <c r="L2528" s="10"/>
      <c r="M2528" s="10"/>
      <c r="N2528" s="10"/>
      <c r="O2528" s="10"/>
      <c r="P2528" s="10"/>
      <c r="Q2528" s="10"/>
      <c r="R2528" s="10"/>
      <c r="S2528" s="10"/>
      <c r="T2528" s="10"/>
      <c r="U2528" s="13"/>
      <c r="V2528" s="10"/>
      <c r="W2528" s="10"/>
      <c r="X2528" s="10"/>
      <c r="Y2528" s="10"/>
      <c r="Z2528" s="13"/>
      <c r="AA2528" s="13"/>
      <c r="AB2528" s="13"/>
      <c r="AC2528" s="13"/>
      <c r="AD2528" s="13"/>
      <c r="AE2528" s="13"/>
      <c r="AF2528" s="13"/>
      <c r="AG2528" s="13"/>
      <c r="AH2528" s="13"/>
      <c r="AI2528" s="13"/>
      <c r="AJ2528" s="13"/>
      <c r="AK2528" s="13"/>
      <c r="AL2528" s="13"/>
      <c r="AM2528" s="13"/>
      <c r="AN2528" s="13"/>
      <c r="AO2528" s="13"/>
      <c r="AP2528" s="13"/>
      <c r="AQ2528" s="13"/>
      <c r="AR2528" s="13"/>
      <c r="AS2528" s="13"/>
      <c r="AT2528" s="13"/>
      <c r="AU2528" s="13"/>
      <c r="AV2528" s="13"/>
      <c r="AW2528" s="13"/>
      <c r="AX2528" s="13"/>
      <c r="AY2528" s="13"/>
      <c r="AZ2528" s="13"/>
      <c r="BA2528" s="13"/>
      <c r="BB2528" s="13"/>
      <c r="BC2528" s="13"/>
      <c r="BD2528" s="13"/>
      <c r="BE2528" s="13"/>
      <c r="BF2528" s="13"/>
      <c r="BG2528" s="13"/>
      <c r="BH2528" s="13"/>
      <c r="BI2528" s="13"/>
      <c r="BJ2528" s="13"/>
      <c r="BK2528" s="13"/>
      <c r="BL2528" s="13"/>
    </row>
    <row r="2529" ht="17.25" customHeight="1">
      <c r="A2529" s="13"/>
      <c r="B2529" s="13"/>
      <c r="C2529" s="10"/>
      <c r="D2529" s="70"/>
      <c r="E2529" s="13"/>
      <c r="F2529" s="13"/>
      <c r="G2529" s="13"/>
      <c r="H2529" s="13"/>
      <c r="I2529" s="13"/>
      <c r="J2529" s="47"/>
      <c r="K2529" s="10"/>
      <c r="L2529" s="10"/>
      <c r="M2529" s="10"/>
      <c r="N2529" s="10"/>
      <c r="O2529" s="10"/>
      <c r="P2529" s="10"/>
      <c r="Q2529" s="10"/>
      <c r="R2529" s="10"/>
      <c r="S2529" s="10"/>
      <c r="T2529" s="10"/>
      <c r="U2529" s="13"/>
      <c r="V2529" s="10"/>
      <c r="W2529" s="10"/>
      <c r="X2529" s="10"/>
      <c r="Y2529" s="10"/>
      <c r="Z2529" s="13"/>
      <c r="AA2529" s="13"/>
      <c r="AB2529" s="13"/>
      <c r="AC2529" s="13"/>
      <c r="AD2529" s="13"/>
      <c r="AE2529" s="13"/>
      <c r="AF2529" s="13"/>
      <c r="AG2529" s="13"/>
      <c r="AH2529" s="13"/>
      <c r="AI2529" s="13"/>
      <c r="AJ2529" s="13"/>
      <c r="AK2529" s="13"/>
      <c r="AL2529" s="13"/>
      <c r="AM2529" s="13"/>
      <c r="AN2529" s="13"/>
      <c r="AO2529" s="13"/>
      <c r="AP2529" s="13"/>
      <c r="AQ2529" s="13"/>
      <c r="AR2529" s="13"/>
      <c r="AS2529" s="13"/>
      <c r="AT2529" s="13"/>
      <c r="AU2529" s="13"/>
      <c r="AV2529" s="13"/>
      <c r="AW2529" s="13"/>
      <c r="AX2529" s="13"/>
      <c r="AY2529" s="13"/>
      <c r="AZ2529" s="13"/>
      <c r="BA2529" s="13"/>
      <c r="BB2529" s="13"/>
      <c r="BC2529" s="13"/>
      <c r="BD2529" s="13"/>
      <c r="BE2529" s="13"/>
      <c r="BF2529" s="13"/>
      <c r="BG2529" s="13"/>
      <c r="BH2529" s="13"/>
      <c r="BI2529" s="13"/>
      <c r="BJ2529" s="13"/>
      <c r="BK2529" s="13"/>
      <c r="BL2529" s="13"/>
    </row>
    <row r="2530" ht="17.25" customHeight="1">
      <c r="A2530" s="13"/>
      <c r="B2530" s="13"/>
      <c r="C2530" s="10"/>
      <c r="D2530" s="70"/>
      <c r="E2530" s="13"/>
      <c r="F2530" s="13"/>
      <c r="G2530" s="13"/>
      <c r="H2530" s="13"/>
      <c r="I2530" s="13"/>
      <c r="J2530" s="47"/>
      <c r="K2530" s="10"/>
      <c r="L2530" s="10"/>
      <c r="M2530" s="10"/>
      <c r="N2530" s="10"/>
      <c r="O2530" s="10"/>
      <c r="P2530" s="10"/>
      <c r="Q2530" s="10"/>
      <c r="R2530" s="10"/>
      <c r="S2530" s="10"/>
      <c r="T2530" s="10"/>
      <c r="U2530" s="13"/>
      <c r="V2530" s="10"/>
      <c r="W2530" s="10"/>
      <c r="X2530" s="10"/>
      <c r="Y2530" s="10"/>
      <c r="Z2530" s="13"/>
      <c r="AA2530" s="13"/>
      <c r="AB2530" s="13"/>
      <c r="AC2530" s="13"/>
      <c r="AD2530" s="13"/>
      <c r="AE2530" s="13"/>
      <c r="AF2530" s="13"/>
      <c r="AG2530" s="13"/>
      <c r="AH2530" s="13"/>
      <c r="AI2530" s="13"/>
      <c r="AJ2530" s="13"/>
      <c r="AK2530" s="13"/>
      <c r="AL2530" s="13"/>
      <c r="AM2530" s="13"/>
      <c r="AN2530" s="13"/>
      <c r="AO2530" s="13"/>
      <c r="AP2530" s="13"/>
      <c r="AQ2530" s="13"/>
      <c r="AR2530" s="13"/>
      <c r="AS2530" s="13"/>
      <c r="AT2530" s="13"/>
      <c r="AU2530" s="13"/>
      <c r="AV2530" s="13"/>
      <c r="AW2530" s="13"/>
      <c r="AX2530" s="13"/>
      <c r="AY2530" s="13"/>
      <c r="AZ2530" s="13"/>
      <c r="BA2530" s="13"/>
      <c r="BB2530" s="13"/>
      <c r="BC2530" s="13"/>
      <c r="BD2530" s="13"/>
      <c r="BE2530" s="13"/>
      <c r="BF2530" s="13"/>
      <c r="BG2530" s="13"/>
      <c r="BH2530" s="13"/>
      <c r="BI2530" s="13"/>
      <c r="BJ2530" s="13"/>
      <c r="BK2530" s="13"/>
      <c r="BL2530" s="13"/>
    </row>
    <row r="2531" ht="17.25" customHeight="1">
      <c r="A2531" s="13"/>
      <c r="B2531" s="13"/>
      <c r="C2531" s="10"/>
      <c r="D2531" s="70"/>
      <c r="E2531" s="13"/>
      <c r="F2531" s="13"/>
      <c r="G2531" s="13"/>
      <c r="H2531" s="13"/>
      <c r="I2531" s="13"/>
      <c r="J2531" s="47"/>
      <c r="K2531" s="10"/>
      <c r="L2531" s="10"/>
      <c r="M2531" s="10"/>
      <c r="N2531" s="10"/>
      <c r="O2531" s="10"/>
      <c r="P2531" s="10"/>
      <c r="Q2531" s="10"/>
      <c r="R2531" s="10"/>
      <c r="S2531" s="10"/>
      <c r="T2531" s="10"/>
      <c r="U2531" s="13"/>
      <c r="V2531" s="10"/>
      <c r="W2531" s="10"/>
      <c r="X2531" s="10"/>
      <c r="Y2531" s="10"/>
      <c r="Z2531" s="13"/>
      <c r="AA2531" s="13"/>
      <c r="AB2531" s="13"/>
      <c r="AC2531" s="13"/>
      <c r="AD2531" s="13"/>
      <c r="AE2531" s="13"/>
      <c r="AF2531" s="13"/>
      <c r="AG2531" s="13"/>
      <c r="AH2531" s="13"/>
      <c r="AI2531" s="13"/>
      <c r="AJ2531" s="13"/>
      <c r="AK2531" s="13"/>
      <c r="AL2531" s="13"/>
      <c r="AM2531" s="13"/>
      <c r="AN2531" s="13"/>
      <c r="AO2531" s="13"/>
      <c r="AP2531" s="13"/>
      <c r="AQ2531" s="13"/>
      <c r="AR2531" s="13"/>
      <c r="AS2531" s="13"/>
      <c r="AT2531" s="13"/>
      <c r="AU2531" s="13"/>
      <c r="AV2531" s="13"/>
      <c r="AW2531" s="13"/>
      <c r="AX2531" s="13"/>
      <c r="AY2531" s="13"/>
      <c r="AZ2531" s="13"/>
      <c r="BA2531" s="13"/>
      <c r="BB2531" s="13"/>
      <c r="BC2531" s="13"/>
      <c r="BD2531" s="13"/>
      <c r="BE2531" s="13"/>
      <c r="BF2531" s="13"/>
      <c r="BG2531" s="13"/>
      <c r="BH2531" s="13"/>
      <c r="BI2531" s="13"/>
      <c r="BJ2531" s="13"/>
      <c r="BK2531" s="13"/>
      <c r="BL2531" s="13"/>
    </row>
    <row r="2532" ht="17.25" customHeight="1">
      <c r="A2532" s="13"/>
      <c r="B2532" s="13"/>
      <c r="C2532" s="10"/>
      <c r="D2532" s="70"/>
      <c r="E2532" s="13"/>
      <c r="F2532" s="13"/>
      <c r="G2532" s="13"/>
      <c r="H2532" s="13"/>
      <c r="I2532" s="13"/>
      <c r="J2532" s="47"/>
      <c r="K2532" s="10"/>
      <c r="L2532" s="10"/>
      <c r="M2532" s="10"/>
      <c r="N2532" s="10"/>
      <c r="O2532" s="10"/>
      <c r="P2532" s="10"/>
      <c r="Q2532" s="10"/>
      <c r="R2532" s="10"/>
      <c r="S2532" s="10"/>
      <c r="T2532" s="10"/>
      <c r="U2532" s="13"/>
      <c r="V2532" s="10"/>
      <c r="W2532" s="10"/>
      <c r="X2532" s="10"/>
      <c r="Y2532" s="10"/>
      <c r="Z2532" s="13"/>
      <c r="AA2532" s="13"/>
      <c r="AB2532" s="13"/>
      <c r="AC2532" s="13"/>
      <c r="AD2532" s="13"/>
      <c r="AE2532" s="13"/>
      <c r="AF2532" s="13"/>
      <c r="AG2532" s="13"/>
      <c r="AH2532" s="13"/>
      <c r="AI2532" s="13"/>
      <c r="AJ2532" s="13"/>
      <c r="AK2532" s="13"/>
      <c r="AL2532" s="13"/>
      <c r="AM2532" s="13"/>
      <c r="AN2532" s="13"/>
      <c r="AO2532" s="13"/>
      <c r="AP2532" s="13"/>
      <c r="AQ2532" s="13"/>
      <c r="AR2532" s="13"/>
      <c r="AS2532" s="13"/>
      <c r="AT2532" s="13"/>
      <c r="AU2532" s="13"/>
      <c r="AV2532" s="13"/>
      <c r="AW2532" s="13"/>
      <c r="AX2532" s="13"/>
      <c r="AY2532" s="13"/>
      <c r="AZ2532" s="13"/>
      <c r="BA2532" s="13"/>
      <c r="BB2532" s="13"/>
      <c r="BC2532" s="13"/>
      <c r="BD2532" s="13"/>
      <c r="BE2532" s="13"/>
      <c r="BF2532" s="13"/>
      <c r="BG2532" s="13"/>
      <c r="BH2532" s="13"/>
      <c r="BI2532" s="13"/>
      <c r="BJ2532" s="13"/>
      <c r="BK2532" s="13"/>
      <c r="BL2532" s="13"/>
    </row>
    <row r="2533" ht="17.25" customHeight="1">
      <c r="A2533" s="13"/>
      <c r="B2533" s="13"/>
      <c r="C2533" s="10"/>
      <c r="D2533" s="70"/>
      <c r="E2533" s="13"/>
      <c r="F2533" s="13"/>
      <c r="G2533" s="13"/>
      <c r="H2533" s="13"/>
      <c r="I2533" s="13"/>
      <c r="J2533" s="47"/>
      <c r="K2533" s="10"/>
      <c r="L2533" s="10"/>
      <c r="M2533" s="10"/>
      <c r="N2533" s="10"/>
      <c r="O2533" s="10"/>
      <c r="P2533" s="10"/>
      <c r="Q2533" s="10"/>
      <c r="R2533" s="10"/>
      <c r="S2533" s="10"/>
      <c r="T2533" s="10"/>
      <c r="U2533" s="13"/>
      <c r="V2533" s="10"/>
      <c r="W2533" s="10"/>
      <c r="X2533" s="10"/>
      <c r="Y2533" s="10"/>
      <c r="Z2533" s="13"/>
      <c r="AA2533" s="13"/>
      <c r="AB2533" s="13"/>
      <c r="AC2533" s="13"/>
      <c r="AD2533" s="13"/>
      <c r="AE2533" s="13"/>
      <c r="AF2533" s="13"/>
      <c r="AG2533" s="13"/>
      <c r="AH2533" s="13"/>
      <c r="AI2533" s="13"/>
      <c r="AJ2533" s="13"/>
      <c r="AK2533" s="13"/>
      <c r="AL2533" s="13"/>
      <c r="AM2533" s="13"/>
      <c r="AN2533" s="13"/>
      <c r="AO2533" s="13"/>
      <c r="AP2533" s="13"/>
      <c r="AQ2533" s="13"/>
      <c r="AR2533" s="13"/>
      <c r="AS2533" s="13"/>
      <c r="AT2533" s="13"/>
      <c r="AU2533" s="13"/>
      <c r="AV2533" s="13"/>
      <c r="AW2533" s="13"/>
      <c r="AX2533" s="13"/>
      <c r="AY2533" s="13"/>
      <c r="AZ2533" s="13"/>
      <c r="BA2533" s="13"/>
      <c r="BB2533" s="13"/>
      <c r="BC2533" s="13"/>
      <c r="BD2533" s="13"/>
      <c r="BE2533" s="13"/>
      <c r="BF2533" s="13"/>
      <c r="BG2533" s="13"/>
      <c r="BH2533" s="13"/>
      <c r="BI2533" s="13"/>
      <c r="BJ2533" s="13"/>
      <c r="BK2533" s="13"/>
      <c r="BL2533" s="13"/>
    </row>
    <row r="2534" ht="17.25" customHeight="1">
      <c r="A2534" s="13"/>
      <c r="B2534" s="13"/>
      <c r="C2534" s="10"/>
      <c r="D2534" s="70"/>
      <c r="E2534" s="13"/>
      <c r="F2534" s="13"/>
      <c r="G2534" s="13"/>
      <c r="H2534" s="13"/>
      <c r="I2534" s="13"/>
      <c r="J2534" s="47"/>
      <c r="K2534" s="10"/>
      <c r="L2534" s="10"/>
      <c r="M2534" s="10"/>
      <c r="N2534" s="10"/>
      <c r="O2534" s="10"/>
      <c r="P2534" s="10"/>
      <c r="Q2534" s="10"/>
      <c r="R2534" s="10"/>
      <c r="S2534" s="10"/>
      <c r="T2534" s="10"/>
      <c r="U2534" s="13"/>
      <c r="V2534" s="10"/>
      <c r="W2534" s="10"/>
      <c r="X2534" s="10"/>
      <c r="Y2534" s="10"/>
      <c r="Z2534" s="13"/>
      <c r="AA2534" s="13"/>
      <c r="AB2534" s="13"/>
      <c r="AC2534" s="13"/>
      <c r="AD2534" s="13"/>
      <c r="AE2534" s="13"/>
      <c r="AF2534" s="13"/>
      <c r="AG2534" s="13"/>
      <c r="AH2534" s="13"/>
      <c r="AI2534" s="13"/>
      <c r="AJ2534" s="13"/>
      <c r="AK2534" s="13"/>
      <c r="AL2534" s="13"/>
      <c r="AM2534" s="13"/>
      <c r="AN2534" s="13"/>
      <c r="AO2534" s="13"/>
      <c r="AP2534" s="13"/>
      <c r="AQ2534" s="13"/>
      <c r="AR2534" s="13"/>
      <c r="AS2534" s="13"/>
      <c r="AT2534" s="13"/>
      <c r="AU2534" s="13"/>
      <c r="AV2534" s="13"/>
      <c r="AW2534" s="13"/>
      <c r="AX2534" s="13"/>
      <c r="AY2534" s="13"/>
      <c r="AZ2534" s="13"/>
      <c r="BA2534" s="13"/>
      <c r="BB2534" s="13"/>
      <c r="BC2534" s="13"/>
      <c r="BD2534" s="13"/>
      <c r="BE2534" s="13"/>
      <c r="BF2534" s="13"/>
      <c r="BG2534" s="13"/>
      <c r="BH2534" s="13"/>
      <c r="BI2534" s="13"/>
      <c r="BJ2534" s="13"/>
      <c r="BK2534" s="13"/>
      <c r="BL2534" s="13"/>
    </row>
    <row r="2535" ht="17.25" customHeight="1">
      <c r="A2535" s="13"/>
      <c r="B2535" s="13"/>
      <c r="C2535" s="10"/>
      <c r="D2535" s="70"/>
      <c r="E2535" s="13"/>
      <c r="F2535" s="13"/>
      <c r="G2535" s="13"/>
      <c r="H2535" s="13"/>
      <c r="I2535" s="13"/>
      <c r="J2535" s="47"/>
      <c r="K2535" s="10"/>
      <c r="L2535" s="10"/>
      <c r="M2535" s="10"/>
      <c r="N2535" s="10"/>
      <c r="O2535" s="10"/>
      <c r="P2535" s="10"/>
      <c r="Q2535" s="10"/>
      <c r="R2535" s="10"/>
      <c r="S2535" s="10"/>
      <c r="T2535" s="10"/>
      <c r="U2535" s="13"/>
      <c r="V2535" s="10"/>
      <c r="W2535" s="10"/>
      <c r="X2535" s="10"/>
      <c r="Y2535" s="10"/>
      <c r="Z2535" s="13"/>
      <c r="AA2535" s="13"/>
      <c r="AB2535" s="13"/>
      <c r="AC2535" s="13"/>
      <c r="AD2535" s="13"/>
      <c r="AE2535" s="13"/>
      <c r="AF2535" s="13"/>
      <c r="AG2535" s="13"/>
      <c r="AH2535" s="13"/>
      <c r="AI2535" s="13"/>
      <c r="AJ2535" s="13"/>
      <c r="AK2535" s="13"/>
      <c r="AL2535" s="13"/>
      <c r="AM2535" s="13"/>
      <c r="AN2535" s="13"/>
      <c r="AO2535" s="13"/>
      <c r="AP2535" s="13"/>
      <c r="AQ2535" s="13"/>
      <c r="AR2535" s="13"/>
      <c r="AS2535" s="13"/>
      <c r="AT2535" s="13"/>
      <c r="AU2535" s="13"/>
      <c r="AV2535" s="13"/>
      <c r="AW2535" s="13"/>
      <c r="AX2535" s="13"/>
      <c r="AY2535" s="13"/>
      <c r="AZ2535" s="13"/>
      <c r="BA2535" s="13"/>
      <c r="BB2535" s="13"/>
      <c r="BC2535" s="13"/>
      <c r="BD2535" s="13"/>
      <c r="BE2535" s="13"/>
      <c r="BF2535" s="13"/>
      <c r="BG2535" s="13"/>
      <c r="BH2535" s="13"/>
      <c r="BI2535" s="13"/>
      <c r="BJ2535" s="13"/>
      <c r="BK2535" s="13"/>
      <c r="BL2535" s="13"/>
    </row>
    <row r="2536" ht="17.25" customHeight="1">
      <c r="A2536" s="13"/>
      <c r="B2536" s="13"/>
      <c r="C2536" s="10"/>
      <c r="D2536" s="70"/>
      <c r="E2536" s="13"/>
      <c r="F2536" s="13"/>
      <c r="G2536" s="13"/>
      <c r="H2536" s="13"/>
      <c r="I2536" s="13"/>
      <c r="J2536" s="47"/>
      <c r="K2536" s="10"/>
      <c r="L2536" s="10"/>
      <c r="M2536" s="10"/>
      <c r="N2536" s="10"/>
      <c r="O2536" s="10"/>
      <c r="P2536" s="10"/>
      <c r="Q2536" s="10"/>
      <c r="R2536" s="10"/>
      <c r="S2536" s="10"/>
      <c r="T2536" s="10"/>
      <c r="U2536" s="13"/>
      <c r="V2536" s="10"/>
      <c r="W2536" s="10"/>
      <c r="X2536" s="10"/>
      <c r="Y2536" s="10"/>
      <c r="Z2536" s="13"/>
      <c r="AA2536" s="13"/>
      <c r="AB2536" s="13"/>
      <c r="AC2536" s="13"/>
      <c r="AD2536" s="13"/>
      <c r="AE2536" s="13"/>
      <c r="AF2536" s="13"/>
      <c r="AG2536" s="13"/>
      <c r="AH2536" s="13"/>
      <c r="AI2536" s="13"/>
      <c r="AJ2536" s="13"/>
      <c r="AK2536" s="13"/>
      <c r="AL2536" s="13"/>
      <c r="AM2536" s="13"/>
      <c r="AN2536" s="13"/>
      <c r="AO2536" s="13"/>
      <c r="AP2536" s="13"/>
      <c r="AQ2536" s="13"/>
      <c r="AR2536" s="13"/>
      <c r="AS2536" s="13"/>
      <c r="AT2536" s="13"/>
      <c r="AU2536" s="13"/>
      <c r="AV2536" s="13"/>
      <c r="AW2536" s="13"/>
      <c r="AX2536" s="13"/>
      <c r="AY2536" s="13"/>
      <c r="AZ2536" s="13"/>
      <c r="BA2536" s="13"/>
      <c r="BB2536" s="13"/>
      <c r="BC2536" s="13"/>
      <c r="BD2536" s="13"/>
      <c r="BE2536" s="13"/>
      <c r="BF2536" s="13"/>
      <c r="BG2536" s="13"/>
      <c r="BH2536" s="13"/>
      <c r="BI2536" s="13"/>
      <c r="BJ2536" s="13"/>
      <c r="BK2536" s="13"/>
      <c r="BL2536" s="13"/>
    </row>
    <row r="2537" ht="17.25" customHeight="1">
      <c r="A2537" s="13"/>
      <c r="B2537" s="13"/>
      <c r="C2537" s="10"/>
      <c r="D2537" s="70"/>
      <c r="E2537" s="13"/>
      <c r="F2537" s="13"/>
      <c r="G2537" s="13"/>
      <c r="H2537" s="13"/>
      <c r="I2537" s="13"/>
      <c r="J2537" s="47"/>
      <c r="K2537" s="10"/>
      <c r="L2537" s="10"/>
      <c r="M2537" s="10"/>
      <c r="N2537" s="10"/>
      <c r="O2537" s="10"/>
      <c r="P2537" s="10"/>
      <c r="Q2537" s="10"/>
      <c r="R2537" s="10"/>
      <c r="S2537" s="10"/>
      <c r="T2537" s="10"/>
      <c r="U2537" s="13"/>
      <c r="V2537" s="10"/>
      <c r="W2537" s="10"/>
      <c r="X2537" s="10"/>
      <c r="Y2537" s="10"/>
      <c r="Z2537" s="13"/>
      <c r="AA2537" s="13"/>
      <c r="AB2537" s="13"/>
      <c r="AC2537" s="13"/>
      <c r="AD2537" s="13"/>
      <c r="AE2537" s="13"/>
      <c r="AF2537" s="13"/>
      <c r="AG2537" s="13"/>
      <c r="AH2537" s="13"/>
      <c r="AI2537" s="13"/>
      <c r="AJ2537" s="13"/>
      <c r="AK2537" s="13"/>
      <c r="AL2537" s="13"/>
      <c r="AM2537" s="13"/>
      <c r="AN2537" s="13"/>
      <c r="AO2537" s="13"/>
      <c r="AP2537" s="13"/>
      <c r="AQ2537" s="13"/>
      <c r="AR2537" s="13"/>
      <c r="AS2537" s="13"/>
      <c r="AT2537" s="13"/>
      <c r="AU2537" s="13"/>
      <c r="AV2537" s="13"/>
      <c r="AW2537" s="13"/>
      <c r="AX2537" s="13"/>
      <c r="AY2537" s="13"/>
      <c r="AZ2537" s="13"/>
      <c r="BA2537" s="13"/>
      <c r="BB2537" s="13"/>
      <c r="BC2537" s="13"/>
      <c r="BD2537" s="13"/>
      <c r="BE2537" s="13"/>
      <c r="BF2537" s="13"/>
      <c r="BG2537" s="13"/>
      <c r="BH2537" s="13"/>
      <c r="BI2537" s="13"/>
      <c r="BJ2537" s="13"/>
      <c r="BK2537" s="13"/>
      <c r="BL2537" s="13"/>
    </row>
    <row r="2538" ht="17.25" customHeight="1">
      <c r="A2538" s="13"/>
      <c r="B2538" s="13"/>
      <c r="C2538" s="10"/>
      <c r="D2538" s="70"/>
      <c r="E2538" s="13"/>
      <c r="F2538" s="13"/>
      <c r="G2538" s="13"/>
      <c r="H2538" s="13"/>
      <c r="I2538" s="13"/>
      <c r="J2538" s="47"/>
      <c r="K2538" s="10"/>
      <c r="L2538" s="10"/>
      <c r="M2538" s="10"/>
      <c r="N2538" s="10"/>
      <c r="O2538" s="10"/>
      <c r="P2538" s="10"/>
      <c r="Q2538" s="10"/>
      <c r="R2538" s="10"/>
      <c r="S2538" s="10"/>
      <c r="T2538" s="10"/>
      <c r="U2538" s="13"/>
      <c r="V2538" s="10"/>
      <c r="W2538" s="10"/>
      <c r="X2538" s="10"/>
      <c r="Y2538" s="10"/>
      <c r="Z2538" s="13"/>
      <c r="AA2538" s="13"/>
      <c r="AB2538" s="13"/>
      <c r="AC2538" s="13"/>
      <c r="AD2538" s="13"/>
      <c r="AE2538" s="13"/>
      <c r="AF2538" s="13"/>
      <c r="AG2538" s="13"/>
      <c r="AH2538" s="13"/>
      <c r="AI2538" s="13"/>
      <c r="AJ2538" s="13"/>
      <c r="AK2538" s="13"/>
      <c r="AL2538" s="13"/>
      <c r="AM2538" s="13"/>
      <c r="AN2538" s="13"/>
      <c r="AO2538" s="13"/>
      <c r="AP2538" s="13"/>
      <c r="AQ2538" s="13"/>
      <c r="AR2538" s="13"/>
      <c r="AS2538" s="13"/>
      <c r="AT2538" s="13"/>
      <c r="AU2538" s="13"/>
      <c r="AV2538" s="13"/>
      <c r="AW2538" s="13"/>
      <c r="AX2538" s="13"/>
      <c r="AY2538" s="13"/>
      <c r="AZ2538" s="13"/>
      <c r="BA2538" s="13"/>
      <c r="BB2538" s="13"/>
      <c r="BC2538" s="13"/>
      <c r="BD2538" s="13"/>
      <c r="BE2538" s="13"/>
      <c r="BF2538" s="13"/>
      <c r="BG2538" s="13"/>
      <c r="BH2538" s="13"/>
      <c r="BI2538" s="13"/>
      <c r="BJ2538" s="13"/>
      <c r="BK2538" s="13"/>
      <c r="BL2538" s="13"/>
    </row>
    <row r="2539" ht="17.25" customHeight="1">
      <c r="A2539" s="13"/>
      <c r="B2539" s="13"/>
      <c r="C2539" s="10"/>
      <c r="D2539" s="70"/>
      <c r="E2539" s="13"/>
      <c r="F2539" s="13"/>
      <c r="G2539" s="13"/>
      <c r="H2539" s="13"/>
      <c r="I2539" s="13"/>
      <c r="J2539" s="47"/>
      <c r="K2539" s="10"/>
      <c r="L2539" s="10"/>
      <c r="M2539" s="10"/>
      <c r="N2539" s="10"/>
      <c r="O2539" s="10"/>
      <c r="P2539" s="10"/>
      <c r="Q2539" s="10"/>
      <c r="R2539" s="10"/>
      <c r="S2539" s="10"/>
      <c r="T2539" s="10"/>
      <c r="U2539" s="13"/>
      <c r="V2539" s="10"/>
      <c r="W2539" s="10"/>
      <c r="X2539" s="10"/>
      <c r="Y2539" s="10"/>
      <c r="Z2539" s="13"/>
      <c r="AA2539" s="13"/>
      <c r="AB2539" s="13"/>
      <c r="AC2539" s="13"/>
      <c r="AD2539" s="13"/>
      <c r="AE2539" s="13"/>
      <c r="AF2539" s="13"/>
      <c r="AG2539" s="13"/>
      <c r="AH2539" s="13"/>
      <c r="AI2539" s="13"/>
      <c r="AJ2539" s="13"/>
      <c r="AK2539" s="13"/>
      <c r="AL2539" s="13"/>
      <c r="AM2539" s="13"/>
      <c r="AN2539" s="13"/>
      <c r="AO2539" s="13"/>
      <c r="AP2539" s="13"/>
      <c r="AQ2539" s="13"/>
      <c r="AR2539" s="13"/>
      <c r="AS2539" s="13"/>
      <c r="AT2539" s="13"/>
      <c r="AU2539" s="13"/>
      <c r="AV2539" s="13"/>
      <c r="AW2539" s="13"/>
      <c r="AX2539" s="13"/>
      <c r="AY2539" s="13"/>
      <c r="AZ2539" s="13"/>
      <c r="BA2539" s="13"/>
      <c r="BB2539" s="13"/>
      <c r="BC2539" s="13"/>
      <c r="BD2539" s="13"/>
      <c r="BE2539" s="13"/>
      <c r="BF2539" s="13"/>
      <c r="BG2539" s="13"/>
      <c r="BH2539" s="13"/>
      <c r="BI2539" s="13"/>
      <c r="BJ2539" s="13"/>
      <c r="BK2539" s="13"/>
      <c r="BL2539" s="13"/>
    </row>
    <row r="2540" ht="17.25" customHeight="1">
      <c r="A2540" s="13"/>
      <c r="B2540" s="13"/>
      <c r="C2540" s="10"/>
      <c r="D2540" s="70"/>
      <c r="E2540" s="13"/>
      <c r="F2540" s="13"/>
      <c r="G2540" s="13"/>
      <c r="H2540" s="13"/>
      <c r="I2540" s="13"/>
      <c r="J2540" s="47"/>
      <c r="K2540" s="10"/>
      <c r="L2540" s="10"/>
      <c r="M2540" s="10"/>
      <c r="N2540" s="10"/>
      <c r="O2540" s="10"/>
      <c r="P2540" s="10"/>
      <c r="Q2540" s="10"/>
      <c r="R2540" s="10"/>
      <c r="S2540" s="10"/>
      <c r="T2540" s="10"/>
      <c r="U2540" s="13"/>
      <c r="V2540" s="10"/>
      <c r="W2540" s="10"/>
      <c r="X2540" s="10"/>
      <c r="Y2540" s="10"/>
      <c r="Z2540" s="13"/>
      <c r="AA2540" s="13"/>
      <c r="AB2540" s="13"/>
      <c r="AC2540" s="13"/>
      <c r="AD2540" s="13"/>
      <c r="AE2540" s="13"/>
      <c r="AF2540" s="13"/>
      <c r="AG2540" s="13"/>
      <c r="AH2540" s="13"/>
      <c r="AI2540" s="13"/>
      <c r="AJ2540" s="13"/>
      <c r="AK2540" s="13"/>
      <c r="AL2540" s="13"/>
      <c r="AM2540" s="13"/>
      <c r="AN2540" s="13"/>
      <c r="AO2540" s="13"/>
      <c r="AP2540" s="13"/>
      <c r="AQ2540" s="13"/>
      <c r="AR2540" s="13"/>
      <c r="AS2540" s="13"/>
      <c r="AT2540" s="13"/>
      <c r="AU2540" s="13"/>
      <c r="AV2540" s="13"/>
      <c r="AW2540" s="13"/>
      <c r="AX2540" s="13"/>
      <c r="AY2540" s="13"/>
      <c r="AZ2540" s="13"/>
      <c r="BA2540" s="13"/>
      <c r="BB2540" s="13"/>
      <c r="BC2540" s="13"/>
      <c r="BD2540" s="13"/>
      <c r="BE2540" s="13"/>
      <c r="BF2540" s="13"/>
      <c r="BG2540" s="13"/>
      <c r="BH2540" s="13"/>
      <c r="BI2540" s="13"/>
      <c r="BJ2540" s="13"/>
      <c r="BK2540" s="13"/>
      <c r="BL2540" s="13"/>
    </row>
    <row r="2541" ht="17.25" customHeight="1">
      <c r="A2541" s="13"/>
      <c r="B2541" s="13"/>
      <c r="C2541" s="10"/>
      <c r="D2541" s="70"/>
      <c r="E2541" s="13"/>
      <c r="F2541" s="13"/>
      <c r="G2541" s="13"/>
      <c r="H2541" s="13"/>
      <c r="I2541" s="13"/>
      <c r="J2541" s="47"/>
      <c r="K2541" s="10"/>
      <c r="L2541" s="10"/>
      <c r="M2541" s="10"/>
      <c r="N2541" s="10"/>
      <c r="O2541" s="10"/>
      <c r="P2541" s="10"/>
      <c r="Q2541" s="10"/>
      <c r="R2541" s="10"/>
      <c r="S2541" s="10"/>
      <c r="T2541" s="10"/>
      <c r="U2541" s="13"/>
      <c r="V2541" s="10"/>
      <c r="W2541" s="10"/>
      <c r="X2541" s="10"/>
      <c r="Y2541" s="10"/>
      <c r="Z2541" s="13"/>
      <c r="AA2541" s="13"/>
      <c r="AB2541" s="13"/>
      <c r="AC2541" s="13"/>
      <c r="AD2541" s="13"/>
      <c r="AE2541" s="13"/>
      <c r="AF2541" s="13"/>
      <c r="AG2541" s="13"/>
      <c r="AH2541" s="13"/>
      <c r="AI2541" s="13"/>
      <c r="AJ2541" s="13"/>
      <c r="AK2541" s="13"/>
      <c r="AL2541" s="13"/>
      <c r="AM2541" s="13"/>
      <c r="AN2541" s="13"/>
      <c r="AO2541" s="13"/>
      <c r="AP2541" s="13"/>
      <c r="AQ2541" s="13"/>
      <c r="AR2541" s="13"/>
      <c r="AS2541" s="13"/>
      <c r="AT2541" s="13"/>
      <c r="AU2541" s="13"/>
      <c r="AV2541" s="13"/>
      <c r="AW2541" s="13"/>
      <c r="AX2541" s="13"/>
      <c r="AY2541" s="13"/>
      <c r="AZ2541" s="13"/>
      <c r="BA2541" s="13"/>
      <c r="BB2541" s="13"/>
      <c r="BC2541" s="13"/>
      <c r="BD2541" s="13"/>
      <c r="BE2541" s="13"/>
      <c r="BF2541" s="13"/>
      <c r="BG2541" s="13"/>
      <c r="BH2541" s="13"/>
      <c r="BI2541" s="13"/>
      <c r="BJ2541" s="13"/>
      <c r="BK2541" s="13"/>
      <c r="BL2541" s="13"/>
    </row>
    <row r="2542" ht="17.25" customHeight="1">
      <c r="A2542" s="13"/>
      <c r="B2542" s="13"/>
      <c r="C2542" s="10"/>
      <c r="D2542" s="70"/>
      <c r="E2542" s="13"/>
      <c r="F2542" s="13"/>
      <c r="G2542" s="13"/>
      <c r="H2542" s="13"/>
      <c r="I2542" s="13"/>
      <c r="J2542" s="47"/>
      <c r="K2542" s="10"/>
      <c r="L2542" s="10"/>
      <c r="M2542" s="10"/>
      <c r="N2542" s="10"/>
      <c r="O2542" s="10"/>
      <c r="P2542" s="10"/>
      <c r="Q2542" s="10"/>
      <c r="R2542" s="10"/>
      <c r="S2542" s="10"/>
      <c r="T2542" s="10"/>
      <c r="U2542" s="13"/>
      <c r="V2542" s="10"/>
      <c r="W2542" s="10"/>
      <c r="X2542" s="10"/>
      <c r="Y2542" s="10"/>
      <c r="Z2542" s="13"/>
      <c r="AA2542" s="13"/>
      <c r="AB2542" s="13"/>
      <c r="AC2542" s="13"/>
      <c r="AD2542" s="13"/>
      <c r="AE2542" s="13"/>
      <c r="AF2542" s="13"/>
      <c r="AG2542" s="13"/>
      <c r="AH2542" s="13"/>
      <c r="AI2542" s="13"/>
      <c r="AJ2542" s="13"/>
      <c r="AK2542" s="13"/>
      <c r="AL2542" s="13"/>
      <c r="AM2542" s="13"/>
      <c r="AN2542" s="13"/>
      <c r="AO2542" s="13"/>
      <c r="AP2542" s="13"/>
      <c r="AQ2542" s="13"/>
      <c r="AR2542" s="13"/>
      <c r="AS2542" s="13"/>
      <c r="AT2542" s="13"/>
      <c r="AU2542" s="13"/>
      <c r="AV2542" s="13"/>
      <c r="AW2542" s="13"/>
      <c r="AX2542" s="13"/>
      <c r="AY2542" s="13"/>
      <c r="AZ2542" s="13"/>
      <c r="BA2542" s="13"/>
      <c r="BB2542" s="13"/>
      <c r="BC2542" s="13"/>
      <c r="BD2542" s="13"/>
      <c r="BE2542" s="13"/>
      <c r="BF2542" s="13"/>
      <c r="BG2542" s="13"/>
      <c r="BH2542" s="13"/>
      <c r="BI2542" s="13"/>
      <c r="BJ2542" s="13"/>
      <c r="BK2542" s="13"/>
      <c r="BL2542" s="13"/>
    </row>
    <row r="2543" ht="17.25" customHeight="1">
      <c r="A2543" s="13"/>
      <c r="B2543" s="13"/>
      <c r="C2543" s="10"/>
      <c r="D2543" s="70"/>
      <c r="E2543" s="13"/>
      <c r="F2543" s="13"/>
      <c r="G2543" s="13"/>
      <c r="H2543" s="13"/>
      <c r="I2543" s="13"/>
      <c r="J2543" s="47"/>
      <c r="K2543" s="10"/>
      <c r="L2543" s="10"/>
      <c r="M2543" s="10"/>
      <c r="N2543" s="10"/>
      <c r="O2543" s="10"/>
      <c r="P2543" s="10"/>
      <c r="Q2543" s="10"/>
      <c r="R2543" s="10"/>
      <c r="S2543" s="10"/>
      <c r="T2543" s="10"/>
      <c r="U2543" s="13"/>
      <c r="V2543" s="10"/>
      <c r="W2543" s="10"/>
      <c r="X2543" s="10"/>
      <c r="Y2543" s="10"/>
      <c r="Z2543" s="13"/>
      <c r="AA2543" s="13"/>
      <c r="AB2543" s="13"/>
      <c r="AC2543" s="13"/>
      <c r="AD2543" s="13"/>
      <c r="AE2543" s="13"/>
      <c r="AF2543" s="13"/>
      <c r="AG2543" s="13"/>
      <c r="AH2543" s="13"/>
      <c r="AI2543" s="13"/>
      <c r="AJ2543" s="13"/>
      <c r="AK2543" s="13"/>
      <c r="AL2543" s="13"/>
      <c r="AM2543" s="13"/>
      <c r="AN2543" s="13"/>
      <c r="AO2543" s="13"/>
      <c r="AP2543" s="13"/>
      <c r="AQ2543" s="13"/>
      <c r="AR2543" s="13"/>
      <c r="AS2543" s="13"/>
      <c r="AT2543" s="13"/>
      <c r="AU2543" s="13"/>
      <c r="AV2543" s="13"/>
      <c r="AW2543" s="13"/>
      <c r="AX2543" s="13"/>
      <c r="AY2543" s="13"/>
      <c r="AZ2543" s="13"/>
      <c r="BA2543" s="13"/>
      <c r="BB2543" s="13"/>
      <c r="BC2543" s="13"/>
      <c r="BD2543" s="13"/>
      <c r="BE2543" s="13"/>
      <c r="BF2543" s="13"/>
      <c r="BG2543" s="13"/>
      <c r="BH2543" s="13"/>
      <c r="BI2543" s="13"/>
      <c r="BJ2543" s="13"/>
      <c r="BK2543" s="13"/>
      <c r="BL2543" s="13"/>
    </row>
    <row r="2544" ht="17.25" customHeight="1">
      <c r="A2544" s="13"/>
      <c r="B2544" s="13"/>
      <c r="C2544" s="10"/>
      <c r="D2544" s="70"/>
      <c r="E2544" s="13"/>
      <c r="F2544" s="13"/>
      <c r="G2544" s="13"/>
      <c r="H2544" s="13"/>
      <c r="I2544" s="13"/>
      <c r="J2544" s="47"/>
      <c r="K2544" s="10"/>
      <c r="L2544" s="10"/>
      <c r="M2544" s="10"/>
      <c r="N2544" s="10"/>
      <c r="O2544" s="10"/>
      <c r="P2544" s="10"/>
      <c r="Q2544" s="10"/>
      <c r="R2544" s="10"/>
      <c r="S2544" s="10"/>
      <c r="T2544" s="10"/>
      <c r="U2544" s="13"/>
      <c r="V2544" s="10"/>
      <c r="W2544" s="10"/>
      <c r="X2544" s="10"/>
      <c r="Y2544" s="10"/>
      <c r="Z2544" s="13"/>
      <c r="AA2544" s="13"/>
      <c r="AB2544" s="13"/>
      <c r="AC2544" s="13"/>
      <c r="AD2544" s="13"/>
      <c r="AE2544" s="13"/>
      <c r="AF2544" s="13"/>
      <c r="AG2544" s="13"/>
      <c r="AH2544" s="13"/>
      <c r="AI2544" s="13"/>
      <c r="AJ2544" s="13"/>
      <c r="AK2544" s="13"/>
      <c r="AL2544" s="13"/>
      <c r="AM2544" s="13"/>
      <c r="AN2544" s="13"/>
      <c r="AO2544" s="13"/>
      <c r="AP2544" s="13"/>
      <c r="AQ2544" s="13"/>
      <c r="AR2544" s="13"/>
      <c r="AS2544" s="13"/>
      <c r="AT2544" s="13"/>
      <c r="AU2544" s="13"/>
      <c r="AV2544" s="13"/>
      <c r="AW2544" s="13"/>
      <c r="AX2544" s="13"/>
      <c r="AY2544" s="13"/>
      <c r="AZ2544" s="13"/>
      <c r="BA2544" s="13"/>
      <c r="BB2544" s="13"/>
      <c r="BC2544" s="13"/>
      <c r="BD2544" s="13"/>
      <c r="BE2544" s="13"/>
      <c r="BF2544" s="13"/>
      <c r="BG2544" s="13"/>
      <c r="BH2544" s="13"/>
      <c r="BI2544" s="13"/>
      <c r="BJ2544" s="13"/>
      <c r="BK2544" s="13"/>
      <c r="BL2544" s="13"/>
    </row>
    <row r="2545" ht="17.25" customHeight="1">
      <c r="A2545" s="13"/>
      <c r="B2545" s="13"/>
      <c r="C2545" s="10"/>
      <c r="D2545" s="70"/>
      <c r="E2545" s="13"/>
      <c r="F2545" s="13"/>
      <c r="G2545" s="13"/>
      <c r="H2545" s="13"/>
      <c r="I2545" s="13"/>
      <c r="J2545" s="47"/>
      <c r="K2545" s="10"/>
      <c r="L2545" s="10"/>
      <c r="M2545" s="10"/>
      <c r="N2545" s="10"/>
      <c r="O2545" s="10"/>
      <c r="P2545" s="10"/>
      <c r="Q2545" s="10"/>
      <c r="R2545" s="10"/>
      <c r="S2545" s="10"/>
      <c r="T2545" s="10"/>
      <c r="U2545" s="13"/>
      <c r="V2545" s="10"/>
      <c r="W2545" s="10"/>
      <c r="X2545" s="10"/>
      <c r="Y2545" s="10"/>
      <c r="Z2545" s="13"/>
      <c r="AA2545" s="13"/>
      <c r="AB2545" s="13"/>
      <c r="AC2545" s="13"/>
      <c r="AD2545" s="13"/>
      <c r="AE2545" s="13"/>
      <c r="AF2545" s="13"/>
      <c r="AG2545" s="13"/>
      <c r="AH2545" s="13"/>
      <c r="AI2545" s="13"/>
      <c r="AJ2545" s="13"/>
      <c r="AK2545" s="13"/>
      <c r="AL2545" s="13"/>
      <c r="AM2545" s="13"/>
      <c r="AN2545" s="13"/>
      <c r="AO2545" s="13"/>
      <c r="AP2545" s="13"/>
      <c r="AQ2545" s="13"/>
      <c r="AR2545" s="13"/>
      <c r="AS2545" s="13"/>
      <c r="AT2545" s="13"/>
      <c r="AU2545" s="13"/>
      <c r="AV2545" s="13"/>
      <c r="AW2545" s="13"/>
      <c r="AX2545" s="13"/>
      <c r="AY2545" s="13"/>
      <c r="AZ2545" s="13"/>
      <c r="BA2545" s="13"/>
      <c r="BB2545" s="13"/>
      <c r="BC2545" s="13"/>
      <c r="BD2545" s="13"/>
      <c r="BE2545" s="13"/>
      <c r="BF2545" s="13"/>
      <c r="BG2545" s="13"/>
      <c r="BH2545" s="13"/>
      <c r="BI2545" s="13"/>
      <c r="BJ2545" s="13"/>
      <c r="BK2545" s="13"/>
      <c r="BL2545" s="13"/>
    </row>
    <row r="2546" ht="17.25" customHeight="1">
      <c r="A2546" s="13"/>
      <c r="B2546" s="13"/>
      <c r="C2546" s="10"/>
      <c r="D2546" s="70"/>
      <c r="E2546" s="13"/>
      <c r="F2546" s="13"/>
      <c r="G2546" s="13"/>
      <c r="H2546" s="13"/>
      <c r="I2546" s="13"/>
      <c r="J2546" s="47"/>
      <c r="K2546" s="10"/>
      <c r="L2546" s="10"/>
      <c r="M2546" s="10"/>
      <c r="N2546" s="10"/>
      <c r="O2546" s="10"/>
      <c r="P2546" s="10"/>
      <c r="Q2546" s="10"/>
      <c r="R2546" s="10"/>
      <c r="S2546" s="10"/>
      <c r="T2546" s="10"/>
      <c r="U2546" s="13"/>
      <c r="V2546" s="10"/>
      <c r="W2546" s="10"/>
      <c r="X2546" s="10"/>
      <c r="Y2546" s="10"/>
      <c r="Z2546" s="13"/>
      <c r="AA2546" s="13"/>
      <c r="AB2546" s="13"/>
      <c r="AC2546" s="13"/>
      <c r="AD2546" s="13"/>
      <c r="AE2546" s="13"/>
      <c r="AF2546" s="13"/>
      <c r="AG2546" s="13"/>
      <c r="AH2546" s="13"/>
      <c r="AI2546" s="13"/>
      <c r="AJ2546" s="13"/>
      <c r="AK2546" s="13"/>
      <c r="AL2546" s="13"/>
      <c r="AM2546" s="13"/>
      <c r="AN2546" s="13"/>
      <c r="AO2546" s="13"/>
      <c r="AP2546" s="13"/>
      <c r="AQ2546" s="13"/>
      <c r="AR2546" s="13"/>
      <c r="AS2546" s="13"/>
      <c r="AT2546" s="13"/>
      <c r="AU2546" s="13"/>
      <c r="AV2546" s="13"/>
      <c r="AW2546" s="13"/>
      <c r="AX2546" s="13"/>
      <c r="AY2546" s="13"/>
      <c r="AZ2546" s="13"/>
      <c r="BA2546" s="13"/>
      <c r="BB2546" s="13"/>
      <c r="BC2546" s="13"/>
      <c r="BD2546" s="13"/>
      <c r="BE2546" s="13"/>
      <c r="BF2546" s="13"/>
      <c r="BG2546" s="13"/>
      <c r="BH2546" s="13"/>
      <c r="BI2546" s="13"/>
      <c r="BJ2546" s="13"/>
      <c r="BK2546" s="13"/>
      <c r="BL2546" s="13"/>
    </row>
    <row r="2547" ht="17.25" customHeight="1">
      <c r="A2547" s="13"/>
      <c r="B2547" s="13"/>
      <c r="C2547" s="10"/>
      <c r="D2547" s="70"/>
      <c r="E2547" s="13"/>
      <c r="F2547" s="13"/>
      <c r="G2547" s="13"/>
      <c r="H2547" s="13"/>
      <c r="I2547" s="13"/>
      <c r="J2547" s="47"/>
      <c r="K2547" s="10"/>
      <c r="L2547" s="10"/>
      <c r="M2547" s="10"/>
      <c r="N2547" s="10"/>
      <c r="O2547" s="10"/>
      <c r="P2547" s="10"/>
      <c r="Q2547" s="10"/>
      <c r="R2547" s="10"/>
      <c r="S2547" s="10"/>
      <c r="T2547" s="10"/>
      <c r="U2547" s="13"/>
      <c r="V2547" s="10"/>
      <c r="W2547" s="10"/>
      <c r="X2547" s="10"/>
      <c r="Y2547" s="10"/>
      <c r="Z2547" s="13"/>
      <c r="AA2547" s="13"/>
      <c r="AB2547" s="13"/>
      <c r="AC2547" s="13"/>
      <c r="AD2547" s="13"/>
      <c r="AE2547" s="13"/>
      <c r="AF2547" s="13"/>
      <c r="AG2547" s="13"/>
      <c r="AH2547" s="13"/>
      <c r="AI2547" s="13"/>
      <c r="AJ2547" s="13"/>
      <c r="AK2547" s="13"/>
      <c r="AL2547" s="13"/>
      <c r="AM2547" s="13"/>
      <c r="AN2547" s="13"/>
      <c r="AO2547" s="13"/>
      <c r="AP2547" s="13"/>
      <c r="AQ2547" s="13"/>
      <c r="AR2547" s="13"/>
      <c r="AS2547" s="13"/>
      <c r="AT2547" s="13"/>
      <c r="AU2547" s="13"/>
      <c r="AV2547" s="13"/>
      <c r="AW2547" s="13"/>
      <c r="AX2547" s="13"/>
      <c r="AY2547" s="13"/>
      <c r="AZ2547" s="13"/>
      <c r="BA2547" s="13"/>
      <c r="BB2547" s="13"/>
      <c r="BC2547" s="13"/>
      <c r="BD2547" s="13"/>
      <c r="BE2547" s="13"/>
      <c r="BF2547" s="13"/>
      <c r="BG2547" s="13"/>
      <c r="BH2547" s="13"/>
      <c r="BI2547" s="13"/>
      <c r="BJ2547" s="13"/>
      <c r="BK2547" s="13"/>
      <c r="BL2547" s="13"/>
    </row>
    <row r="2548" ht="17.25" customHeight="1">
      <c r="A2548" s="13"/>
      <c r="B2548" s="13"/>
      <c r="C2548" s="10"/>
      <c r="D2548" s="70"/>
      <c r="E2548" s="13"/>
      <c r="F2548" s="13"/>
      <c r="G2548" s="13"/>
      <c r="H2548" s="13"/>
      <c r="I2548" s="13"/>
      <c r="J2548" s="47"/>
      <c r="K2548" s="10"/>
      <c r="L2548" s="10"/>
      <c r="M2548" s="10"/>
      <c r="N2548" s="10"/>
      <c r="O2548" s="10"/>
      <c r="P2548" s="10"/>
      <c r="Q2548" s="10"/>
      <c r="R2548" s="10"/>
      <c r="S2548" s="10"/>
      <c r="T2548" s="10"/>
      <c r="U2548" s="13"/>
      <c r="V2548" s="10"/>
      <c r="W2548" s="10"/>
      <c r="X2548" s="10"/>
      <c r="Y2548" s="10"/>
      <c r="Z2548" s="13"/>
      <c r="AA2548" s="13"/>
      <c r="AB2548" s="13"/>
      <c r="AC2548" s="13"/>
      <c r="AD2548" s="13"/>
      <c r="AE2548" s="13"/>
      <c r="AF2548" s="13"/>
      <c r="AG2548" s="13"/>
      <c r="AH2548" s="13"/>
      <c r="AI2548" s="13"/>
      <c r="AJ2548" s="13"/>
      <c r="AK2548" s="13"/>
      <c r="AL2548" s="13"/>
      <c r="AM2548" s="13"/>
      <c r="AN2548" s="13"/>
      <c r="AO2548" s="13"/>
      <c r="AP2548" s="13"/>
      <c r="AQ2548" s="13"/>
      <c r="AR2548" s="13"/>
      <c r="AS2548" s="13"/>
      <c r="AT2548" s="13"/>
      <c r="AU2548" s="13"/>
      <c r="AV2548" s="13"/>
      <c r="AW2548" s="13"/>
      <c r="AX2548" s="13"/>
      <c r="AY2548" s="13"/>
      <c r="AZ2548" s="13"/>
      <c r="BA2548" s="13"/>
      <c r="BB2548" s="13"/>
      <c r="BC2548" s="13"/>
      <c r="BD2548" s="13"/>
      <c r="BE2548" s="13"/>
      <c r="BF2548" s="13"/>
      <c r="BG2548" s="13"/>
      <c r="BH2548" s="13"/>
      <c r="BI2548" s="13"/>
      <c r="BJ2548" s="13"/>
      <c r="BK2548" s="13"/>
      <c r="BL2548" s="13"/>
    </row>
    <row r="2549" ht="17.25" customHeight="1">
      <c r="A2549" s="13"/>
      <c r="B2549" s="13"/>
      <c r="C2549" s="10"/>
      <c r="D2549" s="70"/>
      <c r="E2549" s="13"/>
      <c r="F2549" s="13"/>
      <c r="G2549" s="13"/>
      <c r="H2549" s="13"/>
      <c r="I2549" s="13"/>
      <c r="J2549" s="47"/>
      <c r="K2549" s="10"/>
      <c r="L2549" s="10"/>
      <c r="M2549" s="10"/>
      <c r="N2549" s="10"/>
      <c r="O2549" s="10"/>
      <c r="P2549" s="10"/>
      <c r="Q2549" s="10"/>
      <c r="R2549" s="10"/>
      <c r="S2549" s="10"/>
      <c r="T2549" s="10"/>
      <c r="U2549" s="13"/>
      <c r="V2549" s="10"/>
      <c r="W2549" s="10"/>
      <c r="X2549" s="10"/>
      <c r="Y2549" s="10"/>
      <c r="Z2549" s="13"/>
      <c r="AA2549" s="13"/>
      <c r="AB2549" s="13"/>
      <c r="AC2549" s="13"/>
      <c r="AD2549" s="13"/>
      <c r="AE2549" s="13"/>
      <c r="AF2549" s="13"/>
      <c r="AG2549" s="13"/>
      <c r="AH2549" s="13"/>
      <c r="AI2549" s="13"/>
      <c r="AJ2549" s="13"/>
      <c r="AK2549" s="13"/>
      <c r="AL2549" s="13"/>
      <c r="AM2549" s="13"/>
      <c r="AN2549" s="13"/>
      <c r="AO2549" s="13"/>
      <c r="AP2549" s="13"/>
      <c r="AQ2549" s="13"/>
      <c r="AR2549" s="13"/>
      <c r="AS2549" s="13"/>
      <c r="AT2549" s="13"/>
      <c r="AU2549" s="13"/>
      <c r="AV2549" s="13"/>
      <c r="AW2549" s="13"/>
      <c r="AX2549" s="13"/>
      <c r="AY2549" s="13"/>
      <c r="AZ2549" s="13"/>
      <c r="BA2549" s="13"/>
      <c r="BB2549" s="13"/>
      <c r="BC2549" s="13"/>
      <c r="BD2549" s="13"/>
      <c r="BE2549" s="13"/>
      <c r="BF2549" s="13"/>
      <c r="BG2549" s="13"/>
      <c r="BH2549" s="13"/>
      <c r="BI2549" s="13"/>
      <c r="BJ2549" s="13"/>
      <c r="BK2549" s="13"/>
      <c r="BL2549" s="13"/>
    </row>
    <row r="2550" ht="17.25" customHeight="1">
      <c r="A2550" s="13"/>
      <c r="B2550" s="13"/>
      <c r="C2550" s="10"/>
      <c r="D2550" s="70"/>
      <c r="E2550" s="13"/>
      <c r="F2550" s="13"/>
      <c r="G2550" s="13"/>
      <c r="H2550" s="13"/>
      <c r="I2550" s="13"/>
      <c r="J2550" s="47"/>
      <c r="K2550" s="10"/>
      <c r="L2550" s="10"/>
      <c r="M2550" s="10"/>
      <c r="N2550" s="10"/>
      <c r="O2550" s="10"/>
      <c r="P2550" s="10"/>
      <c r="Q2550" s="10"/>
      <c r="R2550" s="10"/>
      <c r="S2550" s="10"/>
      <c r="T2550" s="10"/>
      <c r="U2550" s="13"/>
      <c r="V2550" s="10"/>
      <c r="W2550" s="10"/>
      <c r="X2550" s="10"/>
      <c r="Y2550" s="10"/>
      <c r="Z2550" s="13"/>
      <c r="AA2550" s="13"/>
      <c r="AB2550" s="13"/>
      <c r="AC2550" s="13"/>
      <c r="AD2550" s="13"/>
      <c r="AE2550" s="13"/>
      <c r="AF2550" s="13"/>
      <c r="AG2550" s="13"/>
      <c r="AH2550" s="13"/>
      <c r="AI2550" s="13"/>
      <c r="AJ2550" s="13"/>
      <c r="AK2550" s="13"/>
      <c r="AL2550" s="13"/>
      <c r="AM2550" s="13"/>
      <c r="AN2550" s="13"/>
      <c r="AO2550" s="13"/>
      <c r="AP2550" s="13"/>
      <c r="AQ2550" s="13"/>
      <c r="AR2550" s="13"/>
      <c r="AS2550" s="13"/>
      <c r="AT2550" s="13"/>
      <c r="AU2550" s="13"/>
      <c r="AV2550" s="13"/>
      <c r="AW2550" s="13"/>
      <c r="AX2550" s="13"/>
      <c r="AY2550" s="13"/>
      <c r="AZ2550" s="13"/>
      <c r="BA2550" s="13"/>
      <c r="BB2550" s="13"/>
      <c r="BC2550" s="13"/>
      <c r="BD2550" s="13"/>
      <c r="BE2550" s="13"/>
      <c r="BF2550" s="13"/>
      <c r="BG2550" s="13"/>
      <c r="BH2550" s="13"/>
      <c r="BI2550" s="13"/>
      <c r="BJ2550" s="13"/>
      <c r="BK2550" s="13"/>
      <c r="BL2550" s="13"/>
    </row>
    <row r="2551" ht="17.25" customHeight="1">
      <c r="A2551" s="13"/>
      <c r="B2551" s="13"/>
      <c r="C2551" s="10"/>
      <c r="D2551" s="70"/>
      <c r="E2551" s="13"/>
      <c r="F2551" s="13"/>
      <c r="G2551" s="13"/>
      <c r="H2551" s="13"/>
      <c r="I2551" s="13"/>
      <c r="J2551" s="47"/>
      <c r="K2551" s="10"/>
      <c r="L2551" s="10"/>
      <c r="M2551" s="10"/>
      <c r="N2551" s="10"/>
      <c r="O2551" s="10"/>
      <c r="P2551" s="10"/>
      <c r="Q2551" s="10"/>
      <c r="R2551" s="10"/>
      <c r="S2551" s="10"/>
      <c r="T2551" s="10"/>
      <c r="U2551" s="13"/>
      <c r="V2551" s="10"/>
      <c r="W2551" s="10"/>
      <c r="X2551" s="10"/>
      <c r="Y2551" s="10"/>
      <c r="Z2551" s="13"/>
      <c r="AA2551" s="13"/>
      <c r="AB2551" s="13"/>
      <c r="AC2551" s="13"/>
      <c r="AD2551" s="13"/>
      <c r="AE2551" s="13"/>
      <c r="AF2551" s="13"/>
      <c r="AG2551" s="13"/>
      <c r="AH2551" s="13"/>
      <c r="AI2551" s="13"/>
      <c r="AJ2551" s="13"/>
      <c r="AK2551" s="13"/>
      <c r="AL2551" s="13"/>
      <c r="AM2551" s="13"/>
      <c r="AN2551" s="13"/>
      <c r="AO2551" s="13"/>
      <c r="AP2551" s="13"/>
      <c r="AQ2551" s="13"/>
      <c r="AR2551" s="13"/>
      <c r="AS2551" s="13"/>
      <c r="AT2551" s="13"/>
      <c r="AU2551" s="13"/>
      <c r="AV2551" s="13"/>
      <c r="AW2551" s="13"/>
      <c r="AX2551" s="13"/>
      <c r="AY2551" s="13"/>
      <c r="AZ2551" s="13"/>
      <c r="BA2551" s="13"/>
      <c r="BB2551" s="13"/>
      <c r="BC2551" s="13"/>
      <c r="BD2551" s="13"/>
      <c r="BE2551" s="13"/>
      <c r="BF2551" s="13"/>
      <c r="BG2551" s="13"/>
      <c r="BH2551" s="13"/>
      <c r="BI2551" s="13"/>
      <c r="BJ2551" s="13"/>
      <c r="BK2551" s="13"/>
      <c r="BL2551" s="13"/>
    </row>
    <row r="2552" ht="17.25" customHeight="1">
      <c r="A2552" s="13"/>
      <c r="B2552" s="13"/>
      <c r="C2552" s="10"/>
      <c r="D2552" s="70"/>
      <c r="E2552" s="13"/>
      <c r="F2552" s="13"/>
      <c r="G2552" s="13"/>
      <c r="H2552" s="13"/>
      <c r="I2552" s="13"/>
      <c r="J2552" s="47"/>
      <c r="K2552" s="10"/>
      <c r="L2552" s="10"/>
      <c r="M2552" s="10"/>
      <c r="N2552" s="10"/>
      <c r="O2552" s="10"/>
      <c r="P2552" s="10"/>
      <c r="Q2552" s="10"/>
      <c r="R2552" s="10"/>
      <c r="S2552" s="10"/>
      <c r="T2552" s="10"/>
      <c r="U2552" s="13"/>
      <c r="V2552" s="10"/>
      <c r="W2552" s="10"/>
      <c r="X2552" s="10"/>
      <c r="Y2552" s="10"/>
      <c r="Z2552" s="13"/>
      <c r="AA2552" s="13"/>
      <c r="AB2552" s="13"/>
      <c r="AC2552" s="13"/>
      <c r="AD2552" s="13"/>
      <c r="AE2552" s="13"/>
      <c r="AF2552" s="13"/>
      <c r="AG2552" s="13"/>
      <c r="AH2552" s="13"/>
      <c r="AI2552" s="13"/>
      <c r="AJ2552" s="13"/>
      <c r="AK2552" s="13"/>
      <c r="AL2552" s="13"/>
      <c r="AM2552" s="13"/>
      <c r="AN2552" s="13"/>
      <c r="AO2552" s="13"/>
      <c r="AP2552" s="13"/>
      <c r="AQ2552" s="13"/>
      <c r="AR2552" s="13"/>
      <c r="AS2552" s="13"/>
      <c r="AT2552" s="13"/>
      <c r="AU2552" s="13"/>
      <c r="AV2552" s="13"/>
      <c r="AW2552" s="13"/>
      <c r="AX2552" s="13"/>
      <c r="AY2552" s="13"/>
      <c r="AZ2552" s="13"/>
      <c r="BA2552" s="13"/>
      <c r="BB2552" s="13"/>
      <c r="BC2552" s="13"/>
      <c r="BD2552" s="13"/>
      <c r="BE2552" s="13"/>
      <c r="BF2552" s="13"/>
      <c r="BG2552" s="13"/>
      <c r="BH2552" s="13"/>
      <c r="BI2552" s="13"/>
      <c r="BJ2552" s="13"/>
      <c r="BK2552" s="13"/>
      <c r="BL2552" s="13"/>
    </row>
    <row r="2553" ht="17.25" customHeight="1">
      <c r="A2553" s="13"/>
      <c r="B2553" s="13"/>
      <c r="C2553" s="10"/>
      <c r="D2553" s="70"/>
      <c r="E2553" s="13"/>
      <c r="F2553" s="13"/>
      <c r="G2553" s="13"/>
      <c r="H2553" s="13"/>
      <c r="I2553" s="13"/>
      <c r="J2553" s="47"/>
      <c r="K2553" s="10"/>
      <c r="L2553" s="10"/>
      <c r="M2553" s="10"/>
      <c r="N2553" s="10"/>
      <c r="O2553" s="10"/>
      <c r="P2553" s="10"/>
      <c r="Q2553" s="10"/>
      <c r="R2553" s="10"/>
      <c r="S2553" s="10"/>
      <c r="T2553" s="10"/>
      <c r="U2553" s="13"/>
      <c r="V2553" s="10"/>
      <c r="W2553" s="10"/>
      <c r="X2553" s="10"/>
      <c r="Y2553" s="10"/>
      <c r="Z2553" s="13"/>
      <c r="AA2553" s="13"/>
      <c r="AB2553" s="13"/>
      <c r="AC2553" s="13"/>
      <c r="AD2553" s="13"/>
      <c r="AE2553" s="13"/>
      <c r="AF2553" s="13"/>
      <c r="AG2553" s="13"/>
      <c r="AH2553" s="13"/>
      <c r="AI2553" s="13"/>
      <c r="AJ2553" s="13"/>
      <c r="AK2553" s="13"/>
      <c r="AL2553" s="13"/>
      <c r="AM2553" s="13"/>
      <c r="AN2553" s="13"/>
      <c r="AO2553" s="13"/>
      <c r="AP2553" s="13"/>
      <c r="AQ2553" s="13"/>
      <c r="AR2553" s="13"/>
      <c r="AS2553" s="13"/>
      <c r="AT2553" s="13"/>
      <c r="AU2553" s="13"/>
      <c r="AV2553" s="13"/>
      <c r="AW2553" s="13"/>
      <c r="AX2553" s="13"/>
      <c r="AY2553" s="13"/>
      <c r="AZ2553" s="13"/>
      <c r="BA2553" s="13"/>
      <c r="BB2553" s="13"/>
      <c r="BC2553" s="13"/>
      <c r="BD2553" s="13"/>
      <c r="BE2553" s="13"/>
      <c r="BF2553" s="13"/>
      <c r="BG2553" s="13"/>
      <c r="BH2553" s="13"/>
      <c r="BI2553" s="13"/>
      <c r="BJ2553" s="13"/>
      <c r="BK2553" s="13"/>
      <c r="BL2553" s="13"/>
    </row>
    <row r="2554" ht="17.25" customHeight="1">
      <c r="A2554" s="13"/>
      <c r="B2554" s="13"/>
      <c r="C2554" s="10"/>
      <c r="D2554" s="70"/>
      <c r="E2554" s="13"/>
      <c r="F2554" s="13"/>
      <c r="G2554" s="13"/>
      <c r="H2554" s="13"/>
      <c r="I2554" s="13"/>
      <c r="J2554" s="47"/>
      <c r="K2554" s="10"/>
      <c r="L2554" s="10"/>
      <c r="M2554" s="10"/>
      <c r="N2554" s="10"/>
      <c r="O2554" s="10"/>
      <c r="P2554" s="10"/>
      <c r="Q2554" s="10"/>
      <c r="R2554" s="10"/>
      <c r="S2554" s="10"/>
      <c r="T2554" s="10"/>
      <c r="U2554" s="13"/>
      <c r="V2554" s="10"/>
      <c r="W2554" s="10"/>
      <c r="X2554" s="10"/>
      <c r="Y2554" s="10"/>
      <c r="Z2554" s="13"/>
      <c r="AA2554" s="13"/>
      <c r="AB2554" s="13"/>
      <c r="AC2554" s="13"/>
      <c r="AD2554" s="13"/>
      <c r="AE2554" s="13"/>
      <c r="AF2554" s="13"/>
      <c r="AG2554" s="13"/>
      <c r="AH2554" s="13"/>
      <c r="AI2554" s="13"/>
      <c r="AJ2554" s="13"/>
      <c r="AK2554" s="13"/>
      <c r="AL2554" s="13"/>
      <c r="AM2554" s="13"/>
      <c r="AN2554" s="13"/>
      <c r="AO2554" s="13"/>
      <c r="AP2554" s="13"/>
      <c r="AQ2554" s="13"/>
      <c r="AR2554" s="13"/>
      <c r="AS2554" s="13"/>
      <c r="AT2554" s="13"/>
      <c r="AU2554" s="13"/>
      <c r="AV2554" s="13"/>
      <c r="AW2554" s="13"/>
      <c r="AX2554" s="13"/>
      <c r="AY2554" s="13"/>
      <c r="AZ2554" s="13"/>
      <c r="BA2554" s="13"/>
      <c r="BB2554" s="13"/>
      <c r="BC2554" s="13"/>
      <c r="BD2554" s="13"/>
      <c r="BE2554" s="13"/>
      <c r="BF2554" s="13"/>
      <c r="BG2554" s="13"/>
      <c r="BH2554" s="13"/>
      <c r="BI2554" s="13"/>
      <c r="BJ2554" s="13"/>
      <c r="BK2554" s="13"/>
      <c r="BL2554" s="13"/>
    </row>
    <row r="2555" ht="17.25" customHeight="1">
      <c r="A2555" s="13"/>
      <c r="B2555" s="13"/>
      <c r="C2555" s="10"/>
      <c r="D2555" s="70"/>
      <c r="E2555" s="13"/>
      <c r="F2555" s="13"/>
      <c r="G2555" s="13"/>
      <c r="H2555" s="13"/>
      <c r="I2555" s="13"/>
      <c r="J2555" s="47"/>
      <c r="K2555" s="10"/>
      <c r="L2555" s="10"/>
      <c r="M2555" s="10"/>
      <c r="N2555" s="10"/>
      <c r="O2555" s="10"/>
      <c r="P2555" s="10"/>
      <c r="Q2555" s="10"/>
      <c r="R2555" s="10"/>
      <c r="S2555" s="10"/>
      <c r="T2555" s="10"/>
      <c r="U2555" s="13"/>
      <c r="V2555" s="10"/>
      <c r="W2555" s="10"/>
      <c r="X2555" s="10"/>
      <c r="Y2555" s="10"/>
      <c r="Z2555" s="13"/>
      <c r="AA2555" s="13"/>
      <c r="AB2555" s="13"/>
      <c r="AC2555" s="13"/>
      <c r="AD2555" s="13"/>
      <c r="AE2555" s="13"/>
      <c r="AF2555" s="13"/>
      <c r="AG2555" s="13"/>
      <c r="AH2555" s="13"/>
      <c r="AI2555" s="13"/>
      <c r="AJ2555" s="13"/>
      <c r="AK2555" s="13"/>
      <c r="AL2555" s="13"/>
      <c r="AM2555" s="13"/>
      <c r="AN2555" s="13"/>
      <c r="AO2555" s="13"/>
      <c r="AP2555" s="13"/>
      <c r="AQ2555" s="13"/>
      <c r="AR2555" s="13"/>
      <c r="AS2555" s="13"/>
      <c r="AT2555" s="13"/>
      <c r="AU2555" s="13"/>
      <c r="AV2555" s="13"/>
      <c r="AW2555" s="13"/>
      <c r="AX2555" s="13"/>
      <c r="AY2555" s="13"/>
      <c r="AZ2555" s="13"/>
      <c r="BA2555" s="13"/>
      <c r="BB2555" s="13"/>
      <c r="BC2555" s="13"/>
      <c r="BD2555" s="13"/>
      <c r="BE2555" s="13"/>
      <c r="BF2555" s="13"/>
      <c r="BG2555" s="13"/>
      <c r="BH2555" s="13"/>
      <c r="BI2555" s="13"/>
      <c r="BJ2555" s="13"/>
      <c r="BK2555" s="13"/>
      <c r="BL2555" s="13"/>
    </row>
    <row r="2556" ht="17.25" customHeight="1">
      <c r="A2556" s="13"/>
      <c r="B2556" s="13"/>
      <c r="C2556" s="10"/>
      <c r="D2556" s="70"/>
      <c r="E2556" s="13"/>
      <c r="F2556" s="13"/>
      <c r="G2556" s="13"/>
      <c r="H2556" s="13"/>
      <c r="I2556" s="13"/>
      <c r="J2556" s="47"/>
      <c r="K2556" s="10"/>
      <c r="L2556" s="10"/>
      <c r="M2556" s="10"/>
      <c r="N2556" s="10"/>
      <c r="O2556" s="10"/>
      <c r="P2556" s="10"/>
      <c r="Q2556" s="10"/>
      <c r="R2556" s="10"/>
      <c r="S2556" s="10"/>
      <c r="T2556" s="10"/>
      <c r="U2556" s="13"/>
      <c r="V2556" s="10"/>
      <c r="W2556" s="10"/>
      <c r="X2556" s="10"/>
      <c r="Y2556" s="10"/>
      <c r="Z2556" s="13"/>
      <c r="AA2556" s="13"/>
      <c r="AB2556" s="13"/>
      <c r="AC2556" s="13"/>
      <c r="AD2556" s="13"/>
      <c r="AE2556" s="13"/>
      <c r="AF2556" s="13"/>
      <c r="AG2556" s="13"/>
      <c r="AH2556" s="13"/>
      <c r="AI2556" s="13"/>
      <c r="AJ2556" s="13"/>
      <c r="AK2556" s="13"/>
      <c r="AL2556" s="13"/>
      <c r="AM2556" s="13"/>
      <c r="AN2556" s="13"/>
      <c r="AO2556" s="13"/>
      <c r="AP2556" s="13"/>
      <c r="AQ2556" s="13"/>
      <c r="AR2556" s="13"/>
      <c r="AS2556" s="13"/>
      <c r="AT2556" s="13"/>
      <c r="AU2556" s="13"/>
      <c r="AV2556" s="13"/>
      <c r="AW2556" s="13"/>
      <c r="AX2556" s="13"/>
      <c r="AY2556" s="13"/>
      <c r="AZ2556" s="13"/>
      <c r="BA2556" s="13"/>
      <c r="BB2556" s="13"/>
      <c r="BC2556" s="13"/>
      <c r="BD2556" s="13"/>
      <c r="BE2556" s="13"/>
      <c r="BF2556" s="13"/>
      <c r="BG2556" s="13"/>
      <c r="BH2556" s="13"/>
      <c r="BI2556" s="13"/>
      <c r="BJ2556" s="13"/>
      <c r="BK2556" s="13"/>
      <c r="BL2556" s="13"/>
    </row>
    <row r="2557" ht="17.25" customHeight="1">
      <c r="A2557" s="13"/>
      <c r="B2557" s="13"/>
      <c r="C2557" s="10"/>
      <c r="D2557" s="70"/>
      <c r="E2557" s="13"/>
      <c r="F2557" s="13"/>
      <c r="G2557" s="13"/>
      <c r="H2557" s="13"/>
      <c r="I2557" s="13"/>
      <c r="J2557" s="47"/>
      <c r="K2557" s="10"/>
      <c r="L2557" s="10"/>
      <c r="M2557" s="10"/>
      <c r="N2557" s="10"/>
      <c r="O2557" s="10"/>
      <c r="P2557" s="10"/>
      <c r="Q2557" s="10"/>
      <c r="R2557" s="10"/>
      <c r="S2557" s="10"/>
      <c r="T2557" s="10"/>
      <c r="U2557" s="13"/>
      <c r="V2557" s="10"/>
      <c r="W2557" s="10"/>
      <c r="X2557" s="10"/>
      <c r="Y2557" s="10"/>
      <c r="Z2557" s="13"/>
      <c r="AA2557" s="13"/>
      <c r="AB2557" s="13"/>
      <c r="AC2557" s="13"/>
      <c r="AD2557" s="13"/>
      <c r="AE2557" s="13"/>
      <c r="AF2557" s="13"/>
      <c r="AG2557" s="13"/>
      <c r="AH2557" s="13"/>
      <c r="AI2557" s="13"/>
      <c r="AJ2557" s="13"/>
      <c r="AK2557" s="13"/>
      <c r="AL2557" s="13"/>
      <c r="AM2557" s="13"/>
      <c r="AN2557" s="13"/>
      <c r="AO2557" s="13"/>
      <c r="AP2557" s="13"/>
      <c r="AQ2557" s="13"/>
      <c r="AR2557" s="13"/>
      <c r="AS2557" s="13"/>
      <c r="AT2557" s="13"/>
      <c r="AU2557" s="13"/>
      <c r="AV2557" s="13"/>
      <c r="AW2557" s="13"/>
      <c r="AX2557" s="13"/>
      <c r="AY2557" s="13"/>
      <c r="AZ2557" s="13"/>
      <c r="BA2557" s="13"/>
      <c r="BB2557" s="13"/>
      <c r="BC2557" s="13"/>
      <c r="BD2557" s="13"/>
      <c r="BE2557" s="13"/>
      <c r="BF2557" s="13"/>
      <c r="BG2557" s="13"/>
      <c r="BH2557" s="13"/>
      <c r="BI2557" s="13"/>
      <c r="BJ2557" s="13"/>
      <c r="BK2557" s="13"/>
      <c r="BL2557" s="13"/>
    </row>
    <row r="2558" ht="17.25" customHeight="1">
      <c r="A2558" s="13"/>
      <c r="B2558" s="13"/>
      <c r="C2558" s="10"/>
      <c r="D2558" s="70"/>
      <c r="E2558" s="13"/>
      <c r="F2558" s="13"/>
      <c r="G2558" s="13"/>
      <c r="H2558" s="13"/>
      <c r="I2558" s="13"/>
      <c r="J2558" s="47"/>
      <c r="K2558" s="10"/>
      <c r="L2558" s="10"/>
      <c r="M2558" s="10"/>
      <c r="N2558" s="10"/>
      <c r="O2558" s="10"/>
      <c r="P2558" s="10"/>
      <c r="Q2558" s="10"/>
      <c r="R2558" s="10"/>
      <c r="S2558" s="10"/>
      <c r="T2558" s="10"/>
      <c r="U2558" s="13"/>
      <c r="V2558" s="10"/>
      <c r="W2558" s="10"/>
      <c r="X2558" s="10"/>
      <c r="Y2558" s="10"/>
      <c r="Z2558" s="13"/>
      <c r="AA2558" s="13"/>
      <c r="AB2558" s="13"/>
      <c r="AC2558" s="13"/>
      <c r="AD2558" s="13"/>
      <c r="AE2558" s="13"/>
      <c r="AF2558" s="13"/>
      <c r="AG2558" s="13"/>
      <c r="AH2558" s="13"/>
      <c r="AI2558" s="13"/>
      <c r="AJ2558" s="13"/>
      <c r="AK2558" s="13"/>
      <c r="AL2558" s="13"/>
      <c r="AM2558" s="13"/>
      <c r="AN2558" s="13"/>
      <c r="AO2558" s="13"/>
      <c r="AP2558" s="13"/>
      <c r="AQ2558" s="13"/>
      <c r="AR2558" s="13"/>
      <c r="AS2558" s="13"/>
      <c r="AT2558" s="13"/>
      <c r="AU2558" s="13"/>
      <c r="AV2558" s="13"/>
      <c r="AW2558" s="13"/>
      <c r="AX2558" s="13"/>
      <c r="AY2558" s="13"/>
      <c r="AZ2558" s="13"/>
      <c r="BA2558" s="13"/>
      <c r="BB2558" s="13"/>
      <c r="BC2558" s="13"/>
      <c r="BD2558" s="13"/>
      <c r="BE2558" s="13"/>
      <c r="BF2558" s="13"/>
      <c r="BG2558" s="13"/>
      <c r="BH2558" s="13"/>
      <c r="BI2558" s="13"/>
      <c r="BJ2558" s="13"/>
      <c r="BK2558" s="13"/>
      <c r="BL2558" s="13"/>
    </row>
    <row r="2559" ht="17.25" customHeight="1">
      <c r="A2559" s="13"/>
      <c r="B2559" s="13"/>
      <c r="C2559" s="10"/>
      <c r="D2559" s="70"/>
      <c r="E2559" s="13"/>
      <c r="F2559" s="13"/>
      <c r="G2559" s="13"/>
      <c r="H2559" s="13"/>
      <c r="I2559" s="13"/>
      <c r="J2559" s="47"/>
      <c r="K2559" s="10"/>
      <c r="L2559" s="10"/>
      <c r="M2559" s="10"/>
      <c r="N2559" s="10"/>
      <c r="O2559" s="10"/>
      <c r="P2559" s="10"/>
      <c r="Q2559" s="10"/>
      <c r="R2559" s="10"/>
      <c r="S2559" s="10"/>
      <c r="T2559" s="10"/>
      <c r="U2559" s="13"/>
      <c r="V2559" s="10"/>
      <c r="W2559" s="10"/>
      <c r="X2559" s="10"/>
      <c r="Y2559" s="10"/>
      <c r="Z2559" s="13"/>
      <c r="AA2559" s="13"/>
      <c r="AB2559" s="13"/>
      <c r="AC2559" s="13"/>
      <c r="AD2559" s="13"/>
      <c r="AE2559" s="13"/>
      <c r="AF2559" s="13"/>
      <c r="AG2559" s="13"/>
      <c r="AH2559" s="13"/>
      <c r="AI2559" s="13"/>
      <c r="AJ2559" s="13"/>
      <c r="AK2559" s="13"/>
      <c r="AL2559" s="13"/>
      <c r="AM2559" s="13"/>
      <c r="AN2559" s="13"/>
      <c r="AO2559" s="13"/>
      <c r="AP2559" s="13"/>
      <c r="AQ2559" s="13"/>
      <c r="AR2559" s="13"/>
      <c r="AS2559" s="13"/>
      <c r="AT2559" s="13"/>
      <c r="AU2559" s="13"/>
      <c r="AV2559" s="13"/>
      <c r="AW2559" s="13"/>
      <c r="AX2559" s="13"/>
      <c r="AY2559" s="13"/>
      <c r="AZ2559" s="13"/>
      <c r="BA2559" s="13"/>
      <c r="BB2559" s="13"/>
      <c r="BC2559" s="13"/>
      <c r="BD2559" s="13"/>
      <c r="BE2559" s="13"/>
      <c r="BF2559" s="13"/>
      <c r="BG2559" s="13"/>
      <c r="BH2559" s="13"/>
      <c r="BI2559" s="13"/>
      <c r="BJ2559" s="13"/>
      <c r="BK2559" s="13"/>
      <c r="BL2559" s="13"/>
    </row>
    <row r="2560" ht="17.25" customHeight="1">
      <c r="A2560" s="13"/>
      <c r="B2560" s="13"/>
      <c r="C2560" s="10"/>
      <c r="D2560" s="70"/>
      <c r="E2560" s="13"/>
      <c r="F2560" s="13"/>
      <c r="G2560" s="13"/>
      <c r="H2560" s="13"/>
      <c r="I2560" s="13"/>
      <c r="J2560" s="47"/>
      <c r="K2560" s="10"/>
      <c r="L2560" s="10"/>
      <c r="M2560" s="10"/>
      <c r="N2560" s="10"/>
      <c r="O2560" s="10"/>
      <c r="P2560" s="10"/>
      <c r="Q2560" s="10"/>
      <c r="R2560" s="10"/>
      <c r="S2560" s="10"/>
      <c r="T2560" s="10"/>
      <c r="U2560" s="13"/>
      <c r="V2560" s="10"/>
      <c r="W2560" s="10"/>
      <c r="X2560" s="10"/>
      <c r="Y2560" s="10"/>
      <c r="Z2560" s="13"/>
      <c r="AA2560" s="13"/>
      <c r="AB2560" s="13"/>
      <c r="AC2560" s="13"/>
      <c r="AD2560" s="13"/>
      <c r="AE2560" s="13"/>
      <c r="AF2560" s="13"/>
      <c r="AG2560" s="13"/>
      <c r="AH2560" s="13"/>
      <c r="AI2560" s="13"/>
      <c r="AJ2560" s="13"/>
      <c r="AK2560" s="13"/>
      <c r="AL2560" s="13"/>
      <c r="AM2560" s="13"/>
      <c r="AN2560" s="13"/>
      <c r="AO2560" s="13"/>
      <c r="AP2560" s="13"/>
      <c r="AQ2560" s="13"/>
      <c r="AR2560" s="13"/>
      <c r="AS2560" s="13"/>
      <c r="AT2560" s="13"/>
      <c r="AU2560" s="13"/>
      <c r="AV2560" s="13"/>
      <c r="AW2560" s="13"/>
      <c r="AX2560" s="13"/>
      <c r="AY2560" s="13"/>
      <c r="AZ2560" s="13"/>
      <c r="BA2560" s="13"/>
      <c r="BB2560" s="13"/>
      <c r="BC2560" s="13"/>
      <c r="BD2560" s="13"/>
      <c r="BE2560" s="13"/>
      <c r="BF2560" s="13"/>
      <c r="BG2560" s="13"/>
      <c r="BH2560" s="13"/>
      <c r="BI2560" s="13"/>
      <c r="BJ2560" s="13"/>
      <c r="BK2560" s="13"/>
      <c r="BL2560" s="13"/>
    </row>
    <row r="2561" ht="17.25" customHeight="1">
      <c r="A2561" s="13"/>
      <c r="B2561" s="13"/>
      <c r="C2561" s="10"/>
      <c r="D2561" s="70"/>
      <c r="E2561" s="13"/>
      <c r="F2561" s="13"/>
      <c r="G2561" s="13"/>
      <c r="H2561" s="13"/>
      <c r="I2561" s="13"/>
      <c r="J2561" s="47"/>
      <c r="K2561" s="10"/>
      <c r="L2561" s="10"/>
      <c r="M2561" s="10"/>
      <c r="N2561" s="10"/>
      <c r="O2561" s="10"/>
      <c r="P2561" s="10"/>
      <c r="Q2561" s="10"/>
      <c r="R2561" s="10"/>
      <c r="S2561" s="10"/>
      <c r="T2561" s="10"/>
      <c r="U2561" s="13"/>
      <c r="V2561" s="10"/>
      <c r="W2561" s="10"/>
      <c r="X2561" s="10"/>
      <c r="Y2561" s="10"/>
      <c r="Z2561" s="13"/>
      <c r="AA2561" s="13"/>
      <c r="AB2561" s="13"/>
      <c r="AC2561" s="13"/>
      <c r="AD2561" s="13"/>
      <c r="AE2561" s="13"/>
      <c r="AF2561" s="13"/>
      <c r="AG2561" s="13"/>
      <c r="AH2561" s="13"/>
      <c r="AI2561" s="13"/>
      <c r="AJ2561" s="13"/>
      <c r="AK2561" s="13"/>
      <c r="AL2561" s="13"/>
      <c r="AM2561" s="13"/>
      <c r="AN2561" s="13"/>
      <c r="AO2561" s="13"/>
      <c r="AP2561" s="13"/>
      <c r="AQ2561" s="13"/>
      <c r="AR2561" s="13"/>
      <c r="AS2561" s="13"/>
      <c r="AT2561" s="13"/>
      <c r="AU2561" s="13"/>
      <c r="AV2561" s="13"/>
      <c r="AW2561" s="13"/>
      <c r="AX2561" s="13"/>
      <c r="AY2561" s="13"/>
      <c r="AZ2561" s="13"/>
      <c r="BA2561" s="13"/>
      <c r="BB2561" s="13"/>
      <c r="BC2561" s="13"/>
      <c r="BD2561" s="13"/>
      <c r="BE2561" s="13"/>
      <c r="BF2561" s="13"/>
      <c r="BG2561" s="13"/>
      <c r="BH2561" s="13"/>
      <c r="BI2561" s="13"/>
      <c r="BJ2561" s="13"/>
      <c r="BK2561" s="13"/>
      <c r="BL2561" s="13"/>
    </row>
    <row r="2562" ht="17.25" customHeight="1">
      <c r="A2562" s="13"/>
      <c r="B2562" s="13"/>
      <c r="C2562" s="10"/>
      <c r="D2562" s="70"/>
      <c r="E2562" s="13"/>
      <c r="F2562" s="13"/>
      <c r="G2562" s="13"/>
      <c r="H2562" s="13"/>
      <c r="I2562" s="13"/>
      <c r="J2562" s="47"/>
      <c r="K2562" s="10"/>
      <c r="L2562" s="10"/>
      <c r="M2562" s="10"/>
      <c r="N2562" s="10"/>
      <c r="O2562" s="10"/>
      <c r="P2562" s="10"/>
      <c r="Q2562" s="10"/>
      <c r="R2562" s="10"/>
      <c r="S2562" s="10"/>
      <c r="T2562" s="10"/>
      <c r="U2562" s="13"/>
      <c r="V2562" s="10"/>
      <c r="W2562" s="10"/>
      <c r="X2562" s="10"/>
      <c r="Y2562" s="10"/>
      <c r="Z2562" s="13"/>
      <c r="AA2562" s="13"/>
      <c r="AB2562" s="13"/>
      <c r="AC2562" s="13"/>
      <c r="AD2562" s="13"/>
      <c r="AE2562" s="13"/>
      <c r="AF2562" s="13"/>
      <c r="AG2562" s="13"/>
      <c r="AH2562" s="13"/>
      <c r="AI2562" s="13"/>
      <c r="AJ2562" s="13"/>
      <c r="AK2562" s="13"/>
      <c r="AL2562" s="13"/>
      <c r="AM2562" s="13"/>
      <c r="AN2562" s="13"/>
      <c r="AO2562" s="13"/>
      <c r="AP2562" s="13"/>
      <c r="AQ2562" s="13"/>
      <c r="AR2562" s="13"/>
      <c r="AS2562" s="13"/>
      <c r="AT2562" s="13"/>
      <c r="AU2562" s="13"/>
      <c r="AV2562" s="13"/>
      <c r="AW2562" s="13"/>
      <c r="AX2562" s="13"/>
      <c r="AY2562" s="13"/>
      <c r="AZ2562" s="13"/>
      <c r="BA2562" s="13"/>
      <c r="BB2562" s="13"/>
      <c r="BC2562" s="13"/>
      <c r="BD2562" s="13"/>
      <c r="BE2562" s="13"/>
      <c r="BF2562" s="13"/>
      <c r="BG2562" s="13"/>
      <c r="BH2562" s="13"/>
      <c r="BI2562" s="13"/>
      <c r="BJ2562" s="13"/>
      <c r="BK2562" s="13"/>
      <c r="BL2562" s="13"/>
    </row>
    <row r="2563" ht="17.25" customHeight="1">
      <c r="A2563" s="13"/>
      <c r="B2563" s="13"/>
      <c r="C2563" s="10"/>
      <c r="D2563" s="70"/>
      <c r="E2563" s="13"/>
      <c r="F2563" s="13"/>
      <c r="G2563" s="13"/>
      <c r="H2563" s="13"/>
      <c r="I2563" s="13"/>
      <c r="J2563" s="47"/>
      <c r="K2563" s="10"/>
      <c r="L2563" s="10"/>
      <c r="M2563" s="10"/>
      <c r="N2563" s="10"/>
      <c r="O2563" s="10"/>
      <c r="P2563" s="10"/>
      <c r="Q2563" s="10"/>
      <c r="R2563" s="10"/>
      <c r="S2563" s="10"/>
      <c r="T2563" s="10"/>
      <c r="U2563" s="13"/>
      <c r="V2563" s="10"/>
      <c r="W2563" s="10"/>
      <c r="X2563" s="10"/>
      <c r="Y2563" s="10"/>
      <c r="Z2563" s="13"/>
      <c r="AA2563" s="13"/>
      <c r="AB2563" s="13"/>
      <c r="AC2563" s="13"/>
      <c r="AD2563" s="13"/>
      <c r="AE2563" s="13"/>
      <c r="AF2563" s="13"/>
      <c r="AG2563" s="13"/>
      <c r="AH2563" s="13"/>
      <c r="AI2563" s="13"/>
      <c r="AJ2563" s="13"/>
      <c r="AK2563" s="13"/>
      <c r="AL2563" s="13"/>
      <c r="AM2563" s="13"/>
      <c r="AN2563" s="13"/>
      <c r="AO2563" s="13"/>
      <c r="AP2563" s="13"/>
      <c r="AQ2563" s="13"/>
      <c r="AR2563" s="13"/>
      <c r="AS2563" s="13"/>
      <c r="AT2563" s="13"/>
      <c r="AU2563" s="13"/>
      <c r="AV2563" s="13"/>
      <c r="AW2563" s="13"/>
      <c r="AX2563" s="13"/>
      <c r="AY2563" s="13"/>
      <c r="AZ2563" s="13"/>
      <c r="BA2563" s="13"/>
      <c r="BB2563" s="13"/>
      <c r="BC2563" s="13"/>
      <c r="BD2563" s="13"/>
      <c r="BE2563" s="13"/>
      <c r="BF2563" s="13"/>
      <c r="BG2563" s="13"/>
      <c r="BH2563" s="13"/>
      <c r="BI2563" s="13"/>
      <c r="BJ2563" s="13"/>
      <c r="BK2563" s="13"/>
      <c r="BL2563" s="13"/>
    </row>
    <row r="2564" ht="17.25" customHeight="1">
      <c r="A2564" s="13"/>
      <c r="B2564" s="13"/>
      <c r="C2564" s="10"/>
      <c r="D2564" s="70"/>
      <c r="E2564" s="13"/>
      <c r="F2564" s="13"/>
      <c r="G2564" s="13"/>
      <c r="H2564" s="13"/>
      <c r="I2564" s="13"/>
      <c r="J2564" s="47"/>
      <c r="K2564" s="10"/>
      <c r="L2564" s="10"/>
      <c r="M2564" s="10"/>
      <c r="N2564" s="10"/>
      <c r="O2564" s="10"/>
      <c r="P2564" s="10"/>
      <c r="Q2564" s="10"/>
      <c r="R2564" s="10"/>
      <c r="S2564" s="10"/>
      <c r="T2564" s="10"/>
      <c r="U2564" s="13"/>
      <c r="V2564" s="10"/>
      <c r="W2564" s="10"/>
      <c r="X2564" s="10"/>
      <c r="Y2564" s="10"/>
      <c r="Z2564" s="13"/>
      <c r="AA2564" s="13"/>
      <c r="AB2564" s="13"/>
      <c r="AC2564" s="13"/>
      <c r="AD2564" s="13"/>
      <c r="AE2564" s="13"/>
      <c r="AF2564" s="13"/>
      <c r="AG2564" s="13"/>
      <c r="AH2564" s="13"/>
      <c r="AI2564" s="13"/>
      <c r="AJ2564" s="13"/>
      <c r="AK2564" s="13"/>
      <c r="AL2564" s="13"/>
      <c r="AM2564" s="13"/>
      <c r="AN2564" s="13"/>
      <c r="AO2564" s="13"/>
      <c r="AP2564" s="13"/>
      <c r="AQ2564" s="13"/>
      <c r="AR2564" s="13"/>
      <c r="AS2564" s="13"/>
      <c r="AT2564" s="13"/>
      <c r="AU2564" s="13"/>
      <c r="AV2564" s="13"/>
      <c r="AW2564" s="13"/>
      <c r="AX2564" s="13"/>
      <c r="AY2564" s="13"/>
      <c r="AZ2564" s="13"/>
      <c r="BA2564" s="13"/>
      <c r="BB2564" s="13"/>
      <c r="BC2564" s="13"/>
      <c r="BD2564" s="13"/>
      <c r="BE2564" s="13"/>
      <c r="BF2564" s="13"/>
      <c r="BG2564" s="13"/>
      <c r="BH2564" s="13"/>
      <c r="BI2564" s="13"/>
      <c r="BJ2564" s="13"/>
      <c r="BK2564" s="13"/>
      <c r="BL2564" s="13"/>
    </row>
    <row r="2565" ht="17.25" customHeight="1">
      <c r="A2565" s="13"/>
      <c r="B2565" s="13"/>
      <c r="C2565" s="10"/>
      <c r="D2565" s="70"/>
      <c r="E2565" s="13"/>
      <c r="F2565" s="13"/>
      <c r="G2565" s="13"/>
      <c r="H2565" s="13"/>
      <c r="I2565" s="13"/>
      <c r="J2565" s="47"/>
      <c r="K2565" s="10"/>
      <c r="L2565" s="10"/>
      <c r="M2565" s="10"/>
      <c r="N2565" s="10"/>
      <c r="O2565" s="10"/>
      <c r="P2565" s="10"/>
      <c r="Q2565" s="10"/>
      <c r="R2565" s="10"/>
      <c r="S2565" s="10"/>
      <c r="T2565" s="10"/>
      <c r="U2565" s="13"/>
      <c r="V2565" s="10"/>
      <c r="W2565" s="10"/>
      <c r="X2565" s="10"/>
      <c r="Y2565" s="10"/>
      <c r="Z2565" s="13"/>
      <c r="AA2565" s="13"/>
      <c r="AB2565" s="13"/>
      <c r="AC2565" s="13"/>
      <c r="AD2565" s="13"/>
      <c r="AE2565" s="13"/>
      <c r="AF2565" s="13"/>
      <c r="AG2565" s="13"/>
      <c r="AH2565" s="13"/>
      <c r="AI2565" s="13"/>
      <c r="AJ2565" s="13"/>
      <c r="AK2565" s="13"/>
      <c r="AL2565" s="13"/>
      <c r="AM2565" s="13"/>
      <c r="AN2565" s="13"/>
      <c r="AO2565" s="13"/>
      <c r="AP2565" s="13"/>
      <c r="AQ2565" s="13"/>
      <c r="AR2565" s="13"/>
      <c r="AS2565" s="13"/>
      <c r="AT2565" s="13"/>
      <c r="AU2565" s="13"/>
      <c r="AV2565" s="13"/>
      <c r="AW2565" s="13"/>
      <c r="AX2565" s="13"/>
      <c r="AY2565" s="13"/>
      <c r="AZ2565" s="13"/>
      <c r="BA2565" s="13"/>
      <c r="BB2565" s="13"/>
      <c r="BC2565" s="13"/>
      <c r="BD2565" s="13"/>
      <c r="BE2565" s="13"/>
      <c r="BF2565" s="13"/>
      <c r="BG2565" s="13"/>
      <c r="BH2565" s="13"/>
      <c r="BI2565" s="13"/>
      <c r="BJ2565" s="13"/>
      <c r="BK2565" s="13"/>
      <c r="BL2565" s="13"/>
    </row>
    <row r="2566" ht="17.25" customHeight="1">
      <c r="A2566" s="13"/>
      <c r="B2566" s="13"/>
      <c r="C2566" s="10"/>
      <c r="D2566" s="70"/>
      <c r="E2566" s="13"/>
      <c r="F2566" s="13"/>
      <c r="G2566" s="13"/>
      <c r="H2566" s="13"/>
      <c r="I2566" s="13"/>
      <c r="J2566" s="47"/>
      <c r="K2566" s="10"/>
      <c r="L2566" s="10"/>
      <c r="M2566" s="10"/>
      <c r="N2566" s="10"/>
      <c r="O2566" s="10"/>
      <c r="P2566" s="10"/>
      <c r="Q2566" s="10"/>
      <c r="R2566" s="10"/>
      <c r="S2566" s="10"/>
      <c r="T2566" s="10"/>
      <c r="U2566" s="13"/>
      <c r="V2566" s="10"/>
      <c r="W2566" s="10"/>
      <c r="X2566" s="10"/>
      <c r="Y2566" s="10"/>
      <c r="Z2566" s="13"/>
      <c r="AA2566" s="13"/>
      <c r="AB2566" s="13"/>
      <c r="AC2566" s="13"/>
      <c r="AD2566" s="13"/>
      <c r="AE2566" s="13"/>
      <c r="AF2566" s="13"/>
      <c r="AG2566" s="13"/>
      <c r="AH2566" s="13"/>
      <c r="AI2566" s="13"/>
      <c r="AJ2566" s="13"/>
      <c r="AK2566" s="13"/>
      <c r="AL2566" s="13"/>
      <c r="AM2566" s="13"/>
      <c r="AN2566" s="13"/>
      <c r="AO2566" s="13"/>
      <c r="AP2566" s="13"/>
      <c r="AQ2566" s="13"/>
      <c r="AR2566" s="13"/>
      <c r="AS2566" s="13"/>
      <c r="AT2566" s="13"/>
      <c r="AU2566" s="13"/>
      <c r="AV2566" s="13"/>
      <c r="AW2566" s="13"/>
      <c r="AX2566" s="13"/>
      <c r="AY2566" s="13"/>
      <c r="AZ2566" s="13"/>
      <c r="BA2566" s="13"/>
      <c r="BB2566" s="13"/>
      <c r="BC2566" s="13"/>
      <c r="BD2566" s="13"/>
      <c r="BE2566" s="13"/>
      <c r="BF2566" s="13"/>
      <c r="BG2566" s="13"/>
      <c r="BH2566" s="13"/>
      <c r="BI2566" s="13"/>
      <c r="BJ2566" s="13"/>
      <c r="BK2566" s="13"/>
      <c r="BL2566" s="13"/>
    </row>
    <row r="2567" ht="17.25" customHeight="1">
      <c r="A2567" s="13"/>
      <c r="B2567" s="13"/>
      <c r="C2567" s="10"/>
      <c r="D2567" s="70"/>
      <c r="E2567" s="13"/>
      <c r="F2567" s="13"/>
      <c r="G2567" s="13"/>
      <c r="H2567" s="13"/>
      <c r="I2567" s="13"/>
      <c r="J2567" s="47"/>
      <c r="K2567" s="10"/>
      <c r="L2567" s="10"/>
      <c r="M2567" s="10"/>
      <c r="N2567" s="10"/>
      <c r="O2567" s="10"/>
      <c r="P2567" s="10"/>
      <c r="Q2567" s="10"/>
      <c r="R2567" s="10"/>
      <c r="S2567" s="10"/>
      <c r="T2567" s="10"/>
      <c r="U2567" s="13"/>
      <c r="V2567" s="10"/>
      <c r="W2567" s="10"/>
      <c r="X2567" s="10"/>
      <c r="Y2567" s="10"/>
      <c r="Z2567" s="13"/>
      <c r="AA2567" s="13"/>
      <c r="AB2567" s="13"/>
      <c r="AC2567" s="13"/>
      <c r="AD2567" s="13"/>
      <c r="AE2567" s="13"/>
      <c r="AF2567" s="13"/>
      <c r="AG2567" s="13"/>
      <c r="AH2567" s="13"/>
      <c r="AI2567" s="13"/>
      <c r="AJ2567" s="13"/>
      <c r="AK2567" s="13"/>
      <c r="AL2567" s="13"/>
      <c r="AM2567" s="13"/>
      <c r="AN2567" s="13"/>
      <c r="AO2567" s="13"/>
      <c r="AP2567" s="13"/>
      <c r="AQ2567" s="13"/>
      <c r="AR2567" s="13"/>
      <c r="AS2567" s="13"/>
      <c r="AT2567" s="13"/>
      <c r="AU2567" s="13"/>
      <c r="AV2567" s="13"/>
      <c r="AW2567" s="13"/>
      <c r="AX2567" s="13"/>
      <c r="AY2567" s="13"/>
      <c r="AZ2567" s="13"/>
      <c r="BA2567" s="13"/>
      <c r="BB2567" s="13"/>
      <c r="BC2567" s="13"/>
      <c r="BD2567" s="13"/>
      <c r="BE2567" s="13"/>
      <c r="BF2567" s="13"/>
      <c r="BG2567" s="13"/>
      <c r="BH2567" s="13"/>
      <c r="BI2567" s="13"/>
      <c r="BJ2567" s="13"/>
      <c r="BK2567" s="13"/>
      <c r="BL2567" s="13"/>
    </row>
    <row r="2568" ht="17.25" customHeight="1">
      <c r="A2568" s="13"/>
      <c r="B2568" s="13"/>
      <c r="C2568" s="10"/>
      <c r="D2568" s="70"/>
      <c r="E2568" s="13"/>
      <c r="F2568" s="13"/>
      <c r="G2568" s="13"/>
      <c r="H2568" s="13"/>
      <c r="I2568" s="13"/>
      <c r="J2568" s="47"/>
      <c r="K2568" s="10"/>
      <c r="L2568" s="10"/>
      <c r="M2568" s="10"/>
      <c r="N2568" s="10"/>
      <c r="O2568" s="10"/>
      <c r="P2568" s="10"/>
      <c r="Q2568" s="10"/>
      <c r="R2568" s="10"/>
      <c r="S2568" s="10"/>
      <c r="T2568" s="10"/>
      <c r="U2568" s="13"/>
      <c r="V2568" s="10"/>
      <c r="W2568" s="10"/>
      <c r="X2568" s="10"/>
      <c r="Y2568" s="10"/>
      <c r="Z2568" s="13"/>
      <c r="AA2568" s="13"/>
      <c r="AB2568" s="13"/>
      <c r="AC2568" s="13"/>
      <c r="AD2568" s="13"/>
      <c r="AE2568" s="13"/>
      <c r="AF2568" s="13"/>
      <c r="AG2568" s="13"/>
      <c r="AH2568" s="13"/>
      <c r="AI2568" s="13"/>
      <c r="AJ2568" s="13"/>
      <c r="AK2568" s="13"/>
      <c r="AL2568" s="13"/>
      <c r="AM2568" s="13"/>
      <c r="AN2568" s="13"/>
      <c r="AO2568" s="13"/>
      <c r="AP2568" s="13"/>
      <c r="AQ2568" s="13"/>
      <c r="AR2568" s="13"/>
      <c r="AS2568" s="13"/>
      <c r="AT2568" s="13"/>
      <c r="AU2568" s="13"/>
      <c r="AV2568" s="13"/>
      <c r="AW2568" s="13"/>
      <c r="AX2568" s="13"/>
      <c r="AY2568" s="13"/>
      <c r="AZ2568" s="13"/>
      <c r="BA2568" s="13"/>
      <c r="BB2568" s="13"/>
      <c r="BC2568" s="13"/>
      <c r="BD2568" s="13"/>
      <c r="BE2568" s="13"/>
      <c r="BF2568" s="13"/>
      <c r="BG2568" s="13"/>
      <c r="BH2568" s="13"/>
      <c r="BI2568" s="13"/>
      <c r="BJ2568" s="13"/>
      <c r="BK2568" s="13"/>
      <c r="BL2568" s="13"/>
    </row>
    <row r="2569" ht="17.25" customHeight="1">
      <c r="A2569" s="13"/>
      <c r="B2569" s="13"/>
      <c r="C2569" s="10"/>
      <c r="D2569" s="70"/>
      <c r="E2569" s="13"/>
      <c r="F2569" s="13"/>
      <c r="G2569" s="13"/>
      <c r="H2569" s="13"/>
      <c r="I2569" s="13"/>
      <c r="J2569" s="47"/>
      <c r="K2569" s="10"/>
      <c r="L2569" s="10"/>
      <c r="M2569" s="10"/>
      <c r="N2569" s="10"/>
      <c r="O2569" s="10"/>
      <c r="P2569" s="10"/>
      <c r="Q2569" s="10"/>
      <c r="R2569" s="10"/>
      <c r="S2569" s="10"/>
      <c r="T2569" s="10"/>
      <c r="U2569" s="13"/>
      <c r="V2569" s="10"/>
      <c r="W2569" s="10"/>
      <c r="X2569" s="10"/>
      <c r="Y2569" s="10"/>
      <c r="Z2569" s="13"/>
      <c r="AA2569" s="13"/>
      <c r="AB2569" s="13"/>
      <c r="AC2569" s="13"/>
      <c r="AD2569" s="13"/>
      <c r="AE2569" s="13"/>
      <c r="AF2569" s="13"/>
      <c r="AG2569" s="13"/>
      <c r="AH2569" s="13"/>
      <c r="AI2569" s="13"/>
      <c r="AJ2569" s="13"/>
      <c r="AK2569" s="13"/>
      <c r="AL2569" s="13"/>
      <c r="AM2569" s="13"/>
      <c r="AN2569" s="13"/>
      <c r="AO2569" s="13"/>
      <c r="AP2569" s="13"/>
      <c r="AQ2569" s="13"/>
      <c r="AR2569" s="13"/>
      <c r="AS2569" s="13"/>
      <c r="AT2569" s="13"/>
      <c r="AU2569" s="13"/>
      <c r="AV2569" s="13"/>
      <c r="AW2569" s="13"/>
      <c r="AX2569" s="13"/>
      <c r="AY2569" s="13"/>
      <c r="AZ2569" s="13"/>
      <c r="BA2569" s="13"/>
      <c r="BB2569" s="13"/>
      <c r="BC2569" s="13"/>
      <c r="BD2569" s="13"/>
      <c r="BE2569" s="13"/>
      <c r="BF2569" s="13"/>
      <c r="BG2569" s="13"/>
      <c r="BH2569" s="13"/>
      <c r="BI2569" s="13"/>
      <c r="BJ2569" s="13"/>
      <c r="BK2569" s="13"/>
      <c r="BL2569" s="13"/>
    </row>
    <row r="2570" ht="17.25" customHeight="1">
      <c r="A2570" s="13"/>
      <c r="B2570" s="13"/>
      <c r="C2570" s="10"/>
      <c r="D2570" s="70"/>
      <c r="E2570" s="13"/>
      <c r="F2570" s="13"/>
      <c r="G2570" s="13"/>
      <c r="H2570" s="13"/>
      <c r="I2570" s="13"/>
      <c r="J2570" s="47"/>
      <c r="K2570" s="10"/>
      <c r="L2570" s="10"/>
      <c r="M2570" s="10"/>
      <c r="N2570" s="10"/>
      <c r="O2570" s="10"/>
      <c r="P2570" s="10"/>
      <c r="Q2570" s="10"/>
      <c r="R2570" s="10"/>
      <c r="S2570" s="10"/>
      <c r="T2570" s="10"/>
      <c r="U2570" s="13"/>
      <c r="V2570" s="10"/>
      <c r="W2570" s="10"/>
      <c r="X2570" s="10"/>
      <c r="Y2570" s="10"/>
      <c r="Z2570" s="13"/>
      <c r="AA2570" s="13"/>
      <c r="AB2570" s="13"/>
      <c r="AC2570" s="13"/>
      <c r="AD2570" s="13"/>
      <c r="AE2570" s="13"/>
      <c r="AF2570" s="13"/>
      <c r="AG2570" s="13"/>
      <c r="AH2570" s="13"/>
      <c r="AI2570" s="13"/>
      <c r="AJ2570" s="13"/>
      <c r="AK2570" s="13"/>
      <c r="AL2570" s="13"/>
      <c r="AM2570" s="13"/>
      <c r="AN2570" s="13"/>
      <c r="AO2570" s="13"/>
      <c r="AP2570" s="13"/>
      <c r="AQ2570" s="13"/>
      <c r="AR2570" s="13"/>
      <c r="AS2570" s="13"/>
      <c r="AT2570" s="13"/>
      <c r="AU2570" s="13"/>
      <c r="AV2570" s="13"/>
      <c r="AW2570" s="13"/>
      <c r="AX2570" s="13"/>
      <c r="AY2570" s="13"/>
      <c r="AZ2570" s="13"/>
      <c r="BA2570" s="13"/>
      <c r="BB2570" s="13"/>
      <c r="BC2570" s="13"/>
      <c r="BD2570" s="13"/>
      <c r="BE2570" s="13"/>
      <c r="BF2570" s="13"/>
      <c r="BG2570" s="13"/>
      <c r="BH2570" s="13"/>
      <c r="BI2570" s="13"/>
      <c r="BJ2570" s="13"/>
      <c r="BK2570" s="13"/>
      <c r="BL2570" s="13"/>
    </row>
    <row r="2571" ht="17.25" customHeight="1">
      <c r="A2571" s="13"/>
      <c r="B2571" s="13"/>
      <c r="C2571" s="10"/>
      <c r="D2571" s="70"/>
      <c r="E2571" s="13"/>
      <c r="F2571" s="13"/>
      <c r="G2571" s="13"/>
      <c r="H2571" s="13"/>
      <c r="I2571" s="13"/>
      <c r="J2571" s="47"/>
      <c r="K2571" s="10"/>
      <c r="L2571" s="10"/>
      <c r="M2571" s="10"/>
      <c r="N2571" s="10"/>
      <c r="O2571" s="10"/>
      <c r="P2571" s="10"/>
      <c r="Q2571" s="10"/>
      <c r="R2571" s="10"/>
      <c r="S2571" s="10"/>
      <c r="T2571" s="10"/>
      <c r="U2571" s="13"/>
      <c r="V2571" s="10"/>
      <c r="W2571" s="10"/>
      <c r="X2571" s="10"/>
      <c r="Y2571" s="10"/>
      <c r="Z2571" s="13"/>
      <c r="AA2571" s="13"/>
      <c r="AB2571" s="13"/>
      <c r="AC2571" s="13"/>
      <c r="AD2571" s="13"/>
      <c r="AE2571" s="13"/>
      <c r="AF2571" s="13"/>
      <c r="AG2571" s="13"/>
      <c r="AH2571" s="13"/>
      <c r="AI2571" s="13"/>
      <c r="AJ2571" s="13"/>
      <c r="AK2571" s="13"/>
      <c r="AL2571" s="13"/>
      <c r="AM2571" s="13"/>
      <c r="AN2571" s="13"/>
      <c r="AO2571" s="13"/>
      <c r="AP2571" s="13"/>
      <c r="AQ2571" s="13"/>
      <c r="AR2571" s="13"/>
      <c r="AS2571" s="13"/>
      <c r="AT2571" s="13"/>
      <c r="AU2571" s="13"/>
      <c r="AV2571" s="13"/>
      <c r="AW2571" s="13"/>
      <c r="AX2571" s="13"/>
      <c r="AY2571" s="13"/>
      <c r="AZ2571" s="13"/>
      <c r="BA2571" s="13"/>
      <c r="BB2571" s="13"/>
      <c r="BC2571" s="13"/>
      <c r="BD2571" s="13"/>
      <c r="BE2571" s="13"/>
      <c r="BF2571" s="13"/>
      <c r="BG2571" s="13"/>
      <c r="BH2571" s="13"/>
      <c r="BI2571" s="13"/>
      <c r="BJ2571" s="13"/>
      <c r="BK2571" s="13"/>
      <c r="BL2571" s="13"/>
    </row>
    <row r="2572" ht="17.25" customHeight="1">
      <c r="A2572" s="13"/>
      <c r="B2572" s="13"/>
      <c r="C2572" s="10"/>
      <c r="D2572" s="70"/>
      <c r="E2572" s="13"/>
      <c r="F2572" s="13"/>
      <c r="G2572" s="13"/>
      <c r="H2572" s="13"/>
      <c r="I2572" s="13"/>
      <c r="J2572" s="47"/>
      <c r="K2572" s="10"/>
      <c r="L2572" s="10"/>
      <c r="M2572" s="10"/>
      <c r="N2572" s="10"/>
      <c r="O2572" s="10"/>
      <c r="P2572" s="10"/>
      <c r="Q2572" s="10"/>
      <c r="R2572" s="10"/>
      <c r="S2572" s="10"/>
      <c r="T2572" s="10"/>
      <c r="U2572" s="13"/>
      <c r="V2572" s="10"/>
      <c r="W2572" s="10"/>
      <c r="X2572" s="10"/>
      <c r="Y2572" s="10"/>
      <c r="Z2572" s="13"/>
      <c r="AA2572" s="13"/>
      <c r="AB2572" s="13"/>
      <c r="AC2572" s="13"/>
      <c r="AD2572" s="13"/>
      <c r="AE2572" s="13"/>
      <c r="AF2572" s="13"/>
      <c r="AG2572" s="13"/>
      <c r="AH2572" s="13"/>
      <c r="AI2572" s="13"/>
      <c r="AJ2572" s="13"/>
      <c r="AK2572" s="13"/>
      <c r="AL2572" s="13"/>
      <c r="AM2572" s="13"/>
      <c r="AN2572" s="13"/>
      <c r="AO2572" s="13"/>
      <c r="AP2572" s="13"/>
      <c r="AQ2572" s="13"/>
      <c r="AR2572" s="13"/>
      <c r="AS2572" s="13"/>
      <c r="AT2572" s="13"/>
      <c r="AU2572" s="13"/>
      <c r="AV2572" s="13"/>
      <c r="AW2572" s="13"/>
      <c r="AX2572" s="13"/>
      <c r="AY2572" s="13"/>
      <c r="AZ2572" s="13"/>
      <c r="BA2572" s="13"/>
      <c r="BB2572" s="13"/>
      <c r="BC2572" s="13"/>
      <c r="BD2572" s="13"/>
      <c r="BE2572" s="13"/>
      <c r="BF2572" s="13"/>
      <c r="BG2572" s="13"/>
      <c r="BH2572" s="13"/>
      <c r="BI2572" s="13"/>
      <c r="BJ2572" s="13"/>
      <c r="BK2572" s="13"/>
      <c r="BL2572" s="13"/>
    </row>
    <row r="2573" ht="17.25" customHeight="1">
      <c r="A2573" s="13"/>
      <c r="B2573" s="13"/>
      <c r="C2573" s="10"/>
      <c r="D2573" s="70"/>
      <c r="E2573" s="13"/>
      <c r="F2573" s="13"/>
      <c r="G2573" s="13"/>
      <c r="H2573" s="13"/>
      <c r="I2573" s="13"/>
      <c r="J2573" s="47"/>
      <c r="K2573" s="10"/>
      <c r="L2573" s="10"/>
      <c r="M2573" s="10"/>
      <c r="N2573" s="10"/>
      <c r="O2573" s="10"/>
      <c r="P2573" s="10"/>
      <c r="Q2573" s="10"/>
      <c r="R2573" s="10"/>
      <c r="S2573" s="10"/>
      <c r="T2573" s="10"/>
      <c r="U2573" s="13"/>
      <c r="V2573" s="10"/>
      <c r="W2573" s="10"/>
      <c r="X2573" s="10"/>
      <c r="Y2573" s="10"/>
      <c r="Z2573" s="13"/>
      <c r="AA2573" s="13"/>
      <c r="AB2573" s="13"/>
      <c r="AC2573" s="13"/>
      <c r="AD2573" s="13"/>
      <c r="AE2573" s="13"/>
      <c r="AF2573" s="13"/>
      <c r="AG2573" s="13"/>
      <c r="AH2573" s="13"/>
      <c r="AI2573" s="13"/>
      <c r="AJ2573" s="13"/>
      <c r="AK2573" s="13"/>
      <c r="AL2573" s="13"/>
      <c r="AM2573" s="13"/>
      <c r="AN2573" s="13"/>
      <c r="AO2573" s="13"/>
      <c r="AP2573" s="13"/>
      <c r="AQ2573" s="13"/>
      <c r="AR2573" s="13"/>
      <c r="AS2573" s="13"/>
      <c r="AT2573" s="13"/>
      <c r="AU2573" s="13"/>
      <c r="AV2573" s="13"/>
      <c r="AW2573" s="13"/>
      <c r="AX2573" s="13"/>
      <c r="AY2573" s="13"/>
      <c r="AZ2573" s="13"/>
      <c r="BA2573" s="13"/>
      <c r="BB2573" s="13"/>
      <c r="BC2573" s="13"/>
      <c r="BD2573" s="13"/>
      <c r="BE2573" s="13"/>
      <c r="BF2573" s="13"/>
      <c r="BG2573" s="13"/>
      <c r="BH2573" s="13"/>
      <c r="BI2573" s="13"/>
      <c r="BJ2573" s="13"/>
      <c r="BK2573" s="13"/>
      <c r="BL2573" s="13"/>
    </row>
    <row r="2574" ht="17.25" customHeight="1">
      <c r="A2574" s="13"/>
      <c r="B2574" s="13"/>
      <c r="C2574" s="10"/>
      <c r="D2574" s="70"/>
      <c r="E2574" s="13"/>
      <c r="F2574" s="13"/>
      <c r="G2574" s="13"/>
      <c r="H2574" s="13"/>
      <c r="I2574" s="13"/>
      <c r="J2574" s="47"/>
      <c r="K2574" s="10"/>
      <c r="L2574" s="10"/>
      <c r="M2574" s="10"/>
      <c r="N2574" s="10"/>
      <c r="O2574" s="10"/>
      <c r="P2574" s="10"/>
      <c r="Q2574" s="10"/>
      <c r="R2574" s="10"/>
      <c r="S2574" s="10"/>
      <c r="T2574" s="10"/>
      <c r="U2574" s="13"/>
      <c r="V2574" s="10"/>
      <c r="W2574" s="10"/>
      <c r="X2574" s="10"/>
      <c r="Y2574" s="10"/>
      <c r="Z2574" s="13"/>
      <c r="AA2574" s="13"/>
      <c r="AB2574" s="13"/>
      <c r="AC2574" s="13"/>
      <c r="AD2574" s="13"/>
      <c r="AE2574" s="13"/>
      <c r="AF2574" s="13"/>
      <c r="AG2574" s="13"/>
      <c r="AH2574" s="13"/>
      <c r="AI2574" s="13"/>
      <c r="AJ2574" s="13"/>
      <c r="AK2574" s="13"/>
      <c r="AL2574" s="13"/>
      <c r="AM2574" s="13"/>
      <c r="AN2574" s="13"/>
      <c r="AO2574" s="13"/>
      <c r="AP2574" s="13"/>
      <c r="AQ2574" s="13"/>
      <c r="AR2574" s="13"/>
      <c r="AS2574" s="13"/>
      <c r="AT2574" s="13"/>
      <c r="AU2574" s="13"/>
      <c r="AV2574" s="13"/>
      <c r="AW2574" s="13"/>
      <c r="AX2574" s="13"/>
      <c r="AY2574" s="13"/>
      <c r="AZ2574" s="13"/>
      <c r="BA2574" s="13"/>
      <c r="BB2574" s="13"/>
      <c r="BC2574" s="13"/>
      <c r="BD2574" s="13"/>
      <c r="BE2574" s="13"/>
      <c r="BF2574" s="13"/>
      <c r="BG2574" s="13"/>
      <c r="BH2574" s="13"/>
      <c r="BI2574" s="13"/>
      <c r="BJ2574" s="13"/>
      <c r="BK2574" s="13"/>
      <c r="BL2574" s="13"/>
    </row>
    <row r="2575" ht="17.25" customHeight="1">
      <c r="A2575" s="13"/>
      <c r="B2575" s="13"/>
      <c r="C2575" s="10"/>
      <c r="D2575" s="70"/>
      <c r="E2575" s="13"/>
      <c r="F2575" s="13"/>
      <c r="G2575" s="13"/>
      <c r="H2575" s="13"/>
      <c r="I2575" s="13"/>
      <c r="J2575" s="47"/>
      <c r="K2575" s="10"/>
      <c r="L2575" s="10"/>
      <c r="M2575" s="10"/>
      <c r="N2575" s="10"/>
      <c r="O2575" s="10"/>
      <c r="P2575" s="10"/>
      <c r="Q2575" s="10"/>
      <c r="R2575" s="10"/>
      <c r="S2575" s="10"/>
      <c r="T2575" s="10"/>
      <c r="U2575" s="13"/>
      <c r="V2575" s="10"/>
      <c r="W2575" s="10"/>
      <c r="X2575" s="10"/>
      <c r="Y2575" s="10"/>
      <c r="Z2575" s="13"/>
      <c r="AA2575" s="13"/>
      <c r="AB2575" s="13"/>
      <c r="AC2575" s="13"/>
      <c r="AD2575" s="13"/>
      <c r="AE2575" s="13"/>
      <c r="AF2575" s="13"/>
      <c r="AG2575" s="13"/>
      <c r="AH2575" s="13"/>
      <c r="AI2575" s="13"/>
      <c r="AJ2575" s="13"/>
      <c r="AK2575" s="13"/>
      <c r="AL2575" s="13"/>
      <c r="AM2575" s="13"/>
      <c r="AN2575" s="13"/>
      <c r="AO2575" s="13"/>
      <c r="AP2575" s="13"/>
      <c r="AQ2575" s="13"/>
      <c r="AR2575" s="13"/>
      <c r="AS2575" s="13"/>
      <c r="AT2575" s="13"/>
      <c r="AU2575" s="13"/>
      <c r="AV2575" s="13"/>
      <c r="AW2575" s="13"/>
      <c r="AX2575" s="13"/>
      <c r="AY2575" s="13"/>
      <c r="AZ2575" s="13"/>
      <c r="BA2575" s="13"/>
      <c r="BB2575" s="13"/>
      <c r="BC2575" s="13"/>
      <c r="BD2575" s="13"/>
      <c r="BE2575" s="13"/>
      <c r="BF2575" s="13"/>
      <c r="BG2575" s="13"/>
      <c r="BH2575" s="13"/>
      <c r="BI2575" s="13"/>
      <c r="BJ2575" s="13"/>
      <c r="BK2575" s="13"/>
      <c r="BL2575" s="13"/>
    </row>
    <row r="2576" ht="17.25" customHeight="1">
      <c r="A2576" s="13"/>
      <c r="B2576" s="13"/>
      <c r="C2576" s="10"/>
      <c r="D2576" s="70"/>
      <c r="E2576" s="13"/>
      <c r="F2576" s="13"/>
      <c r="G2576" s="13"/>
      <c r="H2576" s="13"/>
      <c r="I2576" s="13"/>
      <c r="J2576" s="47"/>
      <c r="K2576" s="10"/>
      <c r="L2576" s="10"/>
      <c r="M2576" s="10"/>
      <c r="N2576" s="10"/>
      <c r="O2576" s="10"/>
      <c r="P2576" s="10"/>
      <c r="Q2576" s="10"/>
      <c r="R2576" s="10"/>
      <c r="S2576" s="10"/>
      <c r="T2576" s="10"/>
      <c r="U2576" s="13"/>
      <c r="V2576" s="10"/>
      <c r="W2576" s="10"/>
      <c r="X2576" s="10"/>
      <c r="Y2576" s="10"/>
      <c r="Z2576" s="13"/>
      <c r="AA2576" s="13"/>
      <c r="AB2576" s="13"/>
      <c r="AC2576" s="13"/>
      <c r="AD2576" s="13"/>
      <c r="AE2576" s="13"/>
      <c r="AF2576" s="13"/>
      <c r="AG2576" s="13"/>
      <c r="AH2576" s="13"/>
      <c r="AI2576" s="13"/>
      <c r="AJ2576" s="13"/>
      <c r="AK2576" s="13"/>
      <c r="AL2576" s="13"/>
      <c r="AM2576" s="13"/>
      <c r="AN2576" s="13"/>
      <c r="AO2576" s="13"/>
      <c r="AP2576" s="13"/>
      <c r="AQ2576" s="13"/>
      <c r="AR2576" s="13"/>
      <c r="AS2576" s="13"/>
      <c r="AT2576" s="13"/>
      <c r="AU2576" s="13"/>
      <c r="AV2576" s="13"/>
      <c r="AW2576" s="13"/>
      <c r="AX2576" s="13"/>
      <c r="AY2576" s="13"/>
      <c r="AZ2576" s="13"/>
      <c r="BA2576" s="13"/>
      <c r="BB2576" s="13"/>
      <c r="BC2576" s="13"/>
      <c r="BD2576" s="13"/>
      <c r="BE2576" s="13"/>
      <c r="BF2576" s="13"/>
      <c r="BG2576" s="13"/>
      <c r="BH2576" s="13"/>
      <c r="BI2576" s="13"/>
      <c r="BJ2576" s="13"/>
      <c r="BK2576" s="13"/>
      <c r="BL2576" s="13"/>
    </row>
    <row r="2577" ht="17.25" customHeight="1">
      <c r="A2577" s="13"/>
      <c r="B2577" s="13"/>
      <c r="C2577" s="10"/>
      <c r="D2577" s="70"/>
      <c r="E2577" s="13"/>
      <c r="F2577" s="13"/>
      <c r="G2577" s="13"/>
      <c r="H2577" s="13"/>
      <c r="I2577" s="13"/>
      <c r="J2577" s="47"/>
      <c r="K2577" s="10"/>
      <c r="L2577" s="10"/>
      <c r="M2577" s="10"/>
      <c r="N2577" s="10"/>
      <c r="O2577" s="10"/>
      <c r="P2577" s="10"/>
      <c r="Q2577" s="10"/>
      <c r="R2577" s="10"/>
      <c r="S2577" s="10"/>
      <c r="T2577" s="10"/>
      <c r="U2577" s="13"/>
      <c r="V2577" s="10"/>
      <c r="W2577" s="10"/>
      <c r="X2577" s="10"/>
      <c r="Y2577" s="10"/>
      <c r="Z2577" s="13"/>
      <c r="AA2577" s="13"/>
      <c r="AB2577" s="13"/>
      <c r="AC2577" s="13"/>
      <c r="AD2577" s="13"/>
      <c r="AE2577" s="13"/>
      <c r="AF2577" s="13"/>
      <c r="AG2577" s="13"/>
      <c r="AH2577" s="13"/>
      <c r="AI2577" s="13"/>
      <c r="AJ2577" s="13"/>
      <c r="AK2577" s="13"/>
      <c r="AL2577" s="13"/>
      <c r="AM2577" s="13"/>
      <c r="AN2577" s="13"/>
      <c r="AO2577" s="13"/>
      <c r="AP2577" s="13"/>
      <c r="AQ2577" s="13"/>
      <c r="AR2577" s="13"/>
      <c r="AS2577" s="13"/>
      <c r="AT2577" s="13"/>
      <c r="AU2577" s="13"/>
      <c r="AV2577" s="13"/>
      <c r="AW2577" s="13"/>
      <c r="AX2577" s="13"/>
      <c r="AY2577" s="13"/>
      <c r="AZ2577" s="13"/>
      <c r="BA2577" s="13"/>
      <c r="BB2577" s="13"/>
      <c r="BC2577" s="13"/>
      <c r="BD2577" s="13"/>
      <c r="BE2577" s="13"/>
      <c r="BF2577" s="13"/>
      <c r="BG2577" s="13"/>
      <c r="BH2577" s="13"/>
      <c r="BI2577" s="13"/>
      <c r="BJ2577" s="13"/>
      <c r="BK2577" s="13"/>
      <c r="BL2577" s="13"/>
    </row>
    <row r="2578" ht="17.25" customHeight="1">
      <c r="A2578" s="13"/>
      <c r="B2578" s="13"/>
      <c r="C2578" s="10"/>
      <c r="D2578" s="70"/>
      <c r="E2578" s="13"/>
      <c r="F2578" s="13"/>
      <c r="G2578" s="13"/>
      <c r="H2578" s="13"/>
      <c r="I2578" s="13"/>
      <c r="J2578" s="47"/>
      <c r="K2578" s="10"/>
      <c r="L2578" s="10"/>
      <c r="M2578" s="10"/>
      <c r="N2578" s="10"/>
      <c r="O2578" s="10"/>
      <c r="P2578" s="10"/>
      <c r="Q2578" s="10"/>
      <c r="R2578" s="10"/>
      <c r="S2578" s="10"/>
      <c r="T2578" s="10"/>
      <c r="U2578" s="13"/>
      <c r="V2578" s="10"/>
      <c r="W2578" s="10"/>
      <c r="X2578" s="10"/>
      <c r="Y2578" s="10"/>
      <c r="Z2578" s="13"/>
      <c r="AA2578" s="13"/>
      <c r="AB2578" s="13"/>
      <c r="AC2578" s="13"/>
      <c r="AD2578" s="13"/>
      <c r="AE2578" s="13"/>
      <c r="AF2578" s="13"/>
      <c r="AG2578" s="13"/>
      <c r="AH2578" s="13"/>
      <c r="AI2578" s="13"/>
      <c r="AJ2578" s="13"/>
      <c r="AK2578" s="13"/>
      <c r="AL2578" s="13"/>
      <c r="AM2578" s="13"/>
      <c r="AN2578" s="13"/>
      <c r="AO2578" s="13"/>
      <c r="AP2578" s="13"/>
      <c r="AQ2578" s="13"/>
      <c r="AR2578" s="13"/>
      <c r="AS2578" s="13"/>
      <c r="AT2578" s="13"/>
      <c r="AU2578" s="13"/>
      <c r="AV2578" s="13"/>
      <c r="AW2578" s="13"/>
      <c r="AX2578" s="13"/>
      <c r="AY2578" s="13"/>
      <c r="AZ2578" s="13"/>
      <c r="BA2578" s="13"/>
      <c r="BB2578" s="13"/>
      <c r="BC2578" s="13"/>
      <c r="BD2578" s="13"/>
      <c r="BE2578" s="13"/>
      <c r="BF2578" s="13"/>
      <c r="BG2578" s="13"/>
      <c r="BH2578" s="13"/>
      <c r="BI2578" s="13"/>
      <c r="BJ2578" s="13"/>
      <c r="BK2578" s="13"/>
      <c r="BL2578" s="13"/>
    </row>
    <row r="2579" ht="17.25" customHeight="1">
      <c r="A2579" s="13"/>
      <c r="B2579" s="13"/>
      <c r="C2579" s="10"/>
      <c r="D2579" s="70"/>
      <c r="E2579" s="13"/>
      <c r="F2579" s="13"/>
      <c r="G2579" s="13"/>
      <c r="H2579" s="13"/>
      <c r="I2579" s="13"/>
      <c r="J2579" s="47"/>
      <c r="K2579" s="10"/>
      <c r="L2579" s="10"/>
      <c r="M2579" s="10"/>
      <c r="N2579" s="10"/>
      <c r="O2579" s="10"/>
      <c r="P2579" s="10"/>
      <c r="Q2579" s="10"/>
      <c r="R2579" s="10"/>
      <c r="S2579" s="10"/>
      <c r="T2579" s="10"/>
      <c r="U2579" s="13"/>
      <c r="V2579" s="10"/>
      <c r="W2579" s="10"/>
      <c r="X2579" s="10"/>
      <c r="Y2579" s="10"/>
      <c r="Z2579" s="13"/>
      <c r="AA2579" s="13"/>
      <c r="AB2579" s="13"/>
      <c r="AC2579" s="13"/>
      <c r="AD2579" s="13"/>
      <c r="AE2579" s="13"/>
      <c r="AF2579" s="13"/>
      <c r="AG2579" s="13"/>
      <c r="AH2579" s="13"/>
      <c r="AI2579" s="13"/>
      <c r="AJ2579" s="13"/>
      <c r="AK2579" s="13"/>
      <c r="AL2579" s="13"/>
      <c r="AM2579" s="13"/>
      <c r="AN2579" s="13"/>
      <c r="AO2579" s="13"/>
      <c r="AP2579" s="13"/>
      <c r="AQ2579" s="13"/>
      <c r="AR2579" s="13"/>
      <c r="AS2579" s="13"/>
      <c r="AT2579" s="13"/>
      <c r="AU2579" s="13"/>
      <c r="AV2579" s="13"/>
      <c r="AW2579" s="13"/>
      <c r="AX2579" s="13"/>
      <c r="AY2579" s="13"/>
      <c r="AZ2579" s="13"/>
      <c r="BA2579" s="13"/>
      <c r="BB2579" s="13"/>
      <c r="BC2579" s="13"/>
      <c r="BD2579" s="13"/>
      <c r="BE2579" s="13"/>
      <c r="BF2579" s="13"/>
      <c r="BG2579" s="13"/>
      <c r="BH2579" s="13"/>
      <c r="BI2579" s="13"/>
      <c r="BJ2579" s="13"/>
      <c r="BK2579" s="13"/>
      <c r="BL2579" s="13"/>
    </row>
    <row r="2580" ht="17.25" customHeight="1">
      <c r="A2580" s="13"/>
      <c r="B2580" s="13"/>
      <c r="C2580" s="10"/>
      <c r="D2580" s="70"/>
      <c r="E2580" s="13"/>
      <c r="F2580" s="13"/>
      <c r="G2580" s="13"/>
      <c r="H2580" s="13"/>
      <c r="I2580" s="13"/>
      <c r="J2580" s="47"/>
      <c r="K2580" s="10"/>
      <c r="L2580" s="10"/>
      <c r="M2580" s="10"/>
      <c r="N2580" s="10"/>
      <c r="O2580" s="10"/>
      <c r="P2580" s="10"/>
      <c r="Q2580" s="10"/>
      <c r="R2580" s="10"/>
      <c r="S2580" s="10"/>
      <c r="T2580" s="10"/>
      <c r="U2580" s="13"/>
      <c r="V2580" s="10"/>
      <c r="W2580" s="10"/>
      <c r="X2580" s="10"/>
      <c r="Y2580" s="10"/>
      <c r="Z2580" s="13"/>
      <c r="AA2580" s="13"/>
      <c r="AB2580" s="13"/>
      <c r="AC2580" s="13"/>
      <c r="AD2580" s="13"/>
      <c r="AE2580" s="13"/>
      <c r="AF2580" s="13"/>
      <c r="AG2580" s="13"/>
      <c r="AH2580" s="13"/>
      <c r="AI2580" s="13"/>
      <c r="AJ2580" s="13"/>
      <c r="AK2580" s="13"/>
      <c r="AL2580" s="13"/>
      <c r="AM2580" s="13"/>
      <c r="AN2580" s="13"/>
      <c r="AO2580" s="13"/>
      <c r="AP2580" s="13"/>
      <c r="AQ2580" s="13"/>
      <c r="AR2580" s="13"/>
      <c r="AS2580" s="13"/>
      <c r="AT2580" s="13"/>
      <c r="AU2580" s="13"/>
      <c r="AV2580" s="13"/>
      <c r="AW2580" s="13"/>
      <c r="AX2580" s="13"/>
      <c r="AY2580" s="13"/>
      <c r="AZ2580" s="13"/>
      <c r="BA2580" s="13"/>
      <c r="BB2580" s="13"/>
      <c r="BC2580" s="13"/>
      <c r="BD2580" s="13"/>
      <c r="BE2580" s="13"/>
      <c r="BF2580" s="13"/>
      <c r="BG2580" s="13"/>
      <c r="BH2580" s="13"/>
      <c r="BI2580" s="13"/>
      <c r="BJ2580" s="13"/>
      <c r="BK2580" s="13"/>
      <c r="BL2580" s="13"/>
    </row>
    <row r="2581" ht="17.25" customHeight="1">
      <c r="A2581" s="13"/>
      <c r="B2581" s="13"/>
      <c r="C2581" s="10"/>
      <c r="D2581" s="70"/>
      <c r="E2581" s="13"/>
      <c r="F2581" s="13"/>
      <c r="G2581" s="13"/>
      <c r="H2581" s="13"/>
      <c r="I2581" s="13"/>
      <c r="J2581" s="47"/>
      <c r="K2581" s="10"/>
      <c r="L2581" s="10"/>
      <c r="M2581" s="10"/>
      <c r="N2581" s="10"/>
      <c r="O2581" s="10"/>
      <c r="P2581" s="10"/>
      <c r="Q2581" s="10"/>
      <c r="R2581" s="10"/>
      <c r="S2581" s="10"/>
      <c r="T2581" s="10"/>
      <c r="U2581" s="13"/>
      <c r="V2581" s="10"/>
      <c r="W2581" s="10"/>
      <c r="X2581" s="10"/>
      <c r="Y2581" s="10"/>
      <c r="Z2581" s="13"/>
      <c r="AA2581" s="13"/>
      <c r="AB2581" s="13"/>
      <c r="AC2581" s="13"/>
      <c r="AD2581" s="13"/>
      <c r="AE2581" s="13"/>
      <c r="AF2581" s="13"/>
      <c r="AG2581" s="13"/>
      <c r="AH2581" s="13"/>
      <c r="AI2581" s="13"/>
      <c r="AJ2581" s="13"/>
      <c r="AK2581" s="13"/>
      <c r="AL2581" s="13"/>
      <c r="AM2581" s="13"/>
      <c r="AN2581" s="13"/>
      <c r="AO2581" s="13"/>
      <c r="AP2581" s="13"/>
      <c r="AQ2581" s="13"/>
      <c r="AR2581" s="13"/>
      <c r="AS2581" s="13"/>
      <c r="AT2581" s="13"/>
      <c r="AU2581" s="13"/>
      <c r="AV2581" s="13"/>
      <c r="AW2581" s="13"/>
      <c r="AX2581" s="13"/>
      <c r="AY2581" s="13"/>
      <c r="AZ2581" s="13"/>
      <c r="BA2581" s="13"/>
      <c r="BB2581" s="13"/>
      <c r="BC2581" s="13"/>
      <c r="BD2581" s="13"/>
      <c r="BE2581" s="13"/>
      <c r="BF2581" s="13"/>
      <c r="BG2581" s="13"/>
      <c r="BH2581" s="13"/>
      <c r="BI2581" s="13"/>
      <c r="BJ2581" s="13"/>
      <c r="BK2581" s="13"/>
      <c r="BL2581" s="13"/>
    </row>
    <row r="2582" ht="17.25" customHeight="1">
      <c r="A2582" s="13"/>
      <c r="B2582" s="13"/>
      <c r="C2582" s="10"/>
      <c r="D2582" s="70"/>
      <c r="E2582" s="13"/>
      <c r="F2582" s="13"/>
      <c r="G2582" s="13"/>
      <c r="H2582" s="13"/>
      <c r="I2582" s="13"/>
      <c r="J2582" s="47"/>
      <c r="K2582" s="10"/>
      <c r="L2582" s="10"/>
      <c r="M2582" s="10"/>
      <c r="N2582" s="10"/>
      <c r="O2582" s="10"/>
      <c r="P2582" s="10"/>
      <c r="Q2582" s="10"/>
      <c r="R2582" s="10"/>
      <c r="S2582" s="10"/>
      <c r="T2582" s="10"/>
      <c r="U2582" s="13"/>
      <c r="V2582" s="10"/>
      <c r="W2582" s="10"/>
      <c r="X2582" s="10"/>
      <c r="Y2582" s="10"/>
      <c r="Z2582" s="13"/>
      <c r="AA2582" s="13"/>
      <c r="AB2582" s="13"/>
      <c r="AC2582" s="13"/>
      <c r="AD2582" s="13"/>
      <c r="AE2582" s="13"/>
      <c r="AF2582" s="13"/>
      <c r="AG2582" s="13"/>
      <c r="AH2582" s="13"/>
      <c r="AI2582" s="13"/>
      <c r="AJ2582" s="13"/>
      <c r="AK2582" s="13"/>
      <c r="AL2582" s="13"/>
      <c r="AM2582" s="13"/>
      <c r="AN2582" s="13"/>
      <c r="AO2582" s="13"/>
      <c r="AP2582" s="13"/>
      <c r="AQ2582" s="13"/>
      <c r="AR2582" s="13"/>
      <c r="AS2582" s="13"/>
      <c r="AT2582" s="13"/>
      <c r="AU2582" s="13"/>
      <c r="AV2582" s="13"/>
      <c r="AW2582" s="13"/>
      <c r="AX2582" s="13"/>
      <c r="AY2582" s="13"/>
      <c r="AZ2582" s="13"/>
      <c r="BA2582" s="13"/>
      <c r="BB2582" s="13"/>
      <c r="BC2582" s="13"/>
      <c r="BD2582" s="13"/>
      <c r="BE2582" s="13"/>
      <c r="BF2582" s="13"/>
      <c r="BG2582" s="13"/>
      <c r="BH2582" s="13"/>
      <c r="BI2582" s="13"/>
      <c r="BJ2582" s="13"/>
      <c r="BK2582" s="13"/>
      <c r="BL2582" s="13"/>
    </row>
    <row r="2583" ht="17.25" customHeight="1">
      <c r="A2583" s="13"/>
      <c r="B2583" s="13"/>
      <c r="C2583" s="10"/>
      <c r="D2583" s="70"/>
      <c r="E2583" s="13"/>
      <c r="F2583" s="13"/>
      <c r="G2583" s="13"/>
      <c r="H2583" s="13"/>
      <c r="I2583" s="13"/>
      <c r="J2583" s="47"/>
      <c r="K2583" s="10"/>
      <c r="L2583" s="10"/>
      <c r="M2583" s="10"/>
      <c r="N2583" s="10"/>
      <c r="O2583" s="10"/>
      <c r="P2583" s="10"/>
      <c r="Q2583" s="10"/>
      <c r="R2583" s="10"/>
      <c r="S2583" s="10"/>
      <c r="T2583" s="10"/>
      <c r="U2583" s="13"/>
      <c r="V2583" s="10"/>
      <c r="W2583" s="10"/>
      <c r="X2583" s="10"/>
      <c r="Y2583" s="10"/>
      <c r="Z2583" s="13"/>
      <c r="AA2583" s="13"/>
      <c r="AB2583" s="13"/>
      <c r="AC2583" s="13"/>
      <c r="AD2583" s="13"/>
      <c r="AE2583" s="13"/>
      <c r="AF2583" s="13"/>
      <c r="AG2583" s="13"/>
      <c r="AH2583" s="13"/>
      <c r="AI2583" s="13"/>
      <c r="AJ2583" s="13"/>
      <c r="AK2583" s="13"/>
      <c r="AL2583" s="13"/>
      <c r="AM2583" s="13"/>
      <c r="AN2583" s="13"/>
      <c r="AO2583" s="13"/>
      <c r="AP2583" s="13"/>
      <c r="AQ2583" s="13"/>
      <c r="AR2583" s="13"/>
      <c r="AS2583" s="13"/>
      <c r="AT2583" s="13"/>
      <c r="AU2583" s="13"/>
      <c r="AV2583" s="13"/>
      <c r="AW2583" s="13"/>
      <c r="AX2583" s="13"/>
      <c r="AY2583" s="13"/>
      <c r="AZ2583" s="13"/>
      <c r="BA2583" s="13"/>
      <c r="BB2583" s="13"/>
      <c r="BC2583" s="13"/>
      <c r="BD2583" s="13"/>
      <c r="BE2583" s="13"/>
      <c r="BF2583" s="13"/>
      <c r="BG2583" s="13"/>
      <c r="BH2583" s="13"/>
      <c r="BI2583" s="13"/>
      <c r="BJ2583" s="13"/>
      <c r="BK2583" s="13"/>
      <c r="BL2583" s="13"/>
    </row>
    <row r="2584" ht="17.25" customHeight="1">
      <c r="A2584" s="13"/>
      <c r="B2584" s="13"/>
      <c r="C2584" s="10"/>
      <c r="D2584" s="70"/>
      <c r="E2584" s="13"/>
      <c r="F2584" s="13"/>
      <c r="G2584" s="13"/>
      <c r="H2584" s="13"/>
      <c r="I2584" s="13"/>
      <c r="J2584" s="47"/>
      <c r="K2584" s="10"/>
      <c r="L2584" s="10"/>
      <c r="M2584" s="10"/>
      <c r="N2584" s="10"/>
      <c r="O2584" s="10"/>
      <c r="P2584" s="10"/>
      <c r="Q2584" s="10"/>
      <c r="R2584" s="10"/>
      <c r="S2584" s="10"/>
      <c r="T2584" s="10"/>
      <c r="U2584" s="13"/>
      <c r="V2584" s="10"/>
      <c r="W2584" s="10"/>
      <c r="X2584" s="10"/>
      <c r="Y2584" s="10"/>
      <c r="Z2584" s="13"/>
      <c r="AA2584" s="13"/>
      <c r="AB2584" s="13"/>
      <c r="AC2584" s="13"/>
      <c r="AD2584" s="13"/>
      <c r="AE2584" s="13"/>
      <c r="AF2584" s="13"/>
      <c r="AG2584" s="13"/>
      <c r="AH2584" s="13"/>
      <c r="AI2584" s="13"/>
      <c r="AJ2584" s="13"/>
      <c r="AK2584" s="13"/>
      <c r="AL2584" s="13"/>
      <c r="AM2584" s="13"/>
      <c r="AN2584" s="13"/>
      <c r="AO2584" s="13"/>
      <c r="AP2584" s="13"/>
      <c r="AQ2584" s="13"/>
      <c r="AR2584" s="13"/>
      <c r="AS2584" s="13"/>
      <c r="AT2584" s="13"/>
      <c r="AU2584" s="13"/>
      <c r="AV2584" s="13"/>
      <c r="AW2584" s="13"/>
      <c r="AX2584" s="13"/>
      <c r="AY2584" s="13"/>
      <c r="AZ2584" s="13"/>
      <c r="BA2584" s="13"/>
      <c r="BB2584" s="13"/>
      <c r="BC2584" s="13"/>
      <c r="BD2584" s="13"/>
      <c r="BE2584" s="13"/>
      <c r="BF2584" s="13"/>
      <c r="BG2584" s="13"/>
      <c r="BH2584" s="13"/>
      <c r="BI2584" s="13"/>
      <c r="BJ2584" s="13"/>
      <c r="BK2584" s="13"/>
      <c r="BL2584" s="13"/>
    </row>
    <row r="2585" ht="17.25" customHeight="1">
      <c r="A2585" s="13"/>
      <c r="B2585" s="13"/>
      <c r="C2585" s="10"/>
      <c r="D2585" s="70"/>
      <c r="E2585" s="13"/>
      <c r="F2585" s="13"/>
      <c r="G2585" s="13"/>
      <c r="H2585" s="13"/>
      <c r="I2585" s="13"/>
      <c r="J2585" s="47"/>
      <c r="K2585" s="10"/>
      <c r="L2585" s="10"/>
      <c r="M2585" s="10"/>
      <c r="N2585" s="10"/>
      <c r="O2585" s="10"/>
      <c r="P2585" s="10"/>
      <c r="Q2585" s="10"/>
      <c r="R2585" s="10"/>
      <c r="S2585" s="10"/>
      <c r="T2585" s="10"/>
      <c r="U2585" s="13"/>
      <c r="V2585" s="10"/>
      <c r="W2585" s="10"/>
      <c r="X2585" s="10"/>
      <c r="Y2585" s="10"/>
      <c r="Z2585" s="13"/>
      <c r="AA2585" s="13"/>
      <c r="AB2585" s="13"/>
      <c r="AC2585" s="13"/>
      <c r="AD2585" s="13"/>
      <c r="AE2585" s="13"/>
      <c r="AF2585" s="13"/>
      <c r="AG2585" s="13"/>
      <c r="AH2585" s="13"/>
      <c r="AI2585" s="13"/>
      <c r="AJ2585" s="13"/>
      <c r="AK2585" s="13"/>
      <c r="AL2585" s="13"/>
      <c r="AM2585" s="13"/>
      <c r="AN2585" s="13"/>
      <c r="AO2585" s="13"/>
      <c r="AP2585" s="13"/>
      <c r="AQ2585" s="13"/>
      <c r="AR2585" s="13"/>
      <c r="AS2585" s="13"/>
      <c r="AT2585" s="13"/>
      <c r="AU2585" s="13"/>
      <c r="AV2585" s="13"/>
      <c r="AW2585" s="13"/>
      <c r="AX2585" s="13"/>
      <c r="AY2585" s="13"/>
      <c r="AZ2585" s="13"/>
      <c r="BA2585" s="13"/>
      <c r="BB2585" s="13"/>
      <c r="BC2585" s="13"/>
      <c r="BD2585" s="13"/>
      <c r="BE2585" s="13"/>
      <c r="BF2585" s="13"/>
      <c r="BG2585" s="13"/>
      <c r="BH2585" s="13"/>
      <c r="BI2585" s="13"/>
      <c r="BJ2585" s="13"/>
      <c r="BK2585" s="13"/>
      <c r="BL2585" s="13"/>
    </row>
    <row r="2586" ht="17.25" customHeight="1">
      <c r="A2586" s="13"/>
      <c r="B2586" s="13"/>
      <c r="C2586" s="10"/>
      <c r="D2586" s="70"/>
      <c r="E2586" s="13"/>
      <c r="F2586" s="13"/>
      <c r="G2586" s="13"/>
      <c r="H2586" s="13"/>
      <c r="I2586" s="13"/>
      <c r="J2586" s="47"/>
      <c r="K2586" s="10"/>
      <c r="L2586" s="10"/>
      <c r="M2586" s="10"/>
      <c r="N2586" s="10"/>
      <c r="O2586" s="10"/>
      <c r="P2586" s="10"/>
      <c r="Q2586" s="10"/>
      <c r="R2586" s="10"/>
      <c r="S2586" s="10"/>
      <c r="T2586" s="10"/>
      <c r="U2586" s="13"/>
      <c r="V2586" s="10"/>
      <c r="W2586" s="10"/>
      <c r="X2586" s="10"/>
      <c r="Y2586" s="10"/>
      <c r="Z2586" s="13"/>
      <c r="AA2586" s="13"/>
      <c r="AB2586" s="13"/>
      <c r="AC2586" s="13"/>
      <c r="AD2586" s="13"/>
      <c r="AE2586" s="13"/>
      <c r="AF2586" s="13"/>
      <c r="AG2586" s="13"/>
      <c r="AH2586" s="13"/>
      <c r="AI2586" s="13"/>
      <c r="AJ2586" s="13"/>
      <c r="AK2586" s="13"/>
      <c r="AL2586" s="13"/>
      <c r="AM2586" s="13"/>
      <c r="AN2586" s="13"/>
      <c r="AO2586" s="13"/>
      <c r="AP2586" s="13"/>
      <c r="AQ2586" s="13"/>
      <c r="AR2586" s="13"/>
      <c r="AS2586" s="13"/>
      <c r="AT2586" s="13"/>
      <c r="AU2586" s="13"/>
      <c r="AV2586" s="13"/>
      <c r="AW2586" s="13"/>
      <c r="AX2586" s="13"/>
      <c r="AY2586" s="13"/>
      <c r="AZ2586" s="13"/>
      <c r="BA2586" s="13"/>
      <c r="BB2586" s="13"/>
      <c r="BC2586" s="13"/>
      <c r="BD2586" s="13"/>
      <c r="BE2586" s="13"/>
      <c r="BF2586" s="13"/>
      <c r="BG2586" s="13"/>
      <c r="BH2586" s="13"/>
      <c r="BI2586" s="13"/>
      <c r="BJ2586" s="13"/>
      <c r="BK2586" s="13"/>
      <c r="BL2586" s="13"/>
    </row>
    <row r="2587" ht="17.25" customHeight="1">
      <c r="A2587" s="13"/>
      <c r="B2587" s="13"/>
      <c r="C2587" s="10"/>
      <c r="D2587" s="70"/>
      <c r="E2587" s="13"/>
      <c r="F2587" s="13"/>
      <c r="G2587" s="13"/>
      <c r="H2587" s="13"/>
      <c r="I2587" s="13"/>
      <c r="J2587" s="47"/>
      <c r="K2587" s="10"/>
      <c r="L2587" s="10"/>
      <c r="M2587" s="10"/>
      <c r="N2587" s="10"/>
      <c r="O2587" s="10"/>
      <c r="P2587" s="10"/>
      <c r="Q2587" s="10"/>
      <c r="R2587" s="10"/>
      <c r="S2587" s="10"/>
      <c r="T2587" s="10"/>
      <c r="U2587" s="13"/>
      <c r="V2587" s="10"/>
      <c r="W2587" s="10"/>
      <c r="X2587" s="10"/>
      <c r="Y2587" s="10"/>
      <c r="Z2587" s="13"/>
      <c r="AA2587" s="13"/>
      <c r="AB2587" s="13"/>
      <c r="AC2587" s="13"/>
      <c r="AD2587" s="13"/>
      <c r="AE2587" s="13"/>
      <c r="AF2587" s="13"/>
      <c r="AG2587" s="13"/>
      <c r="AH2587" s="13"/>
      <c r="AI2587" s="13"/>
      <c r="AJ2587" s="13"/>
      <c r="AK2587" s="13"/>
      <c r="AL2587" s="13"/>
      <c r="AM2587" s="13"/>
      <c r="AN2587" s="13"/>
      <c r="AO2587" s="13"/>
      <c r="AP2587" s="13"/>
      <c r="AQ2587" s="13"/>
      <c r="AR2587" s="13"/>
      <c r="AS2587" s="13"/>
      <c r="AT2587" s="13"/>
      <c r="AU2587" s="13"/>
      <c r="AV2587" s="13"/>
      <c r="AW2587" s="13"/>
      <c r="AX2587" s="13"/>
      <c r="AY2587" s="13"/>
      <c r="AZ2587" s="13"/>
      <c r="BA2587" s="13"/>
      <c r="BB2587" s="13"/>
      <c r="BC2587" s="13"/>
      <c r="BD2587" s="13"/>
      <c r="BE2587" s="13"/>
      <c r="BF2587" s="13"/>
      <c r="BG2587" s="13"/>
      <c r="BH2587" s="13"/>
      <c r="BI2587" s="13"/>
      <c r="BJ2587" s="13"/>
      <c r="BK2587" s="13"/>
      <c r="BL2587" s="13"/>
    </row>
    <row r="2588" ht="17.25" customHeight="1">
      <c r="A2588" s="13"/>
      <c r="B2588" s="13"/>
      <c r="C2588" s="10"/>
      <c r="D2588" s="70"/>
      <c r="E2588" s="13"/>
      <c r="F2588" s="13"/>
      <c r="G2588" s="13"/>
      <c r="H2588" s="13"/>
      <c r="I2588" s="13"/>
      <c r="J2588" s="47"/>
      <c r="K2588" s="10"/>
      <c r="L2588" s="10"/>
      <c r="M2588" s="10"/>
      <c r="N2588" s="10"/>
      <c r="O2588" s="10"/>
      <c r="P2588" s="10"/>
      <c r="Q2588" s="10"/>
      <c r="R2588" s="10"/>
      <c r="S2588" s="10"/>
      <c r="T2588" s="10"/>
      <c r="U2588" s="13"/>
      <c r="V2588" s="10"/>
      <c r="W2588" s="10"/>
      <c r="X2588" s="10"/>
      <c r="Y2588" s="10"/>
      <c r="Z2588" s="13"/>
      <c r="AA2588" s="13"/>
      <c r="AB2588" s="13"/>
      <c r="AC2588" s="13"/>
      <c r="AD2588" s="13"/>
      <c r="AE2588" s="13"/>
      <c r="AF2588" s="13"/>
      <c r="AG2588" s="13"/>
      <c r="AH2588" s="13"/>
      <c r="AI2588" s="13"/>
      <c r="AJ2588" s="13"/>
      <c r="AK2588" s="13"/>
      <c r="AL2588" s="13"/>
      <c r="AM2588" s="13"/>
      <c r="AN2588" s="13"/>
      <c r="AO2588" s="13"/>
      <c r="AP2588" s="13"/>
      <c r="AQ2588" s="13"/>
      <c r="AR2588" s="13"/>
      <c r="AS2588" s="13"/>
      <c r="AT2588" s="13"/>
      <c r="AU2588" s="13"/>
      <c r="AV2588" s="13"/>
      <c r="AW2588" s="13"/>
      <c r="AX2588" s="13"/>
      <c r="AY2588" s="13"/>
      <c r="AZ2588" s="13"/>
      <c r="BA2588" s="13"/>
      <c r="BB2588" s="13"/>
      <c r="BC2588" s="13"/>
      <c r="BD2588" s="13"/>
      <c r="BE2588" s="13"/>
      <c r="BF2588" s="13"/>
      <c r="BG2588" s="13"/>
      <c r="BH2588" s="13"/>
      <c r="BI2588" s="13"/>
      <c r="BJ2588" s="13"/>
      <c r="BK2588" s="13"/>
      <c r="BL2588" s="13"/>
    </row>
    <row r="2589" ht="17.25" customHeight="1">
      <c r="A2589" s="13"/>
      <c r="B2589" s="13"/>
      <c r="C2589" s="10"/>
      <c r="D2589" s="70"/>
      <c r="E2589" s="13"/>
      <c r="F2589" s="13"/>
      <c r="G2589" s="13"/>
      <c r="H2589" s="13"/>
      <c r="I2589" s="13"/>
      <c r="J2589" s="47"/>
      <c r="K2589" s="10"/>
      <c r="L2589" s="10"/>
      <c r="M2589" s="10"/>
      <c r="N2589" s="10"/>
      <c r="O2589" s="10"/>
      <c r="P2589" s="10"/>
      <c r="Q2589" s="10"/>
      <c r="R2589" s="10"/>
      <c r="S2589" s="10"/>
      <c r="T2589" s="10"/>
      <c r="U2589" s="13"/>
      <c r="V2589" s="10"/>
      <c r="W2589" s="10"/>
      <c r="X2589" s="10"/>
      <c r="Y2589" s="10"/>
      <c r="Z2589" s="13"/>
      <c r="AA2589" s="13"/>
      <c r="AB2589" s="13"/>
      <c r="AC2589" s="13"/>
      <c r="AD2589" s="13"/>
      <c r="AE2589" s="13"/>
      <c r="AF2589" s="13"/>
      <c r="AG2589" s="13"/>
      <c r="AH2589" s="13"/>
      <c r="AI2589" s="13"/>
      <c r="AJ2589" s="13"/>
      <c r="AK2589" s="13"/>
      <c r="AL2589" s="13"/>
      <c r="AM2589" s="13"/>
      <c r="AN2589" s="13"/>
      <c r="AO2589" s="13"/>
      <c r="AP2589" s="13"/>
      <c r="AQ2589" s="13"/>
      <c r="AR2589" s="13"/>
      <c r="AS2589" s="13"/>
      <c r="AT2589" s="13"/>
      <c r="AU2589" s="13"/>
      <c r="AV2589" s="13"/>
      <c r="AW2589" s="13"/>
      <c r="AX2589" s="13"/>
      <c r="AY2589" s="13"/>
      <c r="AZ2589" s="13"/>
      <c r="BA2589" s="13"/>
      <c r="BB2589" s="13"/>
      <c r="BC2589" s="13"/>
      <c r="BD2589" s="13"/>
      <c r="BE2589" s="13"/>
      <c r="BF2589" s="13"/>
      <c r="BG2589" s="13"/>
      <c r="BH2589" s="13"/>
      <c r="BI2589" s="13"/>
      <c r="BJ2589" s="13"/>
      <c r="BK2589" s="13"/>
      <c r="BL2589" s="13"/>
    </row>
    <row r="2590" ht="17.25" customHeight="1">
      <c r="A2590" s="13"/>
      <c r="B2590" s="13"/>
      <c r="C2590" s="10"/>
      <c r="D2590" s="70"/>
      <c r="E2590" s="13"/>
      <c r="F2590" s="13"/>
      <c r="G2590" s="13"/>
      <c r="H2590" s="13"/>
      <c r="I2590" s="13"/>
      <c r="J2590" s="47"/>
      <c r="K2590" s="10"/>
      <c r="L2590" s="10"/>
      <c r="M2590" s="10"/>
      <c r="N2590" s="10"/>
      <c r="O2590" s="10"/>
      <c r="P2590" s="10"/>
      <c r="Q2590" s="10"/>
      <c r="R2590" s="10"/>
      <c r="S2590" s="10"/>
      <c r="T2590" s="10"/>
      <c r="U2590" s="13"/>
      <c r="V2590" s="10"/>
      <c r="W2590" s="10"/>
      <c r="X2590" s="10"/>
      <c r="Y2590" s="10"/>
      <c r="Z2590" s="13"/>
      <c r="AA2590" s="13"/>
      <c r="AB2590" s="13"/>
      <c r="AC2590" s="13"/>
      <c r="AD2590" s="13"/>
      <c r="AE2590" s="13"/>
      <c r="AF2590" s="13"/>
      <c r="AG2590" s="13"/>
      <c r="AH2590" s="13"/>
      <c r="AI2590" s="13"/>
      <c r="AJ2590" s="13"/>
      <c r="AK2590" s="13"/>
      <c r="AL2590" s="13"/>
      <c r="AM2590" s="13"/>
      <c r="AN2590" s="13"/>
      <c r="AO2590" s="13"/>
      <c r="AP2590" s="13"/>
      <c r="AQ2590" s="13"/>
      <c r="AR2590" s="13"/>
      <c r="AS2590" s="13"/>
      <c r="AT2590" s="13"/>
      <c r="AU2590" s="13"/>
      <c r="AV2590" s="13"/>
      <c r="AW2590" s="13"/>
      <c r="AX2590" s="13"/>
      <c r="AY2590" s="13"/>
      <c r="AZ2590" s="13"/>
      <c r="BA2590" s="13"/>
      <c r="BB2590" s="13"/>
      <c r="BC2590" s="13"/>
      <c r="BD2590" s="13"/>
      <c r="BE2590" s="13"/>
      <c r="BF2590" s="13"/>
      <c r="BG2590" s="13"/>
      <c r="BH2590" s="13"/>
      <c r="BI2590" s="13"/>
      <c r="BJ2590" s="13"/>
      <c r="BK2590" s="13"/>
      <c r="BL2590" s="13"/>
    </row>
    <row r="2591" ht="17.25" customHeight="1">
      <c r="A2591" s="13"/>
      <c r="B2591" s="13"/>
      <c r="C2591" s="10"/>
      <c r="D2591" s="70"/>
      <c r="E2591" s="13"/>
      <c r="F2591" s="13"/>
      <c r="G2591" s="13"/>
      <c r="H2591" s="13"/>
      <c r="I2591" s="13"/>
      <c r="J2591" s="47"/>
      <c r="K2591" s="10"/>
      <c r="L2591" s="10"/>
      <c r="M2591" s="10"/>
      <c r="N2591" s="10"/>
      <c r="O2591" s="10"/>
      <c r="P2591" s="10"/>
      <c r="Q2591" s="10"/>
      <c r="R2591" s="10"/>
      <c r="S2591" s="10"/>
      <c r="T2591" s="10"/>
      <c r="U2591" s="13"/>
      <c r="V2591" s="10"/>
      <c r="W2591" s="10"/>
      <c r="X2591" s="10"/>
      <c r="Y2591" s="10"/>
      <c r="Z2591" s="13"/>
      <c r="AA2591" s="13"/>
      <c r="AB2591" s="13"/>
      <c r="AC2591" s="13"/>
      <c r="AD2591" s="13"/>
      <c r="AE2591" s="13"/>
      <c r="AF2591" s="13"/>
      <c r="AG2591" s="13"/>
      <c r="AH2591" s="13"/>
      <c r="AI2591" s="13"/>
      <c r="AJ2591" s="13"/>
      <c r="AK2591" s="13"/>
      <c r="AL2591" s="13"/>
      <c r="AM2591" s="13"/>
      <c r="AN2591" s="13"/>
      <c r="AO2591" s="13"/>
      <c r="AP2591" s="13"/>
      <c r="AQ2591" s="13"/>
      <c r="AR2591" s="13"/>
      <c r="AS2591" s="13"/>
      <c r="AT2591" s="13"/>
      <c r="AU2591" s="13"/>
      <c r="AV2591" s="13"/>
      <c r="AW2591" s="13"/>
      <c r="AX2591" s="13"/>
      <c r="AY2591" s="13"/>
      <c r="AZ2591" s="13"/>
      <c r="BA2591" s="13"/>
      <c r="BB2591" s="13"/>
      <c r="BC2591" s="13"/>
      <c r="BD2591" s="13"/>
      <c r="BE2591" s="13"/>
      <c r="BF2591" s="13"/>
      <c r="BG2591" s="13"/>
      <c r="BH2591" s="13"/>
      <c r="BI2591" s="13"/>
      <c r="BJ2591" s="13"/>
      <c r="BK2591" s="13"/>
      <c r="BL2591" s="13"/>
    </row>
    <row r="2592" ht="17.25" customHeight="1">
      <c r="A2592" s="13"/>
      <c r="B2592" s="13"/>
      <c r="C2592" s="10"/>
      <c r="D2592" s="70"/>
      <c r="E2592" s="13"/>
      <c r="F2592" s="13"/>
      <c r="G2592" s="13"/>
      <c r="H2592" s="13"/>
      <c r="I2592" s="13"/>
      <c r="J2592" s="47"/>
      <c r="K2592" s="10"/>
      <c r="L2592" s="10"/>
      <c r="M2592" s="10"/>
      <c r="N2592" s="10"/>
      <c r="O2592" s="10"/>
      <c r="P2592" s="10"/>
      <c r="Q2592" s="10"/>
      <c r="R2592" s="10"/>
      <c r="S2592" s="10"/>
      <c r="T2592" s="10"/>
      <c r="U2592" s="13"/>
      <c r="V2592" s="10"/>
      <c r="W2592" s="10"/>
      <c r="X2592" s="10"/>
      <c r="Y2592" s="10"/>
      <c r="Z2592" s="13"/>
      <c r="AA2592" s="13"/>
      <c r="AB2592" s="13"/>
      <c r="AC2592" s="13"/>
      <c r="AD2592" s="13"/>
      <c r="AE2592" s="13"/>
      <c r="AF2592" s="13"/>
      <c r="AG2592" s="13"/>
      <c r="AH2592" s="13"/>
      <c r="AI2592" s="13"/>
      <c r="AJ2592" s="13"/>
      <c r="AK2592" s="13"/>
      <c r="AL2592" s="13"/>
      <c r="AM2592" s="13"/>
      <c r="AN2592" s="13"/>
      <c r="AO2592" s="13"/>
      <c r="AP2592" s="13"/>
      <c r="AQ2592" s="13"/>
      <c r="AR2592" s="13"/>
      <c r="AS2592" s="13"/>
      <c r="AT2592" s="13"/>
      <c r="AU2592" s="13"/>
      <c r="AV2592" s="13"/>
      <c r="AW2592" s="13"/>
      <c r="AX2592" s="13"/>
      <c r="AY2592" s="13"/>
      <c r="AZ2592" s="13"/>
      <c r="BA2592" s="13"/>
      <c r="BB2592" s="13"/>
      <c r="BC2592" s="13"/>
      <c r="BD2592" s="13"/>
      <c r="BE2592" s="13"/>
      <c r="BF2592" s="13"/>
      <c r="BG2592" s="13"/>
      <c r="BH2592" s="13"/>
      <c r="BI2592" s="13"/>
      <c r="BJ2592" s="13"/>
      <c r="BK2592" s="13"/>
      <c r="BL2592" s="13"/>
    </row>
    <row r="2593" ht="17.25" customHeight="1">
      <c r="A2593" s="13"/>
      <c r="B2593" s="13"/>
      <c r="C2593" s="10"/>
      <c r="D2593" s="70"/>
      <c r="E2593" s="13"/>
      <c r="F2593" s="13"/>
      <c r="G2593" s="13"/>
      <c r="H2593" s="13"/>
      <c r="I2593" s="13"/>
      <c r="J2593" s="47"/>
      <c r="K2593" s="10"/>
      <c r="L2593" s="10"/>
      <c r="M2593" s="10"/>
      <c r="N2593" s="10"/>
      <c r="O2593" s="10"/>
      <c r="P2593" s="10"/>
      <c r="Q2593" s="10"/>
      <c r="R2593" s="10"/>
      <c r="S2593" s="10"/>
      <c r="T2593" s="10"/>
      <c r="U2593" s="13"/>
      <c r="V2593" s="10"/>
      <c r="W2593" s="10"/>
      <c r="X2593" s="10"/>
      <c r="Y2593" s="10"/>
      <c r="Z2593" s="13"/>
      <c r="AA2593" s="13"/>
      <c r="AB2593" s="13"/>
      <c r="AC2593" s="13"/>
      <c r="AD2593" s="13"/>
      <c r="AE2593" s="13"/>
      <c r="AF2593" s="13"/>
      <c r="AG2593" s="13"/>
      <c r="AH2593" s="13"/>
      <c r="AI2593" s="13"/>
      <c r="AJ2593" s="13"/>
      <c r="AK2593" s="13"/>
      <c r="AL2593" s="13"/>
      <c r="AM2593" s="13"/>
      <c r="AN2593" s="13"/>
      <c r="AO2593" s="13"/>
      <c r="AP2593" s="13"/>
      <c r="AQ2593" s="13"/>
      <c r="AR2593" s="13"/>
      <c r="AS2593" s="13"/>
      <c r="AT2593" s="13"/>
      <c r="AU2593" s="13"/>
      <c r="AV2593" s="13"/>
      <c r="AW2593" s="13"/>
      <c r="AX2593" s="13"/>
      <c r="AY2593" s="13"/>
      <c r="AZ2593" s="13"/>
      <c r="BA2593" s="13"/>
      <c r="BB2593" s="13"/>
      <c r="BC2593" s="13"/>
      <c r="BD2593" s="13"/>
      <c r="BE2593" s="13"/>
      <c r="BF2593" s="13"/>
      <c r="BG2593" s="13"/>
      <c r="BH2593" s="13"/>
      <c r="BI2593" s="13"/>
      <c r="BJ2593" s="13"/>
      <c r="BK2593" s="13"/>
      <c r="BL2593" s="13"/>
    </row>
    <row r="2594" ht="17.25" customHeight="1">
      <c r="A2594" s="13"/>
      <c r="B2594" s="13"/>
      <c r="C2594" s="10"/>
      <c r="D2594" s="70"/>
      <c r="E2594" s="13"/>
      <c r="F2594" s="13"/>
      <c r="G2594" s="13"/>
      <c r="H2594" s="13"/>
      <c r="I2594" s="13"/>
      <c r="J2594" s="47"/>
      <c r="K2594" s="10"/>
      <c r="L2594" s="10"/>
      <c r="M2594" s="10"/>
      <c r="N2594" s="10"/>
      <c r="O2594" s="10"/>
      <c r="P2594" s="10"/>
      <c r="Q2594" s="10"/>
      <c r="R2594" s="10"/>
      <c r="S2594" s="10"/>
      <c r="T2594" s="10"/>
      <c r="U2594" s="13"/>
      <c r="V2594" s="10"/>
      <c r="W2594" s="10"/>
      <c r="X2594" s="10"/>
      <c r="Y2594" s="10"/>
      <c r="Z2594" s="13"/>
      <c r="AA2594" s="13"/>
      <c r="AB2594" s="13"/>
      <c r="AC2594" s="13"/>
      <c r="AD2594" s="13"/>
      <c r="AE2594" s="13"/>
      <c r="AF2594" s="13"/>
      <c r="AG2594" s="13"/>
      <c r="AH2594" s="13"/>
      <c r="AI2594" s="13"/>
      <c r="AJ2594" s="13"/>
      <c r="AK2594" s="13"/>
      <c r="AL2594" s="13"/>
      <c r="AM2594" s="13"/>
      <c r="AN2594" s="13"/>
      <c r="AO2594" s="13"/>
      <c r="AP2594" s="13"/>
      <c r="AQ2594" s="13"/>
      <c r="AR2594" s="13"/>
      <c r="AS2594" s="13"/>
      <c r="AT2594" s="13"/>
      <c r="AU2594" s="13"/>
      <c r="AV2594" s="13"/>
      <c r="AW2594" s="13"/>
      <c r="AX2594" s="13"/>
      <c r="AY2594" s="13"/>
      <c r="AZ2594" s="13"/>
      <c r="BA2594" s="13"/>
      <c r="BB2594" s="13"/>
      <c r="BC2594" s="13"/>
      <c r="BD2594" s="13"/>
      <c r="BE2594" s="13"/>
      <c r="BF2594" s="13"/>
      <c r="BG2594" s="13"/>
      <c r="BH2594" s="13"/>
      <c r="BI2594" s="13"/>
      <c r="BJ2594" s="13"/>
      <c r="BK2594" s="13"/>
      <c r="BL2594" s="13"/>
    </row>
    <row r="2595" ht="17.25" customHeight="1">
      <c r="A2595" s="13"/>
      <c r="B2595" s="13"/>
      <c r="C2595" s="10"/>
      <c r="D2595" s="70"/>
      <c r="E2595" s="13"/>
      <c r="F2595" s="13"/>
      <c r="G2595" s="13"/>
      <c r="H2595" s="13"/>
      <c r="I2595" s="13"/>
      <c r="J2595" s="47"/>
      <c r="K2595" s="10"/>
      <c r="L2595" s="10"/>
      <c r="M2595" s="10"/>
      <c r="N2595" s="10"/>
      <c r="O2595" s="10"/>
      <c r="P2595" s="10"/>
      <c r="Q2595" s="10"/>
      <c r="R2595" s="10"/>
      <c r="S2595" s="10"/>
      <c r="T2595" s="10"/>
      <c r="U2595" s="13"/>
      <c r="V2595" s="10"/>
      <c r="W2595" s="10"/>
      <c r="X2595" s="10"/>
      <c r="Y2595" s="10"/>
      <c r="Z2595" s="13"/>
      <c r="AA2595" s="13"/>
      <c r="AB2595" s="13"/>
      <c r="AC2595" s="13"/>
      <c r="AD2595" s="13"/>
      <c r="AE2595" s="13"/>
      <c r="AF2595" s="13"/>
      <c r="AG2595" s="13"/>
      <c r="AH2595" s="13"/>
      <c r="AI2595" s="13"/>
      <c r="AJ2595" s="13"/>
      <c r="AK2595" s="13"/>
      <c r="AL2595" s="13"/>
      <c r="AM2595" s="13"/>
      <c r="AN2595" s="13"/>
      <c r="AO2595" s="13"/>
      <c r="AP2595" s="13"/>
      <c r="AQ2595" s="13"/>
      <c r="AR2595" s="13"/>
      <c r="AS2595" s="13"/>
      <c r="AT2595" s="13"/>
      <c r="AU2595" s="13"/>
      <c r="AV2595" s="13"/>
      <c r="AW2595" s="13"/>
      <c r="AX2595" s="13"/>
      <c r="AY2595" s="13"/>
      <c r="AZ2595" s="13"/>
      <c r="BA2595" s="13"/>
      <c r="BB2595" s="13"/>
      <c r="BC2595" s="13"/>
      <c r="BD2595" s="13"/>
      <c r="BE2595" s="13"/>
      <c r="BF2595" s="13"/>
      <c r="BG2595" s="13"/>
      <c r="BH2595" s="13"/>
      <c r="BI2595" s="13"/>
      <c r="BJ2595" s="13"/>
      <c r="BK2595" s="13"/>
      <c r="BL2595" s="13"/>
    </row>
    <row r="2596" ht="17.25" customHeight="1">
      <c r="A2596" s="13"/>
      <c r="B2596" s="13"/>
      <c r="C2596" s="10"/>
      <c r="D2596" s="70"/>
      <c r="E2596" s="13"/>
      <c r="F2596" s="13"/>
      <c r="G2596" s="13"/>
      <c r="H2596" s="13"/>
      <c r="I2596" s="13"/>
      <c r="J2596" s="47"/>
      <c r="K2596" s="10"/>
      <c r="L2596" s="10"/>
      <c r="M2596" s="10"/>
      <c r="N2596" s="10"/>
      <c r="O2596" s="10"/>
      <c r="P2596" s="10"/>
      <c r="Q2596" s="10"/>
      <c r="R2596" s="10"/>
      <c r="S2596" s="10"/>
      <c r="T2596" s="10"/>
      <c r="U2596" s="13"/>
      <c r="V2596" s="10"/>
      <c r="W2596" s="10"/>
      <c r="X2596" s="10"/>
      <c r="Y2596" s="10"/>
      <c r="Z2596" s="13"/>
      <c r="AA2596" s="13"/>
      <c r="AB2596" s="13"/>
      <c r="AC2596" s="13"/>
      <c r="AD2596" s="13"/>
      <c r="AE2596" s="13"/>
      <c r="AF2596" s="13"/>
      <c r="AG2596" s="13"/>
      <c r="AH2596" s="13"/>
      <c r="AI2596" s="13"/>
      <c r="AJ2596" s="13"/>
      <c r="AK2596" s="13"/>
      <c r="AL2596" s="13"/>
      <c r="AM2596" s="13"/>
      <c r="AN2596" s="13"/>
      <c r="AO2596" s="13"/>
      <c r="AP2596" s="13"/>
      <c r="AQ2596" s="13"/>
      <c r="AR2596" s="13"/>
      <c r="AS2596" s="13"/>
      <c r="AT2596" s="13"/>
      <c r="AU2596" s="13"/>
      <c r="AV2596" s="13"/>
      <c r="AW2596" s="13"/>
      <c r="AX2596" s="13"/>
      <c r="AY2596" s="13"/>
      <c r="AZ2596" s="13"/>
      <c r="BA2596" s="13"/>
      <c r="BB2596" s="13"/>
      <c r="BC2596" s="13"/>
      <c r="BD2596" s="13"/>
      <c r="BE2596" s="13"/>
      <c r="BF2596" s="13"/>
      <c r="BG2596" s="13"/>
      <c r="BH2596" s="13"/>
      <c r="BI2596" s="13"/>
      <c r="BJ2596" s="13"/>
      <c r="BK2596" s="13"/>
      <c r="BL2596" s="13"/>
    </row>
    <row r="2597" ht="17.25" customHeight="1">
      <c r="A2597" s="13"/>
      <c r="B2597" s="13"/>
      <c r="C2597" s="10"/>
      <c r="D2597" s="70"/>
      <c r="E2597" s="13"/>
      <c r="F2597" s="13"/>
      <c r="G2597" s="13"/>
      <c r="H2597" s="13"/>
      <c r="I2597" s="13"/>
      <c r="J2597" s="47"/>
      <c r="K2597" s="10"/>
      <c r="L2597" s="10"/>
      <c r="M2597" s="10"/>
      <c r="N2597" s="10"/>
      <c r="O2597" s="10"/>
      <c r="P2597" s="10"/>
      <c r="Q2597" s="10"/>
      <c r="R2597" s="10"/>
      <c r="S2597" s="10"/>
      <c r="T2597" s="10"/>
      <c r="U2597" s="13"/>
      <c r="V2597" s="10"/>
      <c r="W2597" s="10"/>
      <c r="X2597" s="10"/>
      <c r="Y2597" s="10"/>
      <c r="Z2597" s="13"/>
      <c r="AA2597" s="13"/>
      <c r="AB2597" s="13"/>
      <c r="AC2597" s="13"/>
      <c r="AD2597" s="13"/>
      <c r="AE2597" s="13"/>
      <c r="AF2597" s="13"/>
      <c r="AG2597" s="13"/>
      <c r="AH2597" s="13"/>
      <c r="AI2597" s="13"/>
      <c r="AJ2597" s="13"/>
      <c r="AK2597" s="13"/>
      <c r="AL2597" s="13"/>
      <c r="AM2597" s="13"/>
      <c r="AN2597" s="13"/>
      <c r="AO2597" s="13"/>
      <c r="AP2597" s="13"/>
      <c r="AQ2597" s="13"/>
      <c r="AR2597" s="13"/>
      <c r="AS2597" s="13"/>
      <c r="AT2597" s="13"/>
      <c r="AU2597" s="13"/>
      <c r="AV2597" s="13"/>
      <c r="AW2597" s="13"/>
      <c r="AX2597" s="13"/>
      <c r="AY2597" s="13"/>
      <c r="AZ2597" s="13"/>
      <c r="BA2597" s="13"/>
      <c r="BB2597" s="13"/>
      <c r="BC2597" s="13"/>
      <c r="BD2597" s="13"/>
      <c r="BE2597" s="13"/>
      <c r="BF2597" s="13"/>
      <c r="BG2597" s="13"/>
      <c r="BH2597" s="13"/>
      <c r="BI2597" s="13"/>
      <c r="BJ2597" s="13"/>
      <c r="BK2597" s="13"/>
      <c r="BL2597" s="13"/>
    </row>
    <row r="2598" ht="17.25" customHeight="1">
      <c r="A2598" s="13"/>
      <c r="B2598" s="13"/>
      <c r="C2598" s="10"/>
      <c r="D2598" s="70"/>
      <c r="E2598" s="13"/>
      <c r="F2598" s="13"/>
      <c r="G2598" s="13"/>
      <c r="H2598" s="13"/>
      <c r="I2598" s="13"/>
      <c r="J2598" s="47"/>
      <c r="K2598" s="10"/>
      <c r="L2598" s="10"/>
      <c r="M2598" s="10"/>
      <c r="N2598" s="10"/>
      <c r="O2598" s="10"/>
      <c r="P2598" s="10"/>
      <c r="Q2598" s="10"/>
      <c r="R2598" s="10"/>
      <c r="S2598" s="10"/>
      <c r="T2598" s="10"/>
      <c r="U2598" s="13"/>
      <c r="V2598" s="10"/>
      <c r="W2598" s="10"/>
      <c r="X2598" s="10"/>
      <c r="Y2598" s="10"/>
      <c r="Z2598" s="13"/>
      <c r="AA2598" s="13"/>
      <c r="AB2598" s="13"/>
      <c r="AC2598" s="13"/>
      <c r="AD2598" s="13"/>
      <c r="AE2598" s="13"/>
      <c r="AF2598" s="13"/>
      <c r="AG2598" s="13"/>
      <c r="AH2598" s="13"/>
      <c r="AI2598" s="13"/>
      <c r="AJ2598" s="13"/>
      <c r="AK2598" s="13"/>
      <c r="AL2598" s="13"/>
      <c r="AM2598" s="13"/>
      <c r="AN2598" s="13"/>
      <c r="AO2598" s="13"/>
      <c r="AP2598" s="13"/>
      <c r="AQ2598" s="13"/>
      <c r="AR2598" s="13"/>
      <c r="AS2598" s="13"/>
      <c r="AT2598" s="13"/>
      <c r="AU2598" s="13"/>
      <c r="AV2598" s="13"/>
      <c r="AW2598" s="13"/>
      <c r="AX2598" s="13"/>
      <c r="AY2598" s="13"/>
      <c r="AZ2598" s="13"/>
      <c r="BA2598" s="13"/>
      <c r="BB2598" s="13"/>
      <c r="BC2598" s="13"/>
      <c r="BD2598" s="13"/>
      <c r="BE2598" s="13"/>
      <c r="BF2598" s="13"/>
      <c r="BG2598" s="13"/>
      <c r="BH2598" s="13"/>
      <c r="BI2598" s="13"/>
      <c r="BJ2598" s="13"/>
      <c r="BK2598" s="13"/>
      <c r="BL2598" s="13"/>
    </row>
    <row r="2599" ht="17.25" customHeight="1">
      <c r="A2599" s="13"/>
      <c r="B2599" s="13"/>
      <c r="C2599" s="10"/>
      <c r="D2599" s="70"/>
      <c r="E2599" s="13"/>
      <c r="F2599" s="13"/>
      <c r="G2599" s="13"/>
      <c r="H2599" s="13"/>
      <c r="I2599" s="13"/>
      <c r="J2599" s="47"/>
      <c r="K2599" s="10"/>
      <c r="L2599" s="10"/>
      <c r="M2599" s="10"/>
      <c r="N2599" s="10"/>
      <c r="O2599" s="10"/>
      <c r="P2599" s="10"/>
      <c r="Q2599" s="10"/>
      <c r="R2599" s="10"/>
      <c r="S2599" s="10"/>
      <c r="T2599" s="10"/>
      <c r="U2599" s="13"/>
      <c r="V2599" s="10"/>
      <c r="W2599" s="10"/>
      <c r="X2599" s="10"/>
      <c r="Y2599" s="10"/>
      <c r="Z2599" s="13"/>
      <c r="AA2599" s="13"/>
      <c r="AB2599" s="13"/>
      <c r="AC2599" s="13"/>
      <c r="AD2599" s="13"/>
      <c r="AE2599" s="13"/>
      <c r="AF2599" s="13"/>
      <c r="AG2599" s="13"/>
      <c r="AH2599" s="13"/>
      <c r="AI2599" s="13"/>
      <c r="AJ2599" s="13"/>
      <c r="AK2599" s="13"/>
      <c r="AL2599" s="13"/>
      <c r="AM2599" s="13"/>
      <c r="AN2599" s="13"/>
      <c r="AO2599" s="13"/>
      <c r="AP2599" s="13"/>
      <c r="AQ2599" s="13"/>
      <c r="AR2599" s="13"/>
      <c r="AS2599" s="13"/>
      <c r="AT2599" s="13"/>
      <c r="AU2599" s="13"/>
      <c r="AV2599" s="13"/>
      <c r="AW2599" s="13"/>
      <c r="AX2599" s="13"/>
      <c r="AY2599" s="13"/>
      <c r="AZ2599" s="13"/>
      <c r="BA2599" s="13"/>
      <c r="BB2599" s="13"/>
      <c r="BC2599" s="13"/>
      <c r="BD2599" s="13"/>
      <c r="BE2599" s="13"/>
      <c r="BF2599" s="13"/>
      <c r="BG2599" s="13"/>
      <c r="BH2599" s="13"/>
      <c r="BI2599" s="13"/>
      <c r="BJ2599" s="13"/>
      <c r="BK2599" s="13"/>
      <c r="BL2599" s="13"/>
    </row>
    <row r="2600" ht="17.25" customHeight="1">
      <c r="A2600" s="13"/>
      <c r="B2600" s="13"/>
      <c r="C2600" s="10"/>
      <c r="D2600" s="70"/>
      <c r="E2600" s="13"/>
      <c r="F2600" s="13"/>
      <c r="G2600" s="13"/>
      <c r="H2600" s="13"/>
      <c r="I2600" s="13"/>
      <c r="J2600" s="47"/>
      <c r="K2600" s="10"/>
      <c r="L2600" s="10"/>
      <c r="M2600" s="10"/>
      <c r="N2600" s="10"/>
      <c r="O2600" s="10"/>
      <c r="P2600" s="10"/>
      <c r="Q2600" s="10"/>
      <c r="R2600" s="10"/>
      <c r="S2600" s="10"/>
      <c r="T2600" s="10"/>
      <c r="U2600" s="13"/>
      <c r="V2600" s="10"/>
      <c r="W2600" s="10"/>
      <c r="X2600" s="10"/>
      <c r="Y2600" s="10"/>
      <c r="Z2600" s="13"/>
      <c r="AA2600" s="13"/>
      <c r="AB2600" s="13"/>
      <c r="AC2600" s="13"/>
      <c r="AD2600" s="13"/>
      <c r="AE2600" s="13"/>
      <c r="AF2600" s="13"/>
      <c r="AG2600" s="13"/>
      <c r="AH2600" s="13"/>
      <c r="AI2600" s="13"/>
      <c r="AJ2600" s="13"/>
      <c r="AK2600" s="13"/>
      <c r="AL2600" s="13"/>
      <c r="AM2600" s="13"/>
      <c r="AN2600" s="13"/>
      <c r="AO2600" s="13"/>
      <c r="AP2600" s="13"/>
      <c r="AQ2600" s="13"/>
      <c r="AR2600" s="13"/>
      <c r="AS2600" s="13"/>
      <c r="AT2600" s="13"/>
      <c r="AU2600" s="13"/>
      <c r="AV2600" s="13"/>
      <c r="AW2600" s="13"/>
      <c r="AX2600" s="13"/>
      <c r="AY2600" s="13"/>
      <c r="AZ2600" s="13"/>
      <c r="BA2600" s="13"/>
      <c r="BB2600" s="13"/>
      <c r="BC2600" s="13"/>
      <c r="BD2600" s="13"/>
      <c r="BE2600" s="13"/>
      <c r="BF2600" s="13"/>
      <c r="BG2600" s="13"/>
      <c r="BH2600" s="13"/>
      <c r="BI2600" s="13"/>
      <c r="BJ2600" s="13"/>
      <c r="BK2600" s="13"/>
      <c r="BL2600" s="13"/>
    </row>
    <row r="2601" ht="17.25" customHeight="1">
      <c r="A2601" s="13"/>
      <c r="B2601" s="13"/>
      <c r="C2601" s="10"/>
      <c r="D2601" s="70"/>
      <c r="E2601" s="13"/>
      <c r="F2601" s="13"/>
      <c r="G2601" s="13"/>
      <c r="H2601" s="13"/>
      <c r="I2601" s="13"/>
      <c r="J2601" s="47"/>
      <c r="K2601" s="10"/>
      <c r="L2601" s="10"/>
      <c r="M2601" s="10"/>
      <c r="N2601" s="10"/>
      <c r="O2601" s="10"/>
      <c r="P2601" s="10"/>
      <c r="Q2601" s="10"/>
      <c r="R2601" s="10"/>
      <c r="S2601" s="10"/>
      <c r="T2601" s="10"/>
      <c r="U2601" s="13"/>
      <c r="V2601" s="10"/>
      <c r="W2601" s="10"/>
      <c r="X2601" s="10"/>
      <c r="Y2601" s="10"/>
      <c r="Z2601" s="13"/>
      <c r="AA2601" s="13"/>
      <c r="AB2601" s="13"/>
      <c r="AC2601" s="13"/>
      <c r="AD2601" s="13"/>
      <c r="AE2601" s="13"/>
      <c r="AF2601" s="13"/>
      <c r="AG2601" s="13"/>
      <c r="AH2601" s="13"/>
      <c r="AI2601" s="13"/>
      <c r="AJ2601" s="13"/>
      <c r="AK2601" s="13"/>
      <c r="AL2601" s="13"/>
      <c r="AM2601" s="13"/>
      <c r="AN2601" s="13"/>
      <c r="AO2601" s="13"/>
      <c r="AP2601" s="13"/>
      <c r="AQ2601" s="13"/>
      <c r="AR2601" s="13"/>
      <c r="AS2601" s="13"/>
      <c r="AT2601" s="13"/>
      <c r="AU2601" s="13"/>
      <c r="AV2601" s="13"/>
      <c r="AW2601" s="13"/>
      <c r="AX2601" s="13"/>
      <c r="AY2601" s="13"/>
      <c r="AZ2601" s="13"/>
      <c r="BA2601" s="13"/>
      <c r="BB2601" s="13"/>
      <c r="BC2601" s="13"/>
      <c r="BD2601" s="13"/>
      <c r="BE2601" s="13"/>
      <c r="BF2601" s="13"/>
      <c r="BG2601" s="13"/>
      <c r="BH2601" s="13"/>
      <c r="BI2601" s="13"/>
      <c r="BJ2601" s="13"/>
      <c r="BK2601" s="13"/>
      <c r="BL2601" s="13"/>
    </row>
    <row r="2602" ht="17.25" customHeight="1">
      <c r="A2602" s="13"/>
      <c r="B2602" s="13"/>
      <c r="C2602" s="10"/>
      <c r="D2602" s="70"/>
      <c r="E2602" s="13"/>
      <c r="F2602" s="13"/>
      <c r="G2602" s="13"/>
      <c r="H2602" s="13"/>
      <c r="I2602" s="13"/>
      <c r="J2602" s="47"/>
      <c r="K2602" s="10"/>
      <c r="L2602" s="10"/>
      <c r="M2602" s="10"/>
      <c r="N2602" s="10"/>
      <c r="O2602" s="10"/>
      <c r="P2602" s="10"/>
      <c r="Q2602" s="10"/>
      <c r="R2602" s="10"/>
      <c r="S2602" s="10"/>
      <c r="T2602" s="10"/>
      <c r="U2602" s="13"/>
      <c r="V2602" s="10"/>
      <c r="W2602" s="10"/>
      <c r="X2602" s="10"/>
      <c r="Y2602" s="10"/>
      <c r="Z2602" s="13"/>
      <c r="AA2602" s="13"/>
      <c r="AB2602" s="13"/>
      <c r="AC2602" s="13"/>
      <c r="AD2602" s="13"/>
      <c r="AE2602" s="13"/>
      <c r="AF2602" s="13"/>
      <c r="AG2602" s="13"/>
      <c r="AH2602" s="13"/>
      <c r="AI2602" s="13"/>
      <c r="AJ2602" s="13"/>
      <c r="AK2602" s="13"/>
      <c r="AL2602" s="13"/>
      <c r="AM2602" s="13"/>
      <c r="AN2602" s="13"/>
      <c r="AO2602" s="13"/>
      <c r="AP2602" s="13"/>
      <c r="AQ2602" s="13"/>
      <c r="AR2602" s="13"/>
      <c r="AS2602" s="13"/>
      <c r="AT2602" s="13"/>
      <c r="AU2602" s="13"/>
      <c r="AV2602" s="13"/>
      <c r="AW2602" s="13"/>
      <c r="AX2602" s="13"/>
      <c r="AY2602" s="13"/>
      <c r="AZ2602" s="13"/>
      <c r="BA2602" s="13"/>
      <c r="BB2602" s="13"/>
      <c r="BC2602" s="13"/>
      <c r="BD2602" s="13"/>
      <c r="BE2602" s="13"/>
      <c r="BF2602" s="13"/>
      <c r="BG2602" s="13"/>
      <c r="BH2602" s="13"/>
      <c r="BI2602" s="13"/>
      <c r="BJ2602" s="13"/>
      <c r="BK2602" s="13"/>
      <c r="BL2602" s="13"/>
    </row>
    <row r="2603" ht="17.25" customHeight="1">
      <c r="A2603" s="13"/>
      <c r="B2603" s="13"/>
      <c r="C2603" s="10"/>
      <c r="D2603" s="70"/>
      <c r="E2603" s="13"/>
      <c r="F2603" s="13"/>
      <c r="G2603" s="13"/>
      <c r="H2603" s="13"/>
      <c r="I2603" s="13"/>
      <c r="J2603" s="47"/>
      <c r="K2603" s="10"/>
      <c r="L2603" s="10"/>
      <c r="M2603" s="10"/>
      <c r="N2603" s="10"/>
      <c r="O2603" s="10"/>
      <c r="P2603" s="10"/>
      <c r="Q2603" s="10"/>
      <c r="R2603" s="10"/>
      <c r="S2603" s="10"/>
      <c r="T2603" s="10"/>
      <c r="U2603" s="13"/>
      <c r="V2603" s="10"/>
      <c r="W2603" s="10"/>
      <c r="X2603" s="10"/>
      <c r="Y2603" s="10"/>
      <c r="Z2603" s="13"/>
      <c r="AA2603" s="13"/>
      <c r="AB2603" s="13"/>
      <c r="AC2603" s="13"/>
      <c r="AD2603" s="13"/>
      <c r="AE2603" s="13"/>
      <c r="AF2603" s="13"/>
      <c r="AG2603" s="13"/>
      <c r="AH2603" s="13"/>
      <c r="AI2603" s="13"/>
      <c r="AJ2603" s="13"/>
      <c r="AK2603" s="13"/>
      <c r="AL2603" s="13"/>
      <c r="AM2603" s="13"/>
      <c r="AN2603" s="13"/>
      <c r="AO2603" s="13"/>
      <c r="AP2603" s="13"/>
      <c r="AQ2603" s="13"/>
      <c r="AR2603" s="13"/>
      <c r="AS2603" s="13"/>
      <c r="AT2603" s="13"/>
      <c r="AU2603" s="13"/>
      <c r="AV2603" s="13"/>
      <c r="AW2603" s="13"/>
      <c r="AX2603" s="13"/>
      <c r="AY2603" s="13"/>
      <c r="AZ2603" s="13"/>
      <c r="BA2603" s="13"/>
      <c r="BB2603" s="13"/>
      <c r="BC2603" s="13"/>
      <c r="BD2603" s="13"/>
      <c r="BE2603" s="13"/>
      <c r="BF2603" s="13"/>
      <c r="BG2603" s="13"/>
      <c r="BH2603" s="13"/>
      <c r="BI2603" s="13"/>
      <c r="BJ2603" s="13"/>
      <c r="BK2603" s="13"/>
      <c r="BL2603" s="13"/>
    </row>
    <row r="2604" ht="17.25" customHeight="1">
      <c r="A2604" s="13"/>
      <c r="B2604" s="13"/>
      <c r="C2604" s="10"/>
      <c r="D2604" s="70"/>
      <c r="E2604" s="13"/>
      <c r="F2604" s="13"/>
      <c r="G2604" s="13"/>
      <c r="H2604" s="13"/>
      <c r="I2604" s="13"/>
      <c r="J2604" s="47"/>
      <c r="K2604" s="10"/>
      <c r="L2604" s="10"/>
      <c r="M2604" s="10"/>
      <c r="N2604" s="10"/>
      <c r="O2604" s="10"/>
      <c r="P2604" s="10"/>
      <c r="Q2604" s="10"/>
      <c r="R2604" s="10"/>
      <c r="S2604" s="10"/>
      <c r="T2604" s="10"/>
      <c r="U2604" s="13"/>
      <c r="V2604" s="10"/>
      <c r="W2604" s="10"/>
      <c r="X2604" s="10"/>
      <c r="Y2604" s="10"/>
      <c r="Z2604" s="13"/>
      <c r="AA2604" s="13"/>
      <c r="AB2604" s="13"/>
      <c r="AC2604" s="13"/>
      <c r="AD2604" s="13"/>
      <c r="AE2604" s="13"/>
      <c r="AF2604" s="13"/>
      <c r="AG2604" s="13"/>
      <c r="AH2604" s="13"/>
      <c r="AI2604" s="13"/>
      <c r="AJ2604" s="13"/>
      <c r="AK2604" s="13"/>
      <c r="AL2604" s="13"/>
      <c r="AM2604" s="13"/>
      <c r="AN2604" s="13"/>
      <c r="AO2604" s="13"/>
      <c r="AP2604" s="13"/>
      <c r="AQ2604" s="13"/>
      <c r="AR2604" s="13"/>
      <c r="AS2604" s="13"/>
      <c r="AT2604" s="13"/>
      <c r="AU2604" s="13"/>
      <c r="AV2604" s="13"/>
      <c r="AW2604" s="13"/>
      <c r="AX2604" s="13"/>
      <c r="AY2604" s="13"/>
      <c r="AZ2604" s="13"/>
      <c r="BA2604" s="13"/>
      <c r="BB2604" s="13"/>
      <c r="BC2604" s="13"/>
      <c r="BD2604" s="13"/>
      <c r="BE2604" s="13"/>
      <c r="BF2604" s="13"/>
      <c r="BG2604" s="13"/>
      <c r="BH2604" s="13"/>
      <c r="BI2604" s="13"/>
      <c r="BJ2604" s="13"/>
      <c r="BK2604" s="13"/>
      <c r="BL2604" s="13"/>
    </row>
    <row r="2605" ht="17.25" customHeight="1">
      <c r="A2605" s="13"/>
      <c r="B2605" s="13"/>
      <c r="C2605" s="10"/>
      <c r="D2605" s="70"/>
      <c r="E2605" s="13"/>
      <c r="F2605" s="13"/>
      <c r="G2605" s="13"/>
      <c r="H2605" s="13"/>
      <c r="I2605" s="13"/>
      <c r="J2605" s="47"/>
      <c r="K2605" s="10"/>
      <c r="L2605" s="10"/>
      <c r="M2605" s="10"/>
      <c r="N2605" s="10"/>
      <c r="O2605" s="10"/>
      <c r="P2605" s="10"/>
      <c r="Q2605" s="10"/>
      <c r="R2605" s="10"/>
      <c r="S2605" s="10"/>
      <c r="T2605" s="10"/>
      <c r="U2605" s="13"/>
      <c r="V2605" s="10"/>
      <c r="W2605" s="10"/>
      <c r="X2605" s="10"/>
      <c r="Y2605" s="10"/>
      <c r="Z2605" s="13"/>
      <c r="AA2605" s="13"/>
      <c r="AB2605" s="13"/>
      <c r="AC2605" s="13"/>
      <c r="AD2605" s="13"/>
      <c r="AE2605" s="13"/>
      <c r="AF2605" s="13"/>
      <c r="AG2605" s="13"/>
      <c r="AH2605" s="13"/>
      <c r="AI2605" s="13"/>
      <c r="AJ2605" s="13"/>
      <c r="AK2605" s="13"/>
      <c r="AL2605" s="13"/>
      <c r="AM2605" s="13"/>
      <c r="AN2605" s="13"/>
      <c r="AO2605" s="13"/>
      <c r="AP2605" s="13"/>
      <c r="AQ2605" s="13"/>
      <c r="AR2605" s="13"/>
      <c r="AS2605" s="13"/>
      <c r="AT2605" s="13"/>
      <c r="AU2605" s="13"/>
      <c r="AV2605" s="13"/>
      <c r="AW2605" s="13"/>
      <c r="AX2605" s="13"/>
      <c r="AY2605" s="13"/>
      <c r="AZ2605" s="13"/>
      <c r="BA2605" s="13"/>
      <c r="BB2605" s="13"/>
      <c r="BC2605" s="13"/>
      <c r="BD2605" s="13"/>
      <c r="BE2605" s="13"/>
      <c r="BF2605" s="13"/>
      <c r="BG2605" s="13"/>
      <c r="BH2605" s="13"/>
      <c r="BI2605" s="13"/>
      <c r="BJ2605" s="13"/>
      <c r="BK2605" s="13"/>
      <c r="BL2605" s="13"/>
    </row>
    <row r="2606" ht="17.25" customHeight="1">
      <c r="A2606" s="13"/>
      <c r="B2606" s="13"/>
      <c r="C2606" s="10"/>
      <c r="D2606" s="70"/>
      <c r="E2606" s="13"/>
      <c r="F2606" s="13"/>
      <c r="G2606" s="13"/>
      <c r="H2606" s="13"/>
      <c r="I2606" s="13"/>
      <c r="J2606" s="47"/>
      <c r="K2606" s="10"/>
      <c r="L2606" s="10"/>
      <c r="M2606" s="10"/>
      <c r="N2606" s="10"/>
      <c r="O2606" s="10"/>
      <c r="P2606" s="10"/>
      <c r="Q2606" s="10"/>
      <c r="R2606" s="10"/>
      <c r="S2606" s="10"/>
      <c r="T2606" s="10"/>
      <c r="U2606" s="13"/>
      <c r="V2606" s="10"/>
      <c r="W2606" s="10"/>
      <c r="X2606" s="10"/>
      <c r="Y2606" s="10"/>
      <c r="Z2606" s="13"/>
      <c r="AA2606" s="13"/>
      <c r="AB2606" s="13"/>
      <c r="AC2606" s="13"/>
      <c r="AD2606" s="13"/>
      <c r="AE2606" s="13"/>
      <c r="AF2606" s="13"/>
      <c r="AG2606" s="13"/>
      <c r="AH2606" s="13"/>
      <c r="AI2606" s="13"/>
      <c r="AJ2606" s="13"/>
      <c r="AK2606" s="13"/>
      <c r="AL2606" s="13"/>
      <c r="AM2606" s="13"/>
      <c r="AN2606" s="13"/>
      <c r="AO2606" s="13"/>
      <c r="AP2606" s="13"/>
      <c r="AQ2606" s="13"/>
      <c r="AR2606" s="13"/>
      <c r="AS2606" s="13"/>
      <c r="AT2606" s="13"/>
      <c r="AU2606" s="13"/>
      <c r="AV2606" s="13"/>
      <c r="AW2606" s="13"/>
      <c r="AX2606" s="13"/>
      <c r="AY2606" s="13"/>
      <c r="AZ2606" s="13"/>
      <c r="BA2606" s="13"/>
      <c r="BB2606" s="13"/>
      <c r="BC2606" s="13"/>
      <c r="BD2606" s="13"/>
      <c r="BE2606" s="13"/>
      <c r="BF2606" s="13"/>
      <c r="BG2606" s="13"/>
      <c r="BH2606" s="13"/>
      <c r="BI2606" s="13"/>
      <c r="BJ2606" s="13"/>
      <c r="BK2606" s="13"/>
      <c r="BL2606" s="13"/>
    </row>
    <row r="2607" ht="17.25" customHeight="1">
      <c r="A2607" s="13"/>
      <c r="B2607" s="13"/>
      <c r="C2607" s="10"/>
      <c r="D2607" s="70"/>
      <c r="E2607" s="13"/>
      <c r="F2607" s="13"/>
      <c r="G2607" s="13"/>
      <c r="H2607" s="13"/>
      <c r="I2607" s="13"/>
      <c r="J2607" s="47"/>
      <c r="K2607" s="10"/>
      <c r="L2607" s="10"/>
      <c r="M2607" s="10"/>
      <c r="N2607" s="10"/>
      <c r="O2607" s="10"/>
      <c r="P2607" s="10"/>
      <c r="Q2607" s="10"/>
      <c r="R2607" s="10"/>
      <c r="S2607" s="10"/>
      <c r="T2607" s="10"/>
      <c r="U2607" s="13"/>
      <c r="V2607" s="10"/>
      <c r="W2607" s="10"/>
      <c r="X2607" s="10"/>
      <c r="Y2607" s="10"/>
      <c r="Z2607" s="13"/>
      <c r="AA2607" s="13"/>
      <c r="AB2607" s="13"/>
      <c r="AC2607" s="13"/>
      <c r="AD2607" s="13"/>
      <c r="AE2607" s="13"/>
      <c r="AF2607" s="13"/>
      <c r="AG2607" s="13"/>
      <c r="AH2607" s="13"/>
      <c r="AI2607" s="13"/>
      <c r="AJ2607" s="13"/>
      <c r="AK2607" s="13"/>
      <c r="AL2607" s="13"/>
      <c r="AM2607" s="13"/>
      <c r="AN2607" s="13"/>
      <c r="AO2607" s="13"/>
      <c r="AP2607" s="13"/>
      <c r="AQ2607" s="13"/>
      <c r="AR2607" s="13"/>
      <c r="AS2607" s="13"/>
      <c r="AT2607" s="13"/>
      <c r="AU2607" s="13"/>
      <c r="AV2607" s="13"/>
      <c r="AW2607" s="13"/>
      <c r="AX2607" s="13"/>
      <c r="AY2607" s="13"/>
      <c r="AZ2607" s="13"/>
      <c r="BA2607" s="13"/>
      <c r="BB2607" s="13"/>
      <c r="BC2607" s="13"/>
      <c r="BD2607" s="13"/>
      <c r="BE2607" s="13"/>
      <c r="BF2607" s="13"/>
      <c r="BG2607" s="13"/>
      <c r="BH2607" s="13"/>
      <c r="BI2607" s="13"/>
      <c r="BJ2607" s="13"/>
      <c r="BK2607" s="13"/>
      <c r="BL2607" s="13"/>
    </row>
    <row r="2608" ht="17.25" customHeight="1">
      <c r="A2608" s="13"/>
      <c r="B2608" s="13"/>
      <c r="C2608" s="10"/>
      <c r="D2608" s="70"/>
      <c r="E2608" s="13"/>
      <c r="F2608" s="13"/>
      <c r="G2608" s="13"/>
      <c r="H2608" s="13"/>
      <c r="I2608" s="13"/>
      <c r="J2608" s="47"/>
      <c r="K2608" s="10"/>
      <c r="L2608" s="10"/>
      <c r="M2608" s="10"/>
      <c r="N2608" s="10"/>
      <c r="O2608" s="10"/>
      <c r="P2608" s="10"/>
      <c r="Q2608" s="10"/>
      <c r="R2608" s="10"/>
      <c r="S2608" s="10"/>
      <c r="T2608" s="10"/>
      <c r="U2608" s="13"/>
      <c r="V2608" s="10"/>
      <c r="W2608" s="10"/>
      <c r="X2608" s="10"/>
      <c r="Y2608" s="10"/>
      <c r="Z2608" s="13"/>
      <c r="AA2608" s="13"/>
      <c r="AB2608" s="13"/>
      <c r="AC2608" s="13"/>
      <c r="AD2608" s="13"/>
      <c r="AE2608" s="13"/>
      <c r="AF2608" s="13"/>
      <c r="AG2608" s="13"/>
      <c r="AH2608" s="13"/>
      <c r="AI2608" s="13"/>
      <c r="AJ2608" s="13"/>
      <c r="AK2608" s="13"/>
      <c r="AL2608" s="13"/>
      <c r="AM2608" s="13"/>
      <c r="AN2608" s="13"/>
      <c r="AO2608" s="13"/>
      <c r="AP2608" s="13"/>
      <c r="AQ2608" s="13"/>
      <c r="AR2608" s="13"/>
      <c r="AS2608" s="13"/>
      <c r="AT2608" s="13"/>
      <c r="AU2608" s="13"/>
      <c r="AV2608" s="13"/>
      <c r="AW2608" s="13"/>
      <c r="AX2608" s="13"/>
      <c r="AY2608" s="13"/>
      <c r="AZ2608" s="13"/>
      <c r="BA2608" s="13"/>
      <c r="BB2608" s="13"/>
      <c r="BC2608" s="13"/>
      <c r="BD2608" s="13"/>
      <c r="BE2608" s="13"/>
      <c r="BF2608" s="13"/>
      <c r="BG2608" s="13"/>
      <c r="BH2608" s="13"/>
      <c r="BI2608" s="13"/>
      <c r="BJ2608" s="13"/>
      <c r="BK2608" s="13"/>
      <c r="BL2608" s="13"/>
    </row>
    <row r="2609" ht="17.25" customHeight="1">
      <c r="A2609" s="13"/>
      <c r="B2609" s="13"/>
      <c r="C2609" s="10"/>
      <c r="D2609" s="70"/>
      <c r="E2609" s="13"/>
      <c r="F2609" s="13"/>
      <c r="G2609" s="13"/>
      <c r="H2609" s="13"/>
      <c r="I2609" s="13"/>
      <c r="J2609" s="47"/>
      <c r="K2609" s="10"/>
      <c r="L2609" s="10"/>
      <c r="M2609" s="10"/>
      <c r="N2609" s="10"/>
      <c r="O2609" s="10"/>
      <c r="P2609" s="10"/>
      <c r="Q2609" s="10"/>
      <c r="R2609" s="10"/>
      <c r="S2609" s="10"/>
      <c r="T2609" s="10"/>
      <c r="U2609" s="13"/>
      <c r="V2609" s="10"/>
      <c r="W2609" s="10"/>
      <c r="X2609" s="10"/>
      <c r="Y2609" s="10"/>
      <c r="Z2609" s="13"/>
      <c r="AA2609" s="13"/>
      <c r="AB2609" s="13"/>
      <c r="AC2609" s="13"/>
      <c r="AD2609" s="13"/>
      <c r="AE2609" s="13"/>
      <c r="AF2609" s="13"/>
      <c r="AG2609" s="13"/>
      <c r="AH2609" s="13"/>
      <c r="AI2609" s="13"/>
      <c r="AJ2609" s="13"/>
      <c r="AK2609" s="13"/>
      <c r="AL2609" s="13"/>
      <c r="AM2609" s="13"/>
      <c r="AN2609" s="13"/>
      <c r="AO2609" s="13"/>
      <c r="AP2609" s="13"/>
      <c r="AQ2609" s="13"/>
      <c r="AR2609" s="13"/>
      <c r="AS2609" s="13"/>
      <c r="AT2609" s="13"/>
      <c r="AU2609" s="13"/>
      <c r="AV2609" s="13"/>
      <c r="AW2609" s="13"/>
      <c r="AX2609" s="13"/>
      <c r="AY2609" s="13"/>
      <c r="AZ2609" s="13"/>
      <c r="BA2609" s="13"/>
      <c r="BB2609" s="13"/>
      <c r="BC2609" s="13"/>
      <c r="BD2609" s="13"/>
      <c r="BE2609" s="13"/>
      <c r="BF2609" s="13"/>
      <c r="BG2609" s="13"/>
      <c r="BH2609" s="13"/>
      <c r="BI2609" s="13"/>
      <c r="BJ2609" s="13"/>
      <c r="BK2609" s="13"/>
      <c r="BL2609" s="13"/>
    </row>
    <row r="2610" ht="17.25" customHeight="1">
      <c r="A2610" s="13"/>
      <c r="B2610" s="13"/>
      <c r="C2610" s="10"/>
      <c r="D2610" s="70"/>
      <c r="E2610" s="13"/>
      <c r="F2610" s="13"/>
      <c r="G2610" s="13"/>
      <c r="H2610" s="13"/>
      <c r="I2610" s="13"/>
      <c r="J2610" s="47"/>
      <c r="K2610" s="10"/>
      <c r="L2610" s="10"/>
      <c r="M2610" s="10"/>
      <c r="N2610" s="10"/>
      <c r="O2610" s="10"/>
      <c r="P2610" s="10"/>
      <c r="Q2610" s="10"/>
      <c r="R2610" s="10"/>
      <c r="S2610" s="10"/>
      <c r="T2610" s="10"/>
      <c r="U2610" s="13"/>
      <c r="V2610" s="10"/>
      <c r="W2610" s="10"/>
      <c r="X2610" s="10"/>
      <c r="Y2610" s="10"/>
      <c r="Z2610" s="13"/>
      <c r="AA2610" s="13"/>
      <c r="AB2610" s="13"/>
      <c r="AC2610" s="13"/>
      <c r="AD2610" s="13"/>
      <c r="AE2610" s="13"/>
      <c r="AF2610" s="13"/>
      <c r="AG2610" s="13"/>
      <c r="AH2610" s="13"/>
      <c r="AI2610" s="13"/>
      <c r="AJ2610" s="13"/>
      <c r="AK2610" s="13"/>
      <c r="AL2610" s="13"/>
      <c r="AM2610" s="13"/>
      <c r="AN2610" s="13"/>
      <c r="AO2610" s="13"/>
      <c r="AP2610" s="13"/>
      <c r="AQ2610" s="13"/>
      <c r="AR2610" s="13"/>
      <c r="AS2610" s="13"/>
      <c r="AT2610" s="13"/>
      <c r="AU2610" s="13"/>
      <c r="AV2610" s="13"/>
      <c r="AW2610" s="13"/>
      <c r="AX2610" s="13"/>
      <c r="AY2610" s="13"/>
      <c r="AZ2610" s="13"/>
      <c r="BA2610" s="13"/>
      <c r="BB2610" s="13"/>
      <c r="BC2610" s="13"/>
      <c r="BD2610" s="13"/>
      <c r="BE2610" s="13"/>
      <c r="BF2610" s="13"/>
      <c r="BG2610" s="13"/>
      <c r="BH2610" s="13"/>
      <c r="BI2610" s="13"/>
      <c r="BJ2610" s="13"/>
      <c r="BK2610" s="13"/>
      <c r="BL2610" s="13"/>
    </row>
    <row r="2611" ht="17.25" customHeight="1">
      <c r="A2611" s="13"/>
      <c r="B2611" s="13"/>
      <c r="C2611" s="10"/>
      <c r="D2611" s="70"/>
      <c r="E2611" s="13"/>
      <c r="F2611" s="13"/>
      <c r="G2611" s="13"/>
      <c r="H2611" s="13"/>
      <c r="I2611" s="13"/>
      <c r="J2611" s="47"/>
      <c r="K2611" s="10"/>
      <c r="L2611" s="10"/>
      <c r="M2611" s="10"/>
      <c r="N2611" s="10"/>
      <c r="O2611" s="10"/>
      <c r="P2611" s="10"/>
      <c r="Q2611" s="10"/>
      <c r="R2611" s="10"/>
      <c r="S2611" s="10"/>
      <c r="T2611" s="10"/>
      <c r="U2611" s="13"/>
      <c r="V2611" s="10"/>
      <c r="W2611" s="10"/>
      <c r="X2611" s="10"/>
      <c r="Y2611" s="10"/>
      <c r="Z2611" s="13"/>
      <c r="AA2611" s="13"/>
      <c r="AB2611" s="13"/>
      <c r="AC2611" s="13"/>
      <c r="AD2611" s="13"/>
      <c r="AE2611" s="13"/>
      <c r="AF2611" s="13"/>
      <c r="AG2611" s="13"/>
      <c r="AH2611" s="13"/>
      <c r="AI2611" s="13"/>
      <c r="AJ2611" s="13"/>
      <c r="AK2611" s="13"/>
      <c r="AL2611" s="13"/>
      <c r="AM2611" s="13"/>
      <c r="AN2611" s="13"/>
      <c r="AO2611" s="13"/>
      <c r="AP2611" s="13"/>
      <c r="AQ2611" s="13"/>
      <c r="AR2611" s="13"/>
      <c r="AS2611" s="13"/>
      <c r="AT2611" s="13"/>
      <c r="AU2611" s="13"/>
      <c r="AV2611" s="13"/>
      <c r="AW2611" s="13"/>
      <c r="AX2611" s="13"/>
      <c r="AY2611" s="13"/>
      <c r="AZ2611" s="13"/>
      <c r="BA2611" s="13"/>
      <c r="BB2611" s="13"/>
      <c r="BC2611" s="13"/>
      <c r="BD2611" s="13"/>
      <c r="BE2611" s="13"/>
      <c r="BF2611" s="13"/>
      <c r="BG2611" s="13"/>
      <c r="BH2611" s="13"/>
      <c r="BI2611" s="13"/>
      <c r="BJ2611" s="13"/>
      <c r="BK2611" s="13"/>
      <c r="BL2611" s="13"/>
    </row>
    <row r="2612" ht="17.25" customHeight="1">
      <c r="A2612" s="13"/>
      <c r="B2612" s="13"/>
      <c r="C2612" s="10"/>
      <c r="D2612" s="70"/>
      <c r="E2612" s="13"/>
      <c r="F2612" s="13"/>
      <c r="G2612" s="13"/>
      <c r="H2612" s="13"/>
      <c r="I2612" s="13"/>
      <c r="J2612" s="47"/>
      <c r="K2612" s="10"/>
      <c r="L2612" s="10"/>
      <c r="M2612" s="10"/>
      <c r="N2612" s="10"/>
      <c r="O2612" s="10"/>
      <c r="P2612" s="10"/>
      <c r="Q2612" s="10"/>
      <c r="R2612" s="10"/>
      <c r="S2612" s="10"/>
      <c r="T2612" s="10"/>
      <c r="U2612" s="13"/>
      <c r="V2612" s="10"/>
      <c r="W2612" s="10"/>
      <c r="X2612" s="10"/>
      <c r="Y2612" s="10"/>
      <c r="Z2612" s="13"/>
      <c r="AA2612" s="13"/>
      <c r="AB2612" s="13"/>
      <c r="AC2612" s="13"/>
      <c r="AD2612" s="13"/>
      <c r="AE2612" s="13"/>
      <c r="AF2612" s="13"/>
      <c r="AG2612" s="13"/>
      <c r="AH2612" s="13"/>
      <c r="AI2612" s="13"/>
      <c r="AJ2612" s="13"/>
      <c r="AK2612" s="13"/>
      <c r="AL2612" s="13"/>
      <c r="AM2612" s="13"/>
      <c r="AN2612" s="13"/>
      <c r="AO2612" s="13"/>
      <c r="AP2612" s="13"/>
      <c r="AQ2612" s="13"/>
      <c r="AR2612" s="13"/>
      <c r="AS2612" s="13"/>
      <c r="AT2612" s="13"/>
      <c r="AU2612" s="13"/>
      <c r="AV2612" s="13"/>
      <c r="AW2612" s="13"/>
      <c r="AX2612" s="13"/>
      <c r="AY2612" s="13"/>
      <c r="AZ2612" s="13"/>
      <c r="BA2612" s="13"/>
      <c r="BB2612" s="13"/>
      <c r="BC2612" s="13"/>
      <c r="BD2612" s="13"/>
      <c r="BE2612" s="13"/>
      <c r="BF2612" s="13"/>
      <c r="BG2612" s="13"/>
      <c r="BH2612" s="13"/>
      <c r="BI2612" s="13"/>
      <c r="BJ2612" s="13"/>
      <c r="BK2612" s="13"/>
      <c r="BL2612" s="13"/>
    </row>
    <row r="2613" ht="17.25" customHeight="1">
      <c r="A2613" s="13"/>
      <c r="B2613" s="13"/>
      <c r="C2613" s="10"/>
      <c r="D2613" s="70"/>
      <c r="E2613" s="13"/>
      <c r="F2613" s="13"/>
      <c r="G2613" s="13"/>
      <c r="H2613" s="13"/>
      <c r="I2613" s="13"/>
      <c r="J2613" s="47"/>
      <c r="K2613" s="10"/>
      <c r="L2613" s="10"/>
      <c r="M2613" s="10"/>
      <c r="N2613" s="10"/>
      <c r="O2613" s="10"/>
      <c r="P2613" s="10"/>
      <c r="Q2613" s="10"/>
      <c r="R2613" s="10"/>
      <c r="S2613" s="10"/>
      <c r="T2613" s="10"/>
      <c r="U2613" s="13"/>
      <c r="V2613" s="10"/>
      <c r="W2613" s="10"/>
      <c r="X2613" s="10"/>
      <c r="Y2613" s="10"/>
      <c r="Z2613" s="13"/>
      <c r="AA2613" s="13"/>
      <c r="AB2613" s="13"/>
      <c r="AC2613" s="13"/>
      <c r="AD2613" s="13"/>
      <c r="AE2613" s="13"/>
      <c r="AF2613" s="13"/>
      <c r="AG2613" s="13"/>
      <c r="AH2613" s="13"/>
      <c r="AI2613" s="13"/>
      <c r="AJ2613" s="13"/>
      <c r="AK2613" s="13"/>
      <c r="AL2613" s="13"/>
      <c r="AM2613" s="13"/>
      <c r="AN2613" s="13"/>
      <c r="AO2613" s="13"/>
      <c r="AP2613" s="13"/>
      <c r="AQ2613" s="13"/>
      <c r="AR2613" s="13"/>
      <c r="AS2613" s="13"/>
      <c r="AT2613" s="13"/>
      <c r="AU2613" s="13"/>
      <c r="AV2613" s="13"/>
      <c r="AW2613" s="13"/>
      <c r="AX2613" s="13"/>
      <c r="AY2613" s="13"/>
      <c r="AZ2613" s="13"/>
      <c r="BA2613" s="13"/>
      <c r="BB2613" s="13"/>
      <c r="BC2613" s="13"/>
      <c r="BD2613" s="13"/>
      <c r="BE2613" s="13"/>
      <c r="BF2613" s="13"/>
      <c r="BG2613" s="13"/>
      <c r="BH2613" s="13"/>
      <c r="BI2613" s="13"/>
      <c r="BJ2613" s="13"/>
      <c r="BK2613" s="13"/>
      <c r="BL2613" s="13"/>
    </row>
    <row r="2614" ht="17.25" customHeight="1">
      <c r="A2614" s="13"/>
      <c r="B2614" s="13"/>
      <c r="C2614" s="10"/>
      <c r="D2614" s="70"/>
      <c r="E2614" s="13"/>
      <c r="F2614" s="13"/>
      <c r="G2614" s="13"/>
      <c r="H2614" s="13"/>
      <c r="I2614" s="13"/>
      <c r="J2614" s="47"/>
      <c r="K2614" s="10"/>
      <c r="L2614" s="10"/>
      <c r="M2614" s="10"/>
      <c r="N2614" s="10"/>
      <c r="O2614" s="10"/>
      <c r="P2614" s="10"/>
      <c r="Q2614" s="10"/>
      <c r="R2614" s="10"/>
      <c r="S2614" s="10"/>
      <c r="T2614" s="10"/>
      <c r="U2614" s="13"/>
      <c r="V2614" s="10"/>
      <c r="W2614" s="10"/>
      <c r="X2614" s="10"/>
      <c r="Y2614" s="10"/>
      <c r="Z2614" s="13"/>
      <c r="AA2614" s="13"/>
      <c r="AB2614" s="13"/>
      <c r="AC2614" s="13"/>
      <c r="AD2614" s="13"/>
      <c r="AE2614" s="13"/>
      <c r="AF2614" s="13"/>
      <c r="AG2614" s="13"/>
      <c r="AH2614" s="13"/>
      <c r="AI2614" s="13"/>
      <c r="AJ2614" s="13"/>
      <c r="AK2614" s="13"/>
      <c r="AL2614" s="13"/>
      <c r="AM2614" s="13"/>
      <c r="AN2614" s="13"/>
      <c r="AO2614" s="13"/>
      <c r="AP2614" s="13"/>
      <c r="AQ2614" s="13"/>
      <c r="AR2614" s="13"/>
      <c r="AS2614" s="13"/>
      <c r="AT2614" s="13"/>
      <c r="AU2614" s="13"/>
      <c r="AV2614" s="13"/>
      <c r="AW2614" s="13"/>
      <c r="AX2614" s="13"/>
      <c r="AY2614" s="13"/>
      <c r="AZ2614" s="13"/>
      <c r="BA2614" s="13"/>
      <c r="BB2614" s="13"/>
      <c r="BC2614" s="13"/>
      <c r="BD2614" s="13"/>
      <c r="BE2614" s="13"/>
      <c r="BF2614" s="13"/>
      <c r="BG2614" s="13"/>
      <c r="BH2614" s="13"/>
      <c r="BI2614" s="13"/>
      <c r="BJ2614" s="13"/>
      <c r="BK2614" s="13"/>
      <c r="BL2614" s="13"/>
    </row>
    <row r="2615" ht="17.25" customHeight="1">
      <c r="A2615" s="13"/>
      <c r="B2615" s="13"/>
      <c r="C2615" s="10"/>
      <c r="D2615" s="70"/>
      <c r="E2615" s="13"/>
      <c r="F2615" s="13"/>
      <c r="G2615" s="13"/>
      <c r="H2615" s="13"/>
      <c r="I2615" s="13"/>
      <c r="J2615" s="47"/>
      <c r="K2615" s="10"/>
      <c r="L2615" s="10"/>
      <c r="M2615" s="10"/>
      <c r="N2615" s="10"/>
      <c r="O2615" s="10"/>
      <c r="P2615" s="10"/>
      <c r="Q2615" s="10"/>
      <c r="R2615" s="10"/>
      <c r="S2615" s="10"/>
      <c r="T2615" s="10"/>
      <c r="U2615" s="13"/>
      <c r="V2615" s="10"/>
      <c r="W2615" s="10"/>
      <c r="X2615" s="10"/>
      <c r="Y2615" s="10"/>
      <c r="Z2615" s="13"/>
      <c r="AA2615" s="13"/>
      <c r="AB2615" s="13"/>
      <c r="AC2615" s="13"/>
      <c r="AD2615" s="13"/>
      <c r="AE2615" s="13"/>
      <c r="AF2615" s="13"/>
      <c r="AG2615" s="13"/>
      <c r="AH2615" s="13"/>
      <c r="AI2615" s="13"/>
      <c r="AJ2615" s="13"/>
      <c r="AK2615" s="13"/>
      <c r="AL2615" s="13"/>
      <c r="AM2615" s="13"/>
      <c r="AN2615" s="13"/>
      <c r="AO2615" s="13"/>
      <c r="AP2615" s="13"/>
      <c r="AQ2615" s="13"/>
      <c r="AR2615" s="13"/>
      <c r="AS2615" s="13"/>
      <c r="AT2615" s="13"/>
      <c r="AU2615" s="13"/>
      <c r="AV2615" s="13"/>
      <c r="AW2615" s="13"/>
      <c r="AX2615" s="13"/>
      <c r="AY2615" s="13"/>
      <c r="AZ2615" s="13"/>
      <c r="BA2615" s="13"/>
      <c r="BB2615" s="13"/>
      <c r="BC2615" s="13"/>
      <c r="BD2615" s="13"/>
      <c r="BE2615" s="13"/>
      <c r="BF2615" s="13"/>
      <c r="BG2615" s="13"/>
      <c r="BH2615" s="13"/>
      <c r="BI2615" s="13"/>
      <c r="BJ2615" s="13"/>
      <c r="BK2615" s="13"/>
      <c r="BL2615" s="13"/>
    </row>
    <row r="2616" ht="17.25" customHeight="1">
      <c r="A2616" s="13"/>
      <c r="B2616" s="13"/>
      <c r="C2616" s="10"/>
      <c r="D2616" s="70"/>
      <c r="E2616" s="13"/>
      <c r="F2616" s="13"/>
      <c r="G2616" s="13"/>
      <c r="H2616" s="13"/>
      <c r="I2616" s="13"/>
      <c r="J2616" s="47"/>
      <c r="K2616" s="10"/>
      <c r="L2616" s="10"/>
      <c r="M2616" s="10"/>
      <c r="N2616" s="10"/>
      <c r="O2616" s="10"/>
      <c r="P2616" s="10"/>
      <c r="Q2616" s="10"/>
      <c r="R2616" s="10"/>
      <c r="S2616" s="10"/>
      <c r="T2616" s="10"/>
      <c r="U2616" s="13"/>
      <c r="V2616" s="10"/>
      <c r="W2616" s="10"/>
      <c r="X2616" s="10"/>
      <c r="Y2616" s="10"/>
      <c r="Z2616" s="13"/>
      <c r="AA2616" s="13"/>
      <c r="AB2616" s="13"/>
      <c r="AC2616" s="13"/>
      <c r="AD2616" s="13"/>
      <c r="AE2616" s="13"/>
      <c r="AF2616" s="13"/>
      <c r="AG2616" s="13"/>
      <c r="AH2616" s="13"/>
      <c r="AI2616" s="13"/>
      <c r="AJ2616" s="13"/>
      <c r="AK2616" s="13"/>
      <c r="AL2616" s="13"/>
      <c r="AM2616" s="13"/>
      <c r="AN2616" s="13"/>
      <c r="AO2616" s="13"/>
      <c r="AP2616" s="13"/>
      <c r="AQ2616" s="13"/>
      <c r="AR2616" s="13"/>
      <c r="AS2616" s="13"/>
      <c r="AT2616" s="13"/>
      <c r="AU2616" s="13"/>
      <c r="AV2616" s="13"/>
      <c r="AW2616" s="13"/>
      <c r="AX2616" s="13"/>
      <c r="AY2616" s="13"/>
      <c r="AZ2616" s="13"/>
      <c r="BA2616" s="13"/>
      <c r="BB2616" s="13"/>
      <c r="BC2616" s="13"/>
      <c r="BD2616" s="13"/>
      <c r="BE2616" s="13"/>
      <c r="BF2616" s="13"/>
      <c r="BG2616" s="13"/>
      <c r="BH2616" s="13"/>
      <c r="BI2616" s="13"/>
      <c r="BJ2616" s="13"/>
      <c r="BK2616" s="13"/>
      <c r="BL2616" s="13"/>
    </row>
    <row r="2617" ht="17.25" customHeight="1">
      <c r="A2617" s="13"/>
      <c r="B2617" s="13"/>
      <c r="C2617" s="10"/>
      <c r="D2617" s="70"/>
      <c r="E2617" s="13"/>
      <c r="F2617" s="13"/>
      <c r="G2617" s="13"/>
      <c r="H2617" s="13"/>
      <c r="I2617" s="13"/>
      <c r="J2617" s="47"/>
      <c r="K2617" s="10"/>
      <c r="L2617" s="10"/>
      <c r="M2617" s="10"/>
      <c r="N2617" s="10"/>
      <c r="O2617" s="10"/>
      <c r="P2617" s="10"/>
      <c r="Q2617" s="10"/>
      <c r="R2617" s="10"/>
      <c r="S2617" s="10"/>
      <c r="T2617" s="10"/>
      <c r="U2617" s="13"/>
      <c r="V2617" s="10"/>
      <c r="W2617" s="10"/>
      <c r="X2617" s="10"/>
      <c r="Y2617" s="10"/>
      <c r="Z2617" s="13"/>
      <c r="AA2617" s="13"/>
      <c r="AB2617" s="13"/>
      <c r="AC2617" s="13"/>
      <c r="AD2617" s="13"/>
      <c r="AE2617" s="13"/>
      <c r="AF2617" s="13"/>
      <c r="AG2617" s="13"/>
      <c r="AH2617" s="13"/>
      <c r="AI2617" s="13"/>
      <c r="AJ2617" s="13"/>
      <c r="AK2617" s="13"/>
      <c r="AL2617" s="13"/>
      <c r="AM2617" s="13"/>
      <c r="AN2617" s="13"/>
      <c r="AO2617" s="13"/>
      <c r="AP2617" s="13"/>
      <c r="AQ2617" s="13"/>
      <c r="AR2617" s="13"/>
      <c r="AS2617" s="13"/>
      <c r="AT2617" s="13"/>
      <c r="AU2617" s="13"/>
      <c r="AV2617" s="13"/>
      <c r="AW2617" s="13"/>
      <c r="AX2617" s="13"/>
      <c r="AY2617" s="13"/>
      <c r="AZ2617" s="13"/>
      <c r="BA2617" s="13"/>
      <c r="BB2617" s="13"/>
      <c r="BC2617" s="13"/>
      <c r="BD2617" s="13"/>
      <c r="BE2617" s="13"/>
      <c r="BF2617" s="13"/>
      <c r="BG2617" s="13"/>
      <c r="BH2617" s="13"/>
      <c r="BI2617" s="13"/>
      <c r="BJ2617" s="13"/>
      <c r="BK2617" s="13"/>
      <c r="BL2617" s="13"/>
    </row>
    <row r="2618" ht="17.25" customHeight="1">
      <c r="A2618" s="13"/>
      <c r="B2618" s="13"/>
      <c r="C2618" s="10"/>
      <c r="D2618" s="70"/>
      <c r="E2618" s="13"/>
      <c r="F2618" s="13"/>
      <c r="G2618" s="13"/>
      <c r="H2618" s="13"/>
      <c r="I2618" s="13"/>
      <c r="J2618" s="47"/>
      <c r="K2618" s="10"/>
      <c r="L2618" s="10"/>
      <c r="M2618" s="10"/>
      <c r="N2618" s="10"/>
      <c r="O2618" s="10"/>
      <c r="P2618" s="10"/>
      <c r="Q2618" s="10"/>
      <c r="R2618" s="10"/>
      <c r="S2618" s="10"/>
      <c r="T2618" s="10"/>
      <c r="U2618" s="13"/>
      <c r="V2618" s="10"/>
      <c r="W2618" s="10"/>
      <c r="X2618" s="10"/>
      <c r="Y2618" s="10"/>
      <c r="Z2618" s="13"/>
      <c r="AA2618" s="13"/>
      <c r="AB2618" s="13"/>
      <c r="AC2618" s="13"/>
      <c r="AD2618" s="13"/>
      <c r="AE2618" s="13"/>
      <c r="AF2618" s="13"/>
      <c r="AG2618" s="13"/>
      <c r="AH2618" s="13"/>
      <c r="AI2618" s="13"/>
      <c r="AJ2618" s="13"/>
      <c r="AK2618" s="13"/>
      <c r="AL2618" s="13"/>
      <c r="AM2618" s="13"/>
      <c r="AN2618" s="13"/>
      <c r="AO2618" s="13"/>
      <c r="AP2618" s="13"/>
      <c r="AQ2618" s="13"/>
      <c r="AR2618" s="13"/>
      <c r="AS2618" s="13"/>
      <c r="AT2618" s="13"/>
      <c r="AU2618" s="13"/>
      <c r="AV2618" s="13"/>
      <c r="AW2618" s="13"/>
      <c r="AX2618" s="13"/>
      <c r="AY2618" s="13"/>
      <c r="AZ2618" s="13"/>
      <c r="BA2618" s="13"/>
      <c r="BB2618" s="13"/>
      <c r="BC2618" s="13"/>
      <c r="BD2618" s="13"/>
      <c r="BE2618" s="13"/>
      <c r="BF2618" s="13"/>
      <c r="BG2618" s="13"/>
      <c r="BH2618" s="13"/>
      <c r="BI2618" s="13"/>
      <c r="BJ2618" s="13"/>
      <c r="BK2618" s="13"/>
      <c r="BL2618" s="13"/>
    </row>
    <row r="2619" ht="17.25" customHeight="1">
      <c r="A2619" s="13"/>
      <c r="B2619" s="13"/>
      <c r="C2619" s="10"/>
      <c r="D2619" s="70"/>
      <c r="E2619" s="13"/>
      <c r="F2619" s="13"/>
      <c r="G2619" s="13"/>
      <c r="H2619" s="13"/>
      <c r="I2619" s="13"/>
      <c r="J2619" s="47"/>
      <c r="K2619" s="10"/>
      <c r="L2619" s="10"/>
      <c r="M2619" s="10"/>
      <c r="N2619" s="10"/>
      <c r="O2619" s="10"/>
      <c r="P2619" s="10"/>
      <c r="Q2619" s="10"/>
      <c r="R2619" s="10"/>
      <c r="S2619" s="10"/>
      <c r="T2619" s="10"/>
      <c r="U2619" s="13"/>
      <c r="V2619" s="10"/>
      <c r="W2619" s="10"/>
      <c r="X2619" s="10"/>
      <c r="Y2619" s="10"/>
      <c r="Z2619" s="13"/>
      <c r="AA2619" s="13"/>
      <c r="AB2619" s="13"/>
      <c r="AC2619" s="13"/>
      <c r="AD2619" s="13"/>
      <c r="AE2619" s="13"/>
      <c r="AF2619" s="13"/>
      <c r="AG2619" s="13"/>
      <c r="AH2619" s="13"/>
      <c r="AI2619" s="13"/>
      <c r="AJ2619" s="13"/>
      <c r="AK2619" s="13"/>
      <c r="AL2619" s="13"/>
      <c r="AM2619" s="13"/>
      <c r="AN2619" s="13"/>
      <c r="AO2619" s="13"/>
      <c r="AP2619" s="13"/>
      <c r="AQ2619" s="13"/>
      <c r="AR2619" s="13"/>
      <c r="AS2619" s="13"/>
      <c r="AT2619" s="13"/>
      <c r="AU2619" s="13"/>
      <c r="AV2619" s="13"/>
      <c r="AW2619" s="13"/>
      <c r="AX2619" s="13"/>
      <c r="AY2619" s="13"/>
      <c r="AZ2619" s="13"/>
      <c r="BA2619" s="13"/>
      <c r="BB2619" s="13"/>
      <c r="BC2619" s="13"/>
      <c r="BD2619" s="13"/>
      <c r="BE2619" s="13"/>
      <c r="BF2619" s="13"/>
      <c r="BG2619" s="13"/>
      <c r="BH2619" s="13"/>
      <c r="BI2619" s="13"/>
      <c r="BJ2619" s="13"/>
      <c r="BK2619" s="13"/>
      <c r="BL2619" s="13"/>
    </row>
    <row r="2620" ht="17.25" customHeight="1">
      <c r="A2620" s="13"/>
      <c r="B2620" s="13"/>
      <c r="C2620" s="10"/>
      <c r="D2620" s="70"/>
      <c r="E2620" s="13"/>
      <c r="F2620" s="13"/>
      <c r="G2620" s="13"/>
      <c r="H2620" s="13"/>
      <c r="I2620" s="13"/>
      <c r="J2620" s="47"/>
      <c r="K2620" s="10"/>
      <c r="L2620" s="10"/>
      <c r="M2620" s="10"/>
      <c r="N2620" s="10"/>
      <c r="O2620" s="10"/>
      <c r="P2620" s="10"/>
      <c r="Q2620" s="10"/>
      <c r="R2620" s="10"/>
      <c r="S2620" s="10"/>
      <c r="T2620" s="10"/>
      <c r="U2620" s="13"/>
      <c r="V2620" s="10"/>
      <c r="W2620" s="10"/>
      <c r="X2620" s="10"/>
      <c r="Y2620" s="10"/>
      <c r="Z2620" s="13"/>
      <c r="AA2620" s="13"/>
      <c r="AB2620" s="13"/>
      <c r="AC2620" s="13"/>
      <c r="AD2620" s="13"/>
      <c r="AE2620" s="13"/>
      <c r="AF2620" s="13"/>
      <c r="AG2620" s="13"/>
      <c r="AH2620" s="13"/>
      <c r="AI2620" s="13"/>
      <c r="AJ2620" s="13"/>
      <c r="AK2620" s="13"/>
      <c r="AL2620" s="13"/>
      <c r="AM2620" s="13"/>
      <c r="AN2620" s="13"/>
      <c r="AO2620" s="13"/>
      <c r="AP2620" s="13"/>
      <c r="AQ2620" s="13"/>
      <c r="AR2620" s="13"/>
      <c r="AS2620" s="13"/>
      <c r="AT2620" s="13"/>
      <c r="AU2620" s="13"/>
      <c r="AV2620" s="13"/>
      <c r="AW2620" s="13"/>
      <c r="AX2620" s="13"/>
      <c r="AY2620" s="13"/>
      <c r="AZ2620" s="13"/>
      <c r="BA2620" s="13"/>
      <c r="BB2620" s="13"/>
      <c r="BC2620" s="13"/>
      <c r="BD2620" s="13"/>
      <c r="BE2620" s="13"/>
      <c r="BF2620" s="13"/>
      <c r="BG2620" s="13"/>
      <c r="BH2620" s="13"/>
      <c r="BI2620" s="13"/>
      <c r="BJ2620" s="13"/>
      <c r="BK2620" s="13"/>
      <c r="BL2620" s="13"/>
    </row>
    <row r="2621" ht="17.25" customHeight="1">
      <c r="A2621" s="13"/>
      <c r="B2621" s="13"/>
      <c r="C2621" s="10"/>
      <c r="D2621" s="70"/>
      <c r="E2621" s="13"/>
      <c r="F2621" s="13"/>
      <c r="G2621" s="13"/>
      <c r="H2621" s="13"/>
      <c r="I2621" s="13"/>
      <c r="J2621" s="47"/>
      <c r="K2621" s="10"/>
      <c r="L2621" s="10"/>
      <c r="M2621" s="10"/>
      <c r="N2621" s="10"/>
      <c r="O2621" s="10"/>
      <c r="P2621" s="10"/>
      <c r="Q2621" s="10"/>
      <c r="R2621" s="10"/>
      <c r="S2621" s="10"/>
      <c r="T2621" s="10"/>
      <c r="U2621" s="13"/>
      <c r="V2621" s="10"/>
      <c r="W2621" s="10"/>
      <c r="X2621" s="10"/>
      <c r="Y2621" s="10"/>
      <c r="Z2621" s="13"/>
      <c r="AA2621" s="13"/>
      <c r="AB2621" s="13"/>
      <c r="AC2621" s="13"/>
      <c r="AD2621" s="13"/>
      <c r="AE2621" s="13"/>
      <c r="AF2621" s="13"/>
      <c r="AG2621" s="13"/>
      <c r="AH2621" s="13"/>
      <c r="AI2621" s="13"/>
      <c r="AJ2621" s="13"/>
      <c r="AK2621" s="13"/>
      <c r="AL2621" s="13"/>
      <c r="AM2621" s="13"/>
      <c r="AN2621" s="13"/>
      <c r="AO2621" s="13"/>
      <c r="AP2621" s="13"/>
      <c r="AQ2621" s="13"/>
      <c r="AR2621" s="13"/>
      <c r="AS2621" s="13"/>
      <c r="AT2621" s="13"/>
      <c r="AU2621" s="13"/>
      <c r="AV2621" s="13"/>
      <c r="AW2621" s="13"/>
      <c r="AX2621" s="13"/>
      <c r="AY2621" s="13"/>
      <c r="AZ2621" s="13"/>
      <c r="BA2621" s="13"/>
      <c r="BB2621" s="13"/>
      <c r="BC2621" s="13"/>
      <c r="BD2621" s="13"/>
      <c r="BE2621" s="13"/>
      <c r="BF2621" s="13"/>
      <c r="BG2621" s="13"/>
      <c r="BH2621" s="13"/>
      <c r="BI2621" s="13"/>
      <c r="BJ2621" s="13"/>
      <c r="BK2621" s="13"/>
      <c r="BL2621" s="13"/>
    </row>
    <row r="2622" ht="17.25" customHeight="1">
      <c r="A2622" s="13"/>
      <c r="B2622" s="13"/>
      <c r="C2622" s="10"/>
      <c r="D2622" s="70"/>
      <c r="E2622" s="13"/>
      <c r="F2622" s="13"/>
      <c r="G2622" s="13"/>
      <c r="H2622" s="13"/>
      <c r="I2622" s="13"/>
      <c r="J2622" s="47"/>
      <c r="K2622" s="10"/>
      <c r="L2622" s="10"/>
      <c r="M2622" s="10"/>
      <c r="N2622" s="10"/>
      <c r="O2622" s="10"/>
      <c r="P2622" s="10"/>
      <c r="Q2622" s="10"/>
      <c r="R2622" s="10"/>
      <c r="S2622" s="10"/>
      <c r="T2622" s="10"/>
      <c r="U2622" s="13"/>
      <c r="V2622" s="10"/>
      <c r="W2622" s="10"/>
      <c r="X2622" s="10"/>
      <c r="Y2622" s="10"/>
      <c r="Z2622" s="13"/>
      <c r="AA2622" s="13"/>
      <c r="AB2622" s="13"/>
      <c r="AC2622" s="13"/>
      <c r="AD2622" s="13"/>
      <c r="AE2622" s="13"/>
      <c r="AF2622" s="13"/>
      <c r="AG2622" s="13"/>
      <c r="AH2622" s="13"/>
      <c r="AI2622" s="13"/>
      <c r="AJ2622" s="13"/>
      <c r="AK2622" s="13"/>
      <c r="AL2622" s="13"/>
      <c r="AM2622" s="13"/>
      <c r="AN2622" s="13"/>
      <c r="AO2622" s="13"/>
      <c r="AP2622" s="13"/>
      <c r="AQ2622" s="13"/>
      <c r="AR2622" s="13"/>
      <c r="AS2622" s="13"/>
      <c r="AT2622" s="13"/>
      <c r="AU2622" s="13"/>
      <c r="AV2622" s="13"/>
      <c r="AW2622" s="13"/>
      <c r="AX2622" s="13"/>
      <c r="AY2622" s="13"/>
      <c r="AZ2622" s="13"/>
      <c r="BA2622" s="13"/>
      <c r="BB2622" s="13"/>
      <c r="BC2622" s="13"/>
      <c r="BD2622" s="13"/>
      <c r="BE2622" s="13"/>
      <c r="BF2622" s="13"/>
      <c r="BG2622" s="13"/>
      <c r="BH2622" s="13"/>
      <c r="BI2622" s="13"/>
      <c r="BJ2622" s="13"/>
      <c r="BK2622" s="13"/>
      <c r="BL2622" s="13"/>
    </row>
    <row r="2623" ht="17.25" customHeight="1">
      <c r="A2623" s="13"/>
      <c r="B2623" s="13"/>
      <c r="C2623" s="10"/>
      <c r="D2623" s="70"/>
      <c r="E2623" s="13"/>
      <c r="F2623" s="13"/>
      <c r="G2623" s="13"/>
      <c r="H2623" s="13"/>
      <c r="I2623" s="13"/>
      <c r="J2623" s="47"/>
      <c r="K2623" s="10"/>
      <c r="L2623" s="10"/>
      <c r="M2623" s="10"/>
      <c r="N2623" s="10"/>
      <c r="O2623" s="10"/>
      <c r="P2623" s="10"/>
      <c r="Q2623" s="10"/>
      <c r="R2623" s="10"/>
      <c r="S2623" s="10"/>
      <c r="T2623" s="10"/>
      <c r="U2623" s="13"/>
      <c r="V2623" s="10"/>
      <c r="W2623" s="10"/>
      <c r="X2623" s="10"/>
      <c r="Y2623" s="10"/>
      <c r="Z2623" s="13"/>
      <c r="AA2623" s="13"/>
      <c r="AB2623" s="13"/>
      <c r="AC2623" s="13"/>
      <c r="AD2623" s="13"/>
      <c r="AE2623" s="13"/>
      <c r="AF2623" s="13"/>
      <c r="AG2623" s="13"/>
      <c r="AH2623" s="13"/>
      <c r="AI2623" s="13"/>
      <c r="AJ2623" s="13"/>
      <c r="AK2623" s="13"/>
      <c r="AL2623" s="13"/>
      <c r="AM2623" s="13"/>
      <c r="AN2623" s="13"/>
      <c r="AO2623" s="13"/>
      <c r="AP2623" s="13"/>
      <c r="AQ2623" s="13"/>
      <c r="AR2623" s="13"/>
      <c r="AS2623" s="13"/>
      <c r="AT2623" s="13"/>
      <c r="AU2623" s="13"/>
      <c r="AV2623" s="13"/>
      <c r="AW2623" s="13"/>
      <c r="AX2623" s="13"/>
      <c r="AY2623" s="13"/>
      <c r="AZ2623" s="13"/>
      <c r="BA2623" s="13"/>
      <c r="BB2623" s="13"/>
      <c r="BC2623" s="13"/>
      <c r="BD2623" s="13"/>
      <c r="BE2623" s="13"/>
      <c r="BF2623" s="13"/>
      <c r="BG2623" s="13"/>
      <c r="BH2623" s="13"/>
      <c r="BI2623" s="13"/>
      <c r="BJ2623" s="13"/>
      <c r="BK2623" s="13"/>
      <c r="BL2623" s="13"/>
    </row>
    <row r="2624" ht="17.25" customHeight="1">
      <c r="A2624" s="13"/>
      <c r="B2624" s="13"/>
      <c r="C2624" s="10"/>
      <c r="D2624" s="70"/>
      <c r="E2624" s="13"/>
      <c r="F2624" s="13"/>
      <c r="G2624" s="13"/>
      <c r="H2624" s="13"/>
      <c r="I2624" s="13"/>
      <c r="J2624" s="47"/>
      <c r="K2624" s="10"/>
      <c r="L2624" s="10"/>
      <c r="M2624" s="10"/>
      <c r="N2624" s="10"/>
      <c r="O2624" s="10"/>
      <c r="P2624" s="10"/>
      <c r="Q2624" s="10"/>
      <c r="R2624" s="10"/>
      <c r="S2624" s="10"/>
      <c r="T2624" s="10"/>
      <c r="U2624" s="13"/>
      <c r="V2624" s="10"/>
      <c r="W2624" s="10"/>
      <c r="X2624" s="10"/>
      <c r="Y2624" s="10"/>
      <c r="Z2624" s="13"/>
      <c r="AA2624" s="13"/>
      <c r="AB2624" s="13"/>
      <c r="AC2624" s="13"/>
      <c r="AD2624" s="13"/>
      <c r="AE2624" s="13"/>
      <c r="AF2624" s="13"/>
      <c r="AG2624" s="13"/>
      <c r="AH2624" s="13"/>
      <c r="AI2624" s="13"/>
      <c r="AJ2624" s="13"/>
      <c r="AK2624" s="13"/>
      <c r="AL2624" s="13"/>
      <c r="AM2624" s="13"/>
      <c r="AN2624" s="13"/>
      <c r="AO2624" s="13"/>
      <c r="AP2624" s="13"/>
      <c r="AQ2624" s="13"/>
      <c r="AR2624" s="13"/>
      <c r="AS2624" s="13"/>
      <c r="AT2624" s="13"/>
      <c r="AU2624" s="13"/>
      <c r="AV2624" s="13"/>
      <c r="AW2624" s="13"/>
      <c r="AX2624" s="13"/>
      <c r="AY2624" s="13"/>
      <c r="AZ2624" s="13"/>
      <c r="BA2624" s="13"/>
      <c r="BB2624" s="13"/>
      <c r="BC2624" s="13"/>
      <c r="BD2624" s="13"/>
      <c r="BE2624" s="13"/>
      <c r="BF2624" s="13"/>
      <c r="BG2624" s="13"/>
      <c r="BH2624" s="13"/>
      <c r="BI2624" s="13"/>
      <c r="BJ2624" s="13"/>
      <c r="BK2624" s="13"/>
      <c r="BL2624" s="13"/>
    </row>
    <row r="2625" ht="17.25" customHeight="1">
      <c r="A2625" s="13"/>
      <c r="B2625" s="13"/>
      <c r="C2625" s="10"/>
      <c r="D2625" s="70"/>
      <c r="E2625" s="13"/>
      <c r="F2625" s="13"/>
      <c r="G2625" s="13"/>
      <c r="H2625" s="13"/>
      <c r="I2625" s="13"/>
      <c r="J2625" s="47"/>
      <c r="K2625" s="10"/>
      <c r="L2625" s="10"/>
      <c r="M2625" s="10"/>
      <c r="N2625" s="10"/>
      <c r="O2625" s="10"/>
      <c r="P2625" s="10"/>
      <c r="Q2625" s="10"/>
      <c r="R2625" s="10"/>
      <c r="S2625" s="10"/>
      <c r="T2625" s="10"/>
      <c r="U2625" s="13"/>
      <c r="V2625" s="10"/>
      <c r="W2625" s="10"/>
      <c r="X2625" s="10"/>
      <c r="Y2625" s="10"/>
      <c r="Z2625" s="13"/>
      <c r="AA2625" s="13"/>
      <c r="AB2625" s="13"/>
      <c r="AC2625" s="13"/>
      <c r="AD2625" s="13"/>
      <c r="AE2625" s="13"/>
      <c r="AF2625" s="13"/>
      <c r="AG2625" s="13"/>
      <c r="AH2625" s="13"/>
      <c r="AI2625" s="13"/>
      <c r="AJ2625" s="13"/>
      <c r="AK2625" s="13"/>
      <c r="AL2625" s="13"/>
      <c r="AM2625" s="13"/>
      <c r="AN2625" s="13"/>
      <c r="AO2625" s="13"/>
      <c r="AP2625" s="13"/>
      <c r="AQ2625" s="13"/>
      <c r="AR2625" s="13"/>
      <c r="AS2625" s="13"/>
      <c r="AT2625" s="13"/>
      <c r="AU2625" s="13"/>
      <c r="AV2625" s="13"/>
      <c r="AW2625" s="13"/>
      <c r="AX2625" s="13"/>
      <c r="AY2625" s="13"/>
      <c r="AZ2625" s="13"/>
      <c r="BA2625" s="13"/>
      <c r="BB2625" s="13"/>
      <c r="BC2625" s="13"/>
      <c r="BD2625" s="13"/>
      <c r="BE2625" s="13"/>
      <c r="BF2625" s="13"/>
      <c r="BG2625" s="13"/>
      <c r="BH2625" s="13"/>
      <c r="BI2625" s="13"/>
      <c r="BJ2625" s="13"/>
      <c r="BK2625" s="13"/>
      <c r="BL2625" s="13"/>
    </row>
    <row r="2626" ht="17.25" customHeight="1">
      <c r="A2626" s="13"/>
      <c r="B2626" s="13"/>
      <c r="C2626" s="10"/>
      <c r="D2626" s="70"/>
      <c r="E2626" s="13"/>
      <c r="F2626" s="13"/>
      <c r="G2626" s="13"/>
      <c r="H2626" s="13"/>
      <c r="I2626" s="13"/>
      <c r="J2626" s="47"/>
      <c r="K2626" s="10"/>
      <c r="L2626" s="10"/>
      <c r="M2626" s="10"/>
      <c r="N2626" s="10"/>
      <c r="O2626" s="10"/>
      <c r="P2626" s="10"/>
      <c r="Q2626" s="10"/>
      <c r="R2626" s="10"/>
      <c r="S2626" s="10"/>
      <c r="T2626" s="10"/>
      <c r="U2626" s="13"/>
      <c r="V2626" s="10"/>
      <c r="W2626" s="10"/>
      <c r="X2626" s="10"/>
      <c r="Y2626" s="10"/>
      <c r="Z2626" s="13"/>
      <c r="AA2626" s="13"/>
      <c r="AB2626" s="13"/>
      <c r="AC2626" s="13"/>
      <c r="AD2626" s="13"/>
      <c r="AE2626" s="13"/>
      <c r="AF2626" s="13"/>
      <c r="AG2626" s="13"/>
      <c r="AH2626" s="13"/>
      <c r="AI2626" s="13"/>
      <c r="AJ2626" s="13"/>
      <c r="AK2626" s="13"/>
      <c r="AL2626" s="13"/>
      <c r="AM2626" s="13"/>
      <c r="AN2626" s="13"/>
      <c r="AO2626" s="13"/>
      <c r="AP2626" s="13"/>
      <c r="AQ2626" s="13"/>
      <c r="AR2626" s="13"/>
      <c r="AS2626" s="13"/>
      <c r="AT2626" s="13"/>
      <c r="AU2626" s="13"/>
      <c r="AV2626" s="13"/>
      <c r="AW2626" s="13"/>
      <c r="AX2626" s="13"/>
      <c r="AY2626" s="13"/>
      <c r="AZ2626" s="13"/>
      <c r="BA2626" s="13"/>
      <c r="BB2626" s="13"/>
      <c r="BC2626" s="13"/>
      <c r="BD2626" s="13"/>
      <c r="BE2626" s="13"/>
      <c r="BF2626" s="13"/>
      <c r="BG2626" s="13"/>
      <c r="BH2626" s="13"/>
      <c r="BI2626" s="13"/>
      <c r="BJ2626" s="13"/>
      <c r="BK2626" s="13"/>
      <c r="BL2626" s="13"/>
    </row>
    <row r="2627" ht="17.25" customHeight="1">
      <c r="A2627" s="13"/>
      <c r="B2627" s="13"/>
      <c r="C2627" s="10"/>
      <c r="D2627" s="70"/>
      <c r="E2627" s="13"/>
      <c r="F2627" s="13"/>
      <c r="G2627" s="13"/>
      <c r="H2627" s="13"/>
      <c r="I2627" s="13"/>
      <c r="J2627" s="47"/>
      <c r="K2627" s="10"/>
      <c r="L2627" s="10"/>
      <c r="M2627" s="10"/>
      <c r="N2627" s="10"/>
      <c r="O2627" s="10"/>
      <c r="P2627" s="10"/>
      <c r="Q2627" s="10"/>
      <c r="R2627" s="10"/>
      <c r="S2627" s="10"/>
      <c r="T2627" s="10"/>
      <c r="U2627" s="13"/>
      <c r="V2627" s="10"/>
      <c r="W2627" s="10"/>
      <c r="X2627" s="10"/>
      <c r="Y2627" s="10"/>
      <c r="Z2627" s="13"/>
      <c r="AA2627" s="13"/>
      <c r="AB2627" s="13"/>
      <c r="AC2627" s="13"/>
      <c r="AD2627" s="13"/>
      <c r="AE2627" s="13"/>
      <c r="AF2627" s="13"/>
      <c r="AG2627" s="13"/>
      <c r="AH2627" s="13"/>
      <c r="AI2627" s="13"/>
      <c r="AJ2627" s="13"/>
      <c r="AK2627" s="13"/>
      <c r="AL2627" s="13"/>
      <c r="AM2627" s="13"/>
      <c r="AN2627" s="13"/>
      <c r="AO2627" s="13"/>
      <c r="AP2627" s="13"/>
      <c r="AQ2627" s="13"/>
      <c r="AR2627" s="13"/>
      <c r="AS2627" s="13"/>
      <c r="AT2627" s="13"/>
      <c r="AU2627" s="13"/>
      <c r="AV2627" s="13"/>
      <c r="AW2627" s="13"/>
      <c r="AX2627" s="13"/>
      <c r="AY2627" s="13"/>
      <c r="AZ2627" s="13"/>
      <c r="BA2627" s="13"/>
      <c r="BB2627" s="13"/>
      <c r="BC2627" s="13"/>
      <c r="BD2627" s="13"/>
      <c r="BE2627" s="13"/>
      <c r="BF2627" s="13"/>
      <c r="BG2627" s="13"/>
      <c r="BH2627" s="13"/>
      <c r="BI2627" s="13"/>
      <c r="BJ2627" s="13"/>
      <c r="BK2627" s="13"/>
      <c r="BL2627" s="13"/>
    </row>
    <row r="2628" ht="17.25" customHeight="1">
      <c r="A2628" s="13"/>
      <c r="B2628" s="13"/>
      <c r="C2628" s="10"/>
      <c r="D2628" s="70"/>
      <c r="E2628" s="13"/>
      <c r="F2628" s="13"/>
      <c r="G2628" s="13"/>
      <c r="H2628" s="13"/>
      <c r="I2628" s="13"/>
      <c r="J2628" s="47"/>
      <c r="K2628" s="10"/>
      <c r="L2628" s="10"/>
      <c r="M2628" s="10"/>
      <c r="N2628" s="10"/>
      <c r="O2628" s="10"/>
      <c r="P2628" s="10"/>
      <c r="Q2628" s="10"/>
      <c r="R2628" s="10"/>
      <c r="S2628" s="10"/>
      <c r="T2628" s="10"/>
      <c r="U2628" s="13"/>
      <c r="V2628" s="10"/>
      <c r="W2628" s="10"/>
      <c r="X2628" s="10"/>
      <c r="Y2628" s="10"/>
      <c r="Z2628" s="13"/>
      <c r="AA2628" s="13"/>
      <c r="AB2628" s="13"/>
      <c r="AC2628" s="13"/>
      <c r="AD2628" s="13"/>
      <c r="AE2628" s="13"/>
      <c r="AF2628" s="13"/>
      <c r="AG2628" s="13"/>
      <c r="AH2628" s="13"/>
      <c r="AI2628" s="13"/>
      <c r="AJ2628" s="13"/>
      <c r="AK2628" s="13"/>
      <c r="AL2628" s="13"/>
      <c r="AM2628" s="13"/>
      <c r="AN2628" s="13"/>
      <c r="AO2628" s="13"/>
      <c r="AP2628" s="13"/>
      <c r="AQ2628" s="13"/>
      <c r="AR2628" s="13"/>
      <c r="AS2628" s="13"/>
      <c r="AT2628" s="13"/>
      <c r="AU2628" s="13"/>
      <c r="AV2628" s="13"/>
      <c r="AW2628" s="13"/>
      <c r="AX2628" s="13"/>
      <c r="AY2628" s="13"/>
      <c r="AZ2628" s="13"/>
      <c r="BA2628" s="13"/>
      <c r="BB2628" s="13"/>
      <c r="BC2628" s="13"/>
      <c r="BD2628" s="13"/>
      <c r="BE2628" s="13"/>
      <c r="BF2628" s="13"/>
      <c r="BG2628" s="13"/>
      <c r="BH2628" s="13"/>
      <c r="BI2628" s="13"/>
      <c r="BJ2628" s="13"/>
      <c r="BK2628" s="13"/>
      <c r="BL2628" s="13"/>
    </row>
    <row r="2629" ht="17.25" customHeight="1">
      <c r="A2629" s="13"/>
      <c r="B2629" s="13"/>
      <c r="C2629" s="10"/>
      <c r="D2629" s="70"/>
      <c r="E2629" s="13"/>
      <c r="F2629" s="13"/>
      <c r="G2629" s="13"/>
      <c r="H2629" s="13"/>
      <c r="I2629" s="13"/>
      <c r="J2629" s="47"/>
      <c r="K2629" s="10"/>
      <c r="L2629" s="10"/>
      <c r="M2629" s="10"/>
      <c r="N2629" s="10"/>
      <c r="O2629" s="10"/>
      <c r="P2629" s="10"/>
      <c r="Q2629" s="10"/>
      <c r="R2629" s="10"/>
      <c r="S2629" s="10"/>
      <c r="T2629" s="10"/>
      <c r="U2629" s="13"/>
      <c r="V2629" s="10"/>
      <c r="W2629" s="10"/>
      <c r="X2629" s="10"/>
      <c r="Y2629" s="10"/>
      <c r="Z2629" s="13"/>
      <c r="AA2629" s="13"/>
      <c r="AB2629" s="13"/>
      <c r="AC2629" s="13"/>
      <c r="AD2629" s="13"/>
      <c r="AE2629" s="13"/>
      <c r="AF2629" s="13"/>
      <c r="AG2629" s="13"/>
      <c r="AH2629" s="13"/>
      <c r="AI2629" s="13"/>
      <c r="AJ2629" s="13"/>
      <c r="AK2629" s="13"/>
      <c r="AL2629" s="13"/>
      <c r="AM2629" s="13"/>
      <c r="AN2629" s="13"/>
      <c r="AO2629" s="13"/>
      <c r="AP2629" s="13"/>
      <c r="AQ2629" s="13"/>
      <c r="AR2629" s="13"/>
      <c r="AS2629" s="13"/>
      <c r="AT2629" s="13"/>
      <c r="AU2629" s="13"/>
      <c r="AV2629" s="13"/>
      <c r="AW2629" s="13"/>
      <c r="AX2629" s="13"/>
      <c r="AY2629" s="13"/>
      <c r="AZ2629" s="13"/>
      <c r="BA2629" s="13"/>
      <c r="BB2629" s="13"/>
      <c r="BC2629" s="13"/>
      <c r="BD2629" s="13"/>
      <c r="BE2629" s="13"/>
      <c r="BF2629" s="13"/>
      <c r="BG2629" s="13"/>
      <c r="BH2629" s="13"/>
      <c r="BI2629" s="13"/>
      <c r="BJ2629" s="13"/>
      <c r="BK2629" s="13"/>
      <c r="BL2629" s="13"/>
    </row>
    <row r="2630" ht="17.25" customHeight="1">
      <c r="A2630" s="13"/>
      <c r="B2630" s="13"/>
      <c r="C2630" s="10"/>
      <c r="D2630" s="70"/>
      <c r="E2630" s="13"/>
      <c r="F2630" s="13"/>
      <c r="G2630" s="13"/>
      <c r="H2630" s="13"/>
      <c r="I2630" s="13"/>
      <c r="J2630" s="47"/>
      <c r="K2630" s="10"/>
      <c r="L2630" s="10"/>
      <c r="M2630" s="10"/>
      <c r="N2630" s="10"/>
      <c r="O2630" s="10"/>
      <c r="P2630" s="10"/>
      <c r="Q2630" s="10"/>
      <c r="R2630" s="10"/>
      <c r="S2630" s="10"/>
      <c r="T2630" s="10"/>
      <c r="U2630" s="13"/>
      <c r="V2630" s="10"/>
      <c r="W2630" s="10"/>
      <c r="X2630" s="10"/>
      <c r="Y2630" s="10"/>
      <c r="Z2630" s="13"/>
      <c r="AA2630" s="13"/>
      <c r="AB2630" s="13"/>
      <c r="AC2630" s="13"/>
      <c r="AD2630" s="13"/>
      <c r="AE2630" s="13"/>
      <c r="AF2630" s="13"/>
      <c r="AG2630" s="13"/>
      <c r="AH2630" s="13"/>
      <c r="AI2630" s="13"/>
      <c r="AJ2630" s="13"/>
      <c r="AK2630" s="13"/>
      <c r="AL2630" s="13"/>
      <c r="AM2630" s="13"/>
      <c r="AN2630" s="13"/>
      <c r="AO2630" s="13"/>
      <c r="AP2630" s="13"/>
      <c r="AQ2630" s="13"/>
      <c r="AR2630" s="13"/>
      <c r="AS2630" s="13"/>
      <c r="AT2630" s="13"/>
      <c r="AU2630" s="13"/>
      <c r="AV2630" s="13"/>
      <c r="AW2630" s="13"/>
      <c r="AX2630" s="13"/>
      <c r="AY2630" s="13"/>
      <c r="AZ2630" s="13"/>
      <c r="BA2630" s="13"/>
      <c r="BB2630" s="13"/>
      <c r="BC2630" s="13"/>
      <c r="BD2630" s="13"/>
      <c r="BE2630" s="13"/>
      <c r="BF2630" s="13"/>
      <c r="BG2630" s="13"/>
      <c r="BH2630" s="13"/>
      <c r="BI2630" s="13"/>
      <c r="BJ2630" s="13"/>
      <c r="BK2630" s="13"/>
      <c r="BL2630" s="13"/>
    </row>
    <row r="2631" ht="17.25" customHeight="1">
      <c r="A2631" s="13"/>
      <c r="B2631" s="13"/>
      <c r="C2631" s="10"/>
      <c r="D2631" s="70"/>
      <c r="E2631" s="13"/>
      <c r="F2631" s="13"/>
      <c r="G2631" s="13"/>
      <c r="H2631" s="13"/>
      <c r="I2631" s="13"/>
      <c r="J2631" s="47"/>
      <c r="K2631" s="10"/>
      <c r="L2631" s="10"/>
      <c r="M2631" s="10"/>
      <c r="N2631" s="10"/>
      <c r="O2631" s="10"/>
      <c r="P2631" s="10"/>
      <c r="Q2631" s="10"/>
      <c r="R2631" s="10"/>
      <c r="S2631" s="10"/>
      <c r="T2631" s="10"/>
      <c r="U2631" s="13"/>
      <c r="V2631" s="10"/>
      <c r="W2631" s="10"/>
      <c r="X2631" s="10"/>
      <c r="Y2631" s="10"/>
      <c r="Z2631" s="13"/>
      <c r="AA2631" s="13"/>
      <c r="AB2631" s="13"/>
      <c r="AC2631" s="13"/>
      <c r="AD2631" s="13"/>
      <c r="AE2631" s="13"/>
      <c r="AF2631" s="13"/>
      <c r="AG2631" s="13"/>
      <c r="AH2631" s="13"/>
      <c r="AI2631" s="13"/>
      <c r="AJ2631" s="13"/>
      <c r="AK2631" s="13"/>
      <c r="AL2631" s="13"/>
      <c r="AM2631" s="13"/>
      <c r="AN2631" s="13"/>
      <c r="AO2631" s="13"/>
      <c r="AP2631" s="13"/>
      <c r="AQ2631" s="13"/>
      <c r="AR2631" s="13"/>
      <c r="AS2631" s="13"/>
      <c r="AT2631" s="13"/>
      <c r="AU2631" s="13"/>
      <c r="AV2631" s="13"/>
      <c r="AW2631" s="13"/>
      <c r="AX2631" s="13"/>
      <c r="AY2631" s="13"/>
      <c r="AZ2631" s="13"/>
      <c r="BA2631" s="13"/>
      <c r="BB2631" s="13"/>
      <c r="BC2631" s="13"/>
      <c r="BD2631" s="13"/>
      <c r="BE2631" s="13"/>
      <c r="BF2631" s="13"/>
      <c r="BG2631" s="13"/>
      <c r="BH2631" s="13"/>
      <c r="BI2631" s="13"/>
      <c r="BJ2631" s="13"/>
      <c r="BK2631" s="13"/>
      <c r="BL2631" s="13"/>
    </row>
    <row r="2632" ht="17.25" customHeight="1">
      <c r="A2632" s="13"/>
      <c r="B2632" s="13"/>
      <c r="C2632" s="10"/>
      <c r="D2632" s="70"/>
      <c r="E2632" s="13"/>
      <c r="F2632" s="13"/>
      <c r="G2632" s="13"/>
      <c r="H2632" s="13"/>
      <c r="I2632" s="13"/>
      <c r="J2632" s="47"/>
      <c r="K2632" s="10"/>
      <c r="L2632" s="10"/>
      <c r="M2632" s="10"/>
      <c r="N2632" s="10"/>
      <c r="O2632" s="10"/>
      <c r="P2632" s="10"/>
      <c r="Q2632" s="10"/>
      <c r="R2632" s="10"/>
      <c r="S2632" s="10"/>
      <c r="T2632" s="10"/>
      <c r="U2632" s="13"/>
      <c r="V2632" s="10"/>
      <c r="W2632" s="10"/>
      <c r="X2632" s="10"/>
      <c r="Y2632" s="10"/>
      <c r="Z2632" s="13"/>
      <c r="AA2632" s="13"/>
      <c r="AB2632" s="13"/>
      <c r="AC2632" s="13"/>
      <c r="AD2632" s="13"/>
      <c r="AE2632" s="13"/>
      <c r="AF2632" s="13"/>
      <c r="AG2632" s="13"/>
      <c r="AH2632" s="13"/>
      <c r="AI2632" s="13"/>
      <c r="AJ2632" s="13"/>
      <c r="AK2632" s="13"/>
      <c r="AL2632" s="13"/>
      <c r="AM2632" s="13"/>
      <c r="AN2632" s="13"/>
      <c r="AO2632" s="13"/>
      <c r="AP2632" s="13"/>
      <c r="AQ2632" s="13"/>
      <c r="AR2632" s="13"/>
      <c r="AS2632" s="13"/>
      <c r="AT2632" s="13"/>
      <c r="AU2632" s="13"/>
      <c r="AV2632" s="13"/>
      <c r="AW2632" s="13"/>
      <c r="AX2632" s="13"/>
      <c r="AY2632" s="13"/>
      <c r="AZ2632" s="13"/>
      <c r="BA2632" s="13"/>
      <c r="BB2632" s="13"/>
      <c r="BC2632" s="13"/>
      <c r="BD2632" s="13"/>
      <c r="BE2632" s="13"/>
      <c r="BF2632" s="13"/>
      <c r="BG2632" s="13"/>
      <c r="BH2632" s="13"/>
      <c r="BI2632" s="13"/>
      <c r="BJ2632" s="13"/>
      <c r="BK2632" s="13"/>
      <c r="BL2632" s="13"/>
    </row>
    <row r="2633" ht="17.25" customHeight="1">
      <c r="A2633" s="13"/>
      <c r="B2633" s="13"/>
      <c r="C2633" s="10"/>
      <c r="D2633" s="70"/>
      <c r="E2633" s="13"/>
      <c r="F2633" s="13"/>
      <c r="G2633" s="13"/>
      <c r="H2633" s="13"/>
      <c r="I2633" s="13"/>
      <c r="J2633" s="47"/>
      <c r="K2633" s="10"/>
      <c r="L2633" s="10"/>
      <c r="M2633" s="10"/>
      <c r="N2633" s="10"/>
      <c r="O2633" s="10"/>
      <c r="P2633" s="10"/>
      <c r="Q2633" s="10"/>
      <c r="R2633" s="10"/>
      <c r="S2633" s="10"/>
      <c r="T2633" s="10"/>
      <c r="U2633" s="13"/>
      <c r="V2633" s="10"/>
      <c r="W2633" s="10"/>
      <c r="X2633" s="10"/>
      <c r="Y2633" s="10"/>
      <c r="Z2633" s="13"/>
      <c r="AA2633" s="13"/>
      <c r="AB2633" s="13"/>
      <c r="AC2633" s="13"/>
      <c r="AD2633" s="13"/>
      <c r="AE2633" s="13"/>
      <c r="AF2633" s="13"/>
      <c r="AG2633" s="13"/>
      <c r="AH2633" s="13"/>
      <c r="AI2633" s="13"/>
      <c r="AJ2633" s="13"/>
      <c r="AK2633" s="13"/>
      <c r="AL2633" s="13"/>
      <c r="AM2633" s="13"/>
      <c r="AN2633" s="13"/>
      <c r="AO2633" s="13"/>
      <c r="AP2633" s="13"/>
      <c r="AQ2633" s="13"/>
      <c r="AR2633" s="13"/>
      <c r="AS2633" s="13"/>
      <c r="AT2633" s="13"/>
      <c r="AU2633" s="13"/>
      <c r="AV2633" s="13"/>
      <c r="AW2633" s="13"/>
      <c r="AX2633" s="13"/>
      <c r="AY2633" s="13"/>
      <c r="AZ2633" s="13"/>
      <c r="BA2633" s="13"/>
      <c r="BB2633" s="13"/>
      <c r="BC2633" s="13"/>
      <c r="BD2633" s="13"/>
      <c r="BE2633" s="13"/>
      <c r="BF2633" s="13"/>
      <c r="BG2633" s="13"/>
      <c r="BH2633" s="13"/>
      <c r="BI2633" s="13"/>
      <c r="BJ2633" s="13"/>
      <c r="BK2633" s="13"/>
      <c r="BL2633" s="13"/>
    </row>
    <row r="2634" ht="17.25" customHeight="1">
      <c r="A2634" s="13"/>
      <c r="B2634" s="13"/>
      <c r="C2634" s="10"/>
      <c r="D2634" s="70"/>
      <c r="E2634" s="13"/>
      <c r="F2634" s="13"/>
      <c r="G2634" s="13"/>
      <c r="H2634" s="13"/>
      <c r="I2634" s="13"/>
      <c r="J2634" s="47"/>
      <c r="K2634" s="10"/>
      <c r="L2634" s="10"/>
      <c r="M2634" s="10"/>
      <c r="N2634" s="10"/>
      <c r="O2634" s="10"/>
      <c r="P2634" s="10"/>
      <c r="Q2634" s="10"/>
      <c r="R2634" s="10"/>
      <c r="S2634" s="10"/>
      <c r="T2634" s="10"/>
      <c r="U2634" s="13"/>
      <c r="V2634" s="10"/>
      <c r="W2634" s="10"/>
      <c r="X2634" s="10"/>
      <c r="Y2634" s="10"/>
      <c r="Z2634" s="13"/>
      <c r="AA2634" s="13"/>
      <c r="AB2634" s="13"/>
      <c r="AC2634" s="13"/>
      <c r="AD2634" s="13"/>
      <c r="AE2634" s="13"/>
      <c r="AF2634" s="13"/>
      <c r="AG2634" s="13"/>
      <c r="AH2634" s="13"/>
      <c r="AI2634" s="13"/>
      <c r="AJ2634" s="13"/>
      <c r="AK2634" s="13"/>
      <c r="AL2634" s="13"/>
      <c r="AM2634" s="13"/>
      <c r="AN2634" s="13"/>
      <c r="AO2634" s="13"/>
      <c r="AP2634" s="13"/>
      <c r="AQ2634" s="13"/>
      <c r="AR2634" s="13"/>
      <c r="AS2634" s="13"/>
      <c r="AT2634" s="13"/>
      <c r="AU2634" s="13"/>
      <c r="AV2634" s="13"/>
      <c r="AW2634" s="13"/>
      <c r="AX2634" s="13"/>
      <c r="AY2634" s="13"/>
      <c r="AZ2634" s="13"/>
      <c r="BA2634" s="13"/>
      <c r="BB2634" s="13"/>
      <c r="BC2634" s="13"/>
      <c r="BD2634" s="13"/>
      <c r="BE2634" s="13"/>
      <c r="BF2634" s="13"/>
      <c r="BG2634" s="13"/>
      <c r="BH2634" s="13"/>
      <c r="BI2634" s="13"/>
      <c r="BJ2634" s="13"/>
      <c r="BK2634" s="13"/>
      <c r="BL2634" s="13"/>
    </row>
    <row r="2635" ht="17.25" customHeight="1">
      <c r="A2635" s="13"/>
      <c r="B2635" s="13"/>
      <c r="C2635" s="10"/>
      <c r="D2635" s="70"/>
      <c r="E2635" s="13"/>
      <c r="F2635" s="13"/>
      <c r="G2635" s="13"/>
      <c r="H2635" s="13"/>
      <c r="I2635" s="13"/>
      <c r="J2635" s="47"/>
      <c r="K2635" s="10"/>
      <c r="L2635" s="10"/>
      <c r="M2635" s="10"/>
      <c r="N2635" s="10"/>
      <c r="O2635" s="10"/>
      <c r="P2635" s="10"/>
      <c r="Q2635" s="10"/>
      <c r="R2635" s="10"/>
      <c r="S2635" s="10"/>
      <c r="T2635" s="10"/>
      <c r="U2635" s="13"/>
      <c r="V2635" s="10"/>
      <c r="W2635" s="10"/>
      <c r="X2635" s="10"/>
      <c r="Y2635" s="10"/>
      <c r="Z2635" s="13"/>
      <c r="AA2635" s="13"/>
      <c r="AB2635" s="13"/>
      <c r="AC2635" s="13"/>
      <c r="AD2635" s="13"/>
      <c r="AE2635" s="13"/>
      <c r="AF2635" s="13"/>
      <c r="AG2635" s="13"/>
      <c r="AH2635" s="13"/>
      <c r="AI2635" s="13"/>
      <c r="AJ2635" s="13"/>
      <c r="AK2635" s="13"/>
      <c r="AL2635" s="13"/>
      <c r="AM2635" s="13"/>
      <c r="AN2635" s="13"/>
      <c r="AO2635" s="13"/>
      <c r="AP2635" s="13"/>
      <c r="AQ2635" s="13"/>
      <c r="AR2635" s="13"/>
      <c r="AS2635" s="13"/>
      <c r="AT2635" s="13"/>
      <c r="AU2635" s="13"/>
      <c r="AV2635" s="13"/>
      <c r="AW2635" s="13"/>
      <c r="AX2635" s="13"/>
      <c r="AY2635" s="13"/>
      <c r="AZ2635" s="13"/>
      <c r="BA2635" s="13"/>
      <c r="BB2635" s="13"/>
      <c r="BC2635" s="13"/>
      <c r="BD2635" s="13"/>
      <c r="BE2635" s="13"/>
      <c r="BF2635" s="13"/>
      <c r="BG2635" s="13"/>
      <c r="BH2635" s="13"/>
      <c r="BI2635" s="13"/>
      <c r="BJ2635" s="13"/>
      <c r="BK2635" s="13"/>
      <c r="BL2635" s="13"/>
    </row>
    <row r="2636" ht="17.25" customHeight="1">
      <c r="A2636" s="13"/>
      <c r="B2636" s="13"/>
      <c r="C2636" s="10"/>
      <c r="D2636" s="70"/>
      <c r="E2636" s="13"/>
      <c r="F2636" s="13"/>
      <c r="G2636" s="13"/>
      <c r="H2636" s="13"/>
      <c r="I2636" s="13"/>
      <c r="J2636" s="47"/>
      <c r="K2636" s="10"/>
      <c r="L2636" s="10"/>
      <c r="M2636" s="10"/>
      <c r="N2636" s="10"/>
      <c r="O2636" s="10"/>
      <c r="P2636" s="10"/>
      <c r="Q2636" s="10"/>
      <c r="R2636" s="10"/>
      <c r="S2636" s="10"/>
      <c r="T2636" s="10"/>
      <c r="U2636" s="13"/>
      <c r="V2636" s="10"/>
      <c r="W2636" s="10"/>
      <c r="X2636" s="10"/>
      <c r="Y2636" s="10"/>
      <c r="Z2636" s="13"/>
      <c r="AA2636" s="13"/>
      <c r="AB2636" s="13"/>
      <c r="AC2636" s="13"/>
      <c r="AD2636" s="13"/>
      <c r="AE2636" s="13"/>
      <c r="AF2636" s="13"/>
      <c r="AG2636" s="13"/>
      <c r="AH2636" s="13"/>
      <c r="AI2636" s="13"/>
      <c r="AJ2636" s="13"/>
      <c r="AK2636" s="13"/>
      <c r="AL2636" s="13"/>
      <c r="AM2636" s="13"/>
      <c r="AN2636" s="13"/>
      <c r="AO2636" s="13"/>
      <c r="AP2636" s="13"/>
      <c r="AQ2636" s="13"/>
      <c r="AR2636" s="13"/>
      <c r="AS2636" s="13"/>
      <c r="AT2636" s="13"/>
      <c r="AU2636" s="13"/>
      <c r="AV2636" s="13"/>
      <c r="AW2636" s="13"/>
      <c r="AX2636" s="13"/>
      <c r="AY2636" s="13"/>
      <c r="AZ2636" s="13"/>
      <c r="BA2636" s="13"/>
      <c r="BB2636" s="13"/>
      <c r="BC2636" s="13"/>
      <c r="BD2636" s="13"/>
      <c r="BE2636" s="13"/>
      <c r="BF2636" s="13"/>
      <c r="BG2636" s="13"/>
      <c r="BH2636" s="13"/>
      <c r="BI2636" s="13"/>
      <c r="BJ2636" s="13"/>
      <c r="BK2636" s="13"/>
      <c r="BL2636" s="13"/>
    </row>
    <row r="2637" ht="17.25" customHeight="1">
      <c r="A2637" s="13"/>
      <c r="B2637" s="13"/>
      <c r="C2637" s="10"/>
      <c r="D2637" s="70"/>
      <c r="E2637" s="13"/>
      <c r="F2637" s="13"/>
      <c r="G2637" s="13"/>
      <c r="H2637" s="13"/>
      <c r="I2637" s="13"/>
      <c r="J2637" s="47"/>
      <c r="K2637" s="10"/>
      <c r="L2637" s="10"/>
      <c r="M2637" s="10"/>
      <c r="N2637" s="10"/>
      <c r="O2637" s="10"/>
      <c r="P2637" s="10"/>
      <c r="Q2637" s="10"/>
      <c r="R2637" s="10"/>
      <c r="S2637" s="10"/>
      <c r="T2637" s="10"/>
      <c r="U2637" s="13"/>
      <c r="V2637" s="10"/>
      <c r="W2637" s="10"/>
      <c r="X2637" s="10"/>
      <c r="Y2637" s="10"/>
      <c r="Z2637" s="13"/>
      <c r="AA2637" s="13"/>
      <c r="AB2637" s="13"/>
      <c r="AC2637" s="13"/>
      <c r="AD2637" s="13"/>
      <c r="AE2637" s="13"/>
      <c r="AF2637" s="13"/>
      <c r="AG2637" s="13"/>
      <c r="AH2637" s="13"/>
      <c r="AI2637" s="13"/>
      <c r="AJ2637" s="13"/>
      <c r="AK2637" s="13"/>
      <c r="AL2637" s="13"/>
      <c r="AM2637" s="13"/>
      <c r="AN2637" s="13"/>
      <c r="AO2637" s="13"/>
      <c r="AP2637" s="13"/>
      <c r="AQ2637" s="13"/>
      <c r="AR2637" s="13"/>
      <c r="AS2637" s="13"/>
      <c r="AT2637" s="13"/>
      <c r="AU2637" s="13"/>
      <c r="AV2637" s="13"/>
      <c r="AW2637" s="13"/>
      <c r="AX2637" s="13"/>
      <c r="AY2637" s="13"/>
      <c r="AZ2637" s="13"/>
      <c r="BA2637" s="13"/>
      <c r="BB2637" s="13"/>
      <c r="BC2637" s="13"/>
      <c r="BD2637" s="13"/>
      <c r="BE2637" s="13"/>
      <c r="BF2637" s="13"/>
      <c r="BG2637" s="13"/>
      <c r="BH2637" s="13"/>
      <c r="BI2637" s="13"/>
      <c r="BJ2637" s="13"/>
      <c r="BK2637" s="13"/>
      <c r="BL2637" s="13"/>
    </row>
    <row r="2638" ht="17.25" customHeight="1">
      <c r="A2638" s="13"/>
      <c r="B2638" s="13"/>
      <c r="C2638" s="10"/>
      <c r="D2638" s="70"/>
      <c r="E2638" s="13"/>
      <c r="F2638" s="13"/>
      <c r="G2638" s="13"/>
      <c r="H2638" s="13"/>
      <c r="I2638" s="13"/>
      <c r="J2638" s="47"/>
      <c r="K2638" s="10"/>
      <c r="L2638" s="10"/>
      <c r="M2638" s="10"/>
      <c r="N2638" s="10"/>
      <c r="O2638" s="10"/>
      <c r="P2638" s="10"/>
      <c r="Q2638" s="10"/>
      <c r="R2638" s="10"/>
      <c r="S2638" s="10"/>
      <c r="T2638" s="10"/>
      <c r="U2638" s="13"/>
      <c r="V2638" s="10"/>
      <c r="W2638" s="10"/>
      <c r="X2638" s="10"/>
      <c r="Y2638" s="10"/>
      <c r="Z2638" s="13"/>
      <c r="AA2638" s="13"/>
      <c r="AB2638" s="13"/>
      <c r="AC2638" s="13"/>
      <c r="AD2638" s="13"/>
      <c r="AE2638" s="13"/>
      <c r="AF2638" s="13"/>
      <c r="AG2638" s="13"/>
      <c r="AH2638" s="13"/>
      <c r="AI2638" s="13"/>
      <c r="AJ2638" s="13"/>
      <c r="AK2638" s="13"/>
      <c r="AL2638" s="13"/>
      <c r="AM2638" s="13"/>
      <c r="AN2638" s="13"/>
      <c r="AO2638" s="13"/>
      <c r="AP2638" s="13"/>
      <c r="AQ2638" s="13"/>
      <c r="AR2638" s="13"/>
      <c r="AS2638" s="13"/>
      <c r="AT2638" s="13"/>
      <c r="AU2638" s="13"/>
      <c r="AV2638" s="13"/>
      <c r="AW2638" s="13"/>
      <c r="AX2638" s="13"/>
      <c r="AY2638" s="13"/>
      <c r="AZ2638" s="13"/>
      <c r="BA2638" s="13"/>
      <c r="BB2638" s="13"/>
      <c r="BC2638" s="13"/>
      <c r="BD2638" s="13"/>
      <c r="BE2638" s="13"/>
      <c r="BF2638" s="13"/>
      <c r="BG2638" s="13"/>
      <c r="BH2638" s="13"/>
      <c r="BI2638" s="13"/>
      <c r="BJ2638" s="13"/>
      <c r="BK2638" s="13"/>
      <c r="BL2638" s="13"/>
    </row>
    <row r="2639" ht="17.25" customHeight="1">
      <c r="A2639" s="13"/>
      <c r="B2639" s="13"/>
      <c r="C2639" s="10"/>
      <c r="D2639" s="70"/>
      <c r="E2639" s="13"/>
      <c r="F2639" s="13"/>
      <c r="G2639" s="13"/>
      <c r="H2639" s="13"/>
      <c r="I2639" s="13"/>
      <c r="J2639" s="47"/>
      <c r="K2639" s="10"/>
      <c r="L2639" s="10"/>
      <c r="M2639" s="10"/>
      <c r="N2639" s="10"/>
      <c r="O2639" s="10"/>
      <c r="P2639" s="10"/>
      <c r="Q2639" s="10"/>
      <c r="R2639" s="10"/>
      <c r="S2639" s="10"/>
      <c r="T2639" s="10"/>
      <c r="U2639" s="13"/>
      <c r="V2639" s="10"/>
      <c r="W2639" s="10"/>
      <c r="X2639" s="10"/>
      <c r="Y2639" s="10"/>
      <c r="Z2639" s="13"/>
      <c r="AA2639" s="13"/>
      <c r="AB2639" s="13"/>
      <c r="AC2639" s="13"/>
      <c r="AD2639" s="13"/>
      <c r="AE2639" s="13"/>
      <c r="AF2639" s="13"/>
      <c r="AG2639" s="13"/>
      <c r="AH2639" s="13"/>
      <c r="AI2639" s="13"/>
      <c r="AJ2639" s="13"/>
      <c r="AK2639" s="13"/>
      <c r="AL2639" s="13"/>
      <c r="AM2639" s="13"/>
      <c r="AN2639" s="13"/>
      <c r="AO2639" s="13"/>
      <c r="AP2639" s="13"/>
      <c r="AQ2639" s="13"/>
      <c r="AR2639" s="13"/>
      <c r="AS2639" s="13"/>
      <c r="AT2639" s="13"/>
      <c r="AU2639" s="13"/>
      <c r="AV2639" s="13"/>
      <c r="AW2639" s="13"/>
      <c r="AX2639" s="13"/>
      <c r="AY2639" s="13"/>
      <c r="AZ2639" s="13"/>
      <c r="BA2639" s="13"/>
      <c r="BB2639" s="13"/>
      <c r="BC2639" s="13"/>
      <c r="BD2639" s="13"/>
      <c r="BE2639" s="13"/>
      <c r="BF2639" s="13"/>
      <c r="BG2639" s="13"/>
      <c r="BH2639" s="13"/>
      <c r="BI2639" s="13"/>
      <c r="BJ2639" s="13"/>
      <c r="BK2639" s="13"/>
      <c r="BL2639" s="13"/>
    </row>
    <row r="2640" ht="17.25" customHeight="1">
      <c r="A2640" s="13"/>
      <c r="B2640" s="13"/>
      <c r="C2640" s="10"/>
      <c r="D2640" s="70"/>
      <c r="E2640" s="13"/>
      <c r="F2640" s="13"/>
      <c r="G2640" s="13"/>
      <c r="H2640" s="13"/>
      <c r="I2640" s="13"/>
      <c r="J2640" s="47"/>
      <c r="K2640" s="10"/>
      <c r="L2640" s="10"/>
      <c r="M2640" s="10"/>
      <c r="N2640" s="10"/>
      <c r="O2640" s="10"/>
      <c r="P2640" s="10"/>
      <c r="Q2640" s="10"/>
      <c r="R2640" s="10"/>
      <c r="S2640" s="10"/>
      <c r="T2640" s="10"/>
      <c r="U2640" s="13"/>
      <c r="V2640" s="10"/>
      <c r="W2640" s="10"/>
      <c r="X2640" s="10"/>
      <c r="Y2640" s="10"/>
      <c r="Z2640" s="13"/>
      <c r="AA2640" s="13"/>
      <c r="AB2640" s="13"/>
      <c r="AC2640" s="13"/>
      <c r="AD2640" s="13"/>
      <c r="AE2640" s="13"/>
      <c r="AF2640" s="13"/>
      <c r="AG2640" s="13"/>
      <c r="AH2640" s="13"/>
      <c r="AI2640" s="13"/>
      <c r="AJ2640" s="13"/>
      <c r="AK2640" s="13"/>
      <c r="AL2640" s="13"/>
      <c r="AM2640" s="13"/>
      <c r="AN2640" s="13"/>
      <c r="AO2640" s="13"/>
      <c r="AP2640" s="13"/>
      <c r="AQ2640" s="13"/>
      <c r="AR2640" s="13"/>
      <c r="AS2640" s="13"/>
      <c r="AT2640" s="13"/>
      <c r="AU2640" s="13"/>
      <c r="AV2640" s="13"/>
      <c r="AW2640" s="13"/>
      <c r="AX2640" s="13"/>
      <c r="AY2640" s="13"/>
      <c r="AZ2640" s="13"/>
      <c r="BA2640" s="13"/>
      <c r="BB2640" s="13"/>
      <c r="BC2640" s="13"/>
      <c r="BD2640" s="13"/>
      <c r="BE2640" s="13"/>
      <c r="BF2640" s="13"/>
      <c r="BG2640" s="13"/>
      <c r="BH2640" s="13"/>
      <c r="BI2640" s="13"/>
      <c r="BJ2640" s="13"/>
      <c r="BK2640" s="13"/>
      <c r="BL2640" s="13"/>
    </row>
    <row r="2641" ht="17.25" customHeight="1">
      <c r="A2641" s="13"/>
      <c r="B2641" s="13"/>
      <c r="C2641" s="10"/>
      <c r="D2641" s="70"/>
      <c r="E2641" s="13"/>
      <c r="F2641" s="13"/>
      <c r="G2641" s="13"/>
      <c r="H2641" s="13"/>
      <c r="I2641" s="13"/>
      <c r="J2641" s="47"/>
      <c r="K2641" s="10"/>
      <c r="L2641" s="10"/>
      <c r="M2641" s="10"/>
      <c r="N2641" s="10"/>
      <c r="O2641" s="10"/>
      <c r="P2641" s="10"/>
      <c r="Q2641" s="10"/>
      <c r="R2641" s="10"/>
      <c r="S2641" s="10"/>
      <c r="T2641" s="10"/>
      <c r="U2641" s="13"/>
      <c r="V2641" s="10"/>
      <c r="W2641" s="10"/>
      <c r="X2641" s="10"/>
      <c r="Y2641" s="10"/>
      <c r="Z2641" s="13"/>
      <c r="AA2641" s="13"/>
      <c r="AB2641" s="13"/>
      <c r="AC2641" s="13"/>
      <c r="AD2641" s="13"/>
      <c r="AE2641" s="13"/>
      <c r="AF2641" s="13"/>
      <c r="AG2641" s="13"/>
      <c r="AH2641" s="13"/>
      <c r="AI2641" s="13"/>
      <c r="AJ2641" s="13"/>
      <c r="AK2641" s="13"/>
      <c r="AL2641" s="13"/>
      <c r="AM2641" s="13"/>
      <c r="AN2641" s="13"/>
      <c r="AO2641" s="13"/>
      <c r="AP2641" s="13"/>
      <c r="AQ2641" s="13"/>
      <c r="AR2641" s="13"/>
      <c r="AS2641" s="13"/>
      <c r="AT2641" s="13"/>
      <c r="AU2641" s="13"/>
      <c r="AV2641" s="13"/>
      <c r="AW2641" s="13"/>
      <c r="AX2641" s="13"/>
      <c r="AY2641" s="13"/>
      <c r="AZ2641" s="13"/>
      <c r="BA2641" s="13"/>
      <c r="BB2641" s="13"/>
      <c r="BC2641" s="13"/>
      <c r="BD2641" s="13"/>
      <c r="BE2641" s="13"/>
      <c r="BF2641" s="13"/>
      <c r="BG2641" s="13"/>
      <c r="BH2641" s="13"/>
      <c r="BI2641" s="13"/>
      <c r="BJ2641" s="13"/>
      <c r="BK2641" s="13"/>
      <c r="BL2641" s="13"/>
    </row>
    <row r="2642" ht="17.25" customHeight="1">
      <c r="A2642" s="13"/>
      <c r="B2642" s="13"/>
      <c r="C2642" s="10"/>
      <c r="D2642" s="70"/>
      <c r="E2642" s="13"/>
      <c r="F2642" s="13"/>
      <c r="G2642" s="13"/>
      <c r="H2642" s="13"/>
      <c r="I2642" s="13"/>
      <c r="J2642" s="47"/>
      <c r="K2642" s="10"/>
      <c r="L2642" s="10"/>
      <c r="M2642" s="10"/>
      <c r="N2642" s="10"/>
      <c r="O2642" s="10"/>
      <c r="P2642" s="10"/>
      <c r="Q2642" s="10"/>
      <c r="R2642" s="10"/>
      <c r="S2642" s="10"/>
      <c r="T2642" s="10"/>
      <c r="U2642" s="13"/>
      <c r="V2642" s="10"/>
      <c r="W2642" s="10"/>
      <c r="X2642" s="10"/>
      <c r="Y2642" s="10"/>
      <c r="Z2642" s="13"/>
      <c r="AA2642" s="13"/>
      <c r="AB2642" s="13"/>
      <c r="AC2642" s="13"/>
      <c r="AD2642" s="13"/>
      <c r="AE2642" s="13"/>
      <c r="AF2642" s="13"/>
      <c r="AG2642" s="13"/>
      <c r="AH2642" s="13"/>
      <c r="AI2642" s="13"/>
      <c r="AJ2642" s="13"/>
      <c r="AK2642" s="13"/>
      <c r="AL2642" s="13"/>
      <c r="AM2642" s="13"/>
      <c r="AN2642" s="13"/>
      <c r="AO2642" s="13"/>
      <c r="AP2642" s="13"/>
      <c r="AQ2642" s="13"/>
      <c r="AR2642" s="13"/>
      <c r="AS2642" s="13"/>
      <c r="AT2642" s="13"/>
      <c r="AU2642" s="13"/>
      <c r="AV2642" s="13"/>
      <c r="AW2642" s="13"/>
      <c r="AX2642" s="13"/>
      <c r="AY2642" s="13"/>
      <c r="AZ2642" s="13"/>
      <c r="BA2642" s="13"/>
      <c r="BB2642" s="13"/>
      <c r="BC2642" s="13"/>
      <c r="BD2642" s="13"/>
      <c r="BE2642" s="13"/>
      <c r="BF2642" s="13"/>
      <c r="BG2642" s="13"/>
      <c r="BH2642" s="13"/>
      <c r="BI2642" s="13"/>
      <c r="BJ2642" s="13"/>
      <c r="BK2642" s="13"/>
      <c r="BL2642" s="13"/>
    </row>
    <row r="2643" ht="17.25" customHeight="1">
      <c r="A2643" s="13"/>
      <c r="B2643" s="13"/>
      <c r="C2643" s="10"/>
      <c r="D2643" s="70"/>
      <c r="E2643" s="13"/>
      <c r="F2643" s="13"/>
      <c r="G2643" s="13"/>
      <c r="H2643" s="13"/>
      <c r="I2643" s="13"/>
      <c r="J2643" s="47"/>
      <c r="K2643" s="10"/>
      <c r="L2643" s="10"/>
      <c r="M2643" s="10"/>
      <c r="N2643" s="10"/>
      <c r="O2643" s="10"/>
      <c r="P2643" s="10"/>
      <c r="Q2643" s="10"/>
      <c r="R2643" s="10"/>
      <c r="S2643" s="10"/>
      <c r="T2643" s="10"/>
      <c r="U2643" s="13"/>
      <c r="V2643" s="10"/>
      <c r="W2643" s="10"/>
      <c r="X2643" s="10"/>
      <c r="Y2643" s="10"/>
      <c r="Z2643" s="13"/>
      <c r="AA2643" s="13"/>
      <c r="AB2643" s="13"/>
      <c r="AC2643" s="13"/>
      <c r="AD2643" s="13"/>
      <c r="AE2643" s="13"/>
      <c r="AF2643" s="13"/>
      <c r="AG2643" s="13"/>
      <c r="AH2643" s="13"/>
      <c r="AI2643" s="13"/>
      <c r="AJ2643" s="13"/>
      <c r="AK2643" s="13"/>
      <c r="AL2643" s="13"/>
      <c r="AM2643" s="13"/>
      <c r="AN2643" s="13"/>
      <c r="AO2643" s="13"/>
      <c r="AP2643" s="13"/>
      <c r="AQ2643" s="13"/>
      <c r="AR2643" s="13"/>
      <c r="AS2643" s="13"/>
      <c r="AT2643" s="13"/>
      <c r="AU2643" s="13"/>
      <c r="AV2643" s="13"/>
      <c r="AW2643" s="13"/>
      <c r="AX2643" s="13"/>
      <c r="AY2643" s="13"/>
      <c r="AZ2643" s="13"/>
      <c r="BA2643" s="13"/>
      <c r="BB2643" s="13"/>
      <c r="BC2643" s="13"/>
      <c r="BD2643" s="13"/>
      <c r="BE2643" s="13"/>
      <c r="BF2643" s="13"/>
      <c r="BG2643" s="13"/>
      <c r="BH2643" s="13"/>
      <c r="BI2643" s="13"/>
      <c r="BJ2643" s="13"/>
      <c r="BK2643" s="13"/>
      <c r="BL2643" s="13"/>
    </row>
    <row r="2644" ht="17.25" customHeight="1">
      <c r="A2644" s="13"/>
      <c r="B2644" s="13"/>
      <c r="C2644" s="10"/>
      <c r="D2644" s="70"/>
      <c r="E2644" s="13"/>
      <c r="F2644" s="13"/>
      <c r="G2644" s="13"/>
      <c r="H2644" s="13"/>
      <c r="I2644" s="13"/>
      <c r="J2644" s="47"/>
      <c r="K2644" s="10"/>
      <c r="L2644" s="10"/>
      <c r="M2644" s="10"/>
      <c r="N2644" s="10"/>
      <c r="O2644" s="10"/>
      <c r="P2644" s="10"/>
      <c r="Q2644" s="10"/>
      <c r="R2644" s="10"/>
      <c r="S2644" s="10"/>
      <c r="T2644" s="10"/>
      <c r="U2644" s="13"/>
      <c r="V2644" s="10"/>
      <c r="W2644" s="10"/>
      <c r="X2644" s="10"/>
      <c r="Y2644" s="10"/>
      <c r="Z2644" s="13"/>
      <c r="AA2644" s="13"/>
      <c r="AB2644" s="13"/>
      <c r="AC2644" s="13"/>
      <c r="AD2644" s="13"/>
      <c r="AE2644" s="13"/>
      <c r="AF2644" s="13"/>
      <c r="AG2644" s="13"/>
      <c r="AH2644" s="13"/>
      <c r="AI2644" s="13"/>
      <c r="AJ2644" s="13"/>
      <c r="AK2644" s="13"/>
      <c r="AL2644" s="13"/>
      <c r="AM2644" s="13"/>
      <c r="AN2644" s="13"/>
      <c r="AO2644" s="13"/>
      <c r="AP2644" s="13"/>
      <c r="AQ2644" s="13"/>
      <c r="AR2644" s="13"/>
      <c r="AS2644" s="13"/>
      <c r="AT2644" s="13"/>
      <c r="AU2644" s="13"/>
      <c r="AV2644" s="13"/>
      <c r="AW2644" s="13"/>
      <c r="AX2644" s="13"/>
      <c r="AY2644" s="13"/>
      <c r="AZ2644" s="13"/>
      <c r="BA2644" s="13"/>
      <c r="BB2644" s="13"/>
      <c r="BC2644" s="13"/>
      <c r="BD2644" s="13"/>
      <c r="BE2644" s="13"/>
      <c r="BF2644" s="13"/>
      <c r="BG2644" s="13"/>
      <c r="BH2644" s="13"/>
      <c r="BI2644" s="13"/>
      <c r="BJ2644" s="13"/>
      <c r="BK2644" s="13"/>
      <c r="BL2644" s="13"/>
    </row>
    <row r="2645" ht="17.25" customHeight="1">
      <c r="A2645" s="13"/>
      <c r="B2645" s="13"/>
      <c r="C2645" s="10"/>
      <c r="D2645" s="70"/>
      <c r="E2645" s="13"/>
      <c r="F2645" s="13"/>
      <c r="G2645" s="13"/>
      <c r="H2645" s="13"/>
      <c r="I2645" s="13"/>
      <c r="J2645" s="47"/>
      <c r="K2645" s="10"/>
      <c r="L2645" s="10"/>
      <c r="M2645" s="10"/>
      <c r="N2645" s="10"/>
      <c r="O2645" s="10"/>
      <c r="P2645" s="10"/>
      <c r="Q2645" s="10"/>
      <c r="R2645" s="10"/>
      <c r="S2645" s="10"/>
      <c r="T2645" s="10"/>
      <c r="U2645" s="13"/>
      <c r="V2645" s="10"/>
      <c r="W2645" s="10"/>
      <c r="X2645" s="10"/>
      <c r="Y2645" s="10"/>
      <c r="Z2645" s="13"/>
      <c r="AA2645" s="13"/>
      <c r="AB2645" s="13"/>
      <c r="AC2645" s="13"/>
      <c r="AD2645" s="13"/>
      <c r="AE2645" s="13"/>
      <c r="AF2645" s="13"/>
      <c r="AG2645" s="13"/>
      <c r="AH2645" s="13"/>
      <c r="AI2645" s="13"/>
      <c r="AJ2645" s="13"/>
      <c r="AK2645" s="13"/>
      <c r="AL2645" s="13"/>
      <c r="AM2645" s="13"/>
      <c r="AN2645" s="13"/>
      <c r="AO2645" s="13"/>
      <c r="AP2645" s="13"/>
      <c r="AQ2645" s="13"/>
      <c r="AR2645" s="13"/>
      <c r="AS2645" s="13"/>
      <c r="AT2645" s="13"/>
      <c r="AU2645" s="13"/>
      <c r="AV2645" s="13"/>
      <c r="AW2645" s="13"/>
      <c r="AX2645" s="13"/>
      <c r="AY2645" s="13"/>
      <c r="AZ2645" s="13"/>
      <c r="BA2645" s="13"/>
      <c r="BB2645" s="13"/>
      <c r="BC2645" s="13"/>
      <c r="BD2645" s="13"/>
      <c r="BE2645" s="13"/>
      <c r="BF2645" s="13"/>
      <c r="BG2645" s="13"/>
      <c r="BH2645" s="13"/>
      <c r="BI2645" s="13"/>
      <c r="BJ2645" s="13"/>
      <c r="BK2645" s="13"/>
      <c r="BL2645" s="13"/>
    </row>
    <row r="2646" ht="17.25" customHeight="1">
      <c r="A2646" s="13"/>
      <c r="B2646" s="13"/>
      <c r="C2646" s="10"/>
      <c r="D2646" s="70"/>
      <c r="E2646" s="13"/>
      <c r="F2646" s="13"/>
      <c r="G2646" s="13"/>
      <c r="H2646" s="13"/>
      <c r="I2646" s="13"/>
      <c r="J2646" s="47"/>
      <c r="K2646" s="10"/>
      <c r="L2646" s="10"/>
      <c r="M2646" s="10"/>
      <c r="N2646" s="10"/>
      <c r="O2646" s="10"/>
      <c r="P2646" s="10"/>
      <c r="Q2646" s="10"/>
      <c r="R2646" s="10"/>
      <c r="S2646" s="10"/>
      <c r="T2646" s="10"/>
      <c r="U2646" s="13"/>
      <c r="V2646" s="10"/>
      <c r="W2646" s="10"/>
      <c r="X2646" s="10"/>
      <c r="Y2646" s="10"/>
      <c r="Z2646" s="13"/>
      <c r="AA2646" s="13"/>
      <c r="AB2646" s="13"/>
      <c r="AC2646" s="13"/>
      <c r="AD2646" s="13"/>
      <c r="AE2646" s="13"/>
      <c r="AF2646" s="13"/>
      <c r="AG2646" s="13"/>
      <c r="AH2646" s="13"/>
      <c r="AI2646" s="13"/>
      <c r="AJ2646" s="13"/>
      <c r="AK2646" s="13"/>
      <c r="AL2646" s="13"/>
      <c r="AM2646" s="13"/>
      <c r="AN2646" s="13"/>
      <c r="AO2646" s="13"/>
      <c r="AP2646" s="13"/>
      <c r="AQ2646" s="13"/>
      <c r="AR2646" s="13"/>
      <c r="AS2646" s="13"/>
      <c r="AT2646" s="13"/>
      <c r="AU2646" s="13"/>
      <c r="AV2646" s="13"/>
      <c r="AW2646" s="13"/>
      <c r="AX2646" s="13"/>
      <c r="AY2646" s="13"/>
      <c r="AZ2646" s="13"/>
      <c r="BA2646" s="13"/>
      <c r="BB2646" s="13"/>
      <c r="BC2646" s="13"/>
      <c r="BD2646" s="13"/>
      <c r="BE2646" s="13"/>
      <c r="BF2646" s="13"/>
      <c r="BG2646" s="13"/>
      <c r="BH2646" s="13"/>
      <c r="BI2646" s="13"/>
      <c r="BJ2646" s="13"/>
      <c r="BK2646" s="13"/>
      <c r="BL2646" s="13"/>
    </row>
    <row r="2647" ht="17.25" customHeight="1">
      <c r="A2647" s="13"/>
      <c r="B2647" s="13"/>
      <c r="C2647" s="10"/>
      <c r="D2647" s="70"/>
      <c r="E2647" s="13"/>
      <c r="F2647" s="13"/>
      <c r="G2647" s="13"/>
      <c r="H2647" s="13"/>
      <c r="I2647" s="13"/>
      <c r="J2647" s="47"/>
      <c r="K2647" s="10"/>
      <c r="L2647" s="10"/>
      <c r="M2647" s="10"/>
      <c r="N2647" s="10"/>
      <c r="O2647" s="10"/>
      <c r="P2647" s="10"/>
      <c r="Q2647" s="10"/>
      <c r="R2647" s="10"/>
      <c r="S2647" s="10"/>
      <c r="T2647" s="10"/>
      <c r="U2647" s="13"/>
      <c r="V2647" s="10"/>
      <c r="W2647" s="10"/>
      <c r="X2647" s="10"/>
      <c r="Y2647" s="10"/>
      <c r="Z2647" s="13"/>
      <c r="AA2647" s="13"/>
      <c r="AB2647" s="13"/>
      <c r="AC2647" s="13"/>
      <c r="AD2647" s="13"/>
      <c r="AE2647" s="13"/>
      <c r="AF2647" s="13"/>
      <c r="AG2647" s="13"/>
      <c r="AH2647" s="13"/>
      <c r="AI2647" s="13"/>
      <c r="AJ2647" s="13"/>
      <c r="AK2647" s="13"/>
      <c r="AL2647" s="13"/>
      <c r="AM2647" s="13"/>
      <c r="AN2647" s="13"/>
      <c r="AO2647" s="13"/>
      <c r="AP2647" s="13"/>
      <c r="AQ2647" s="13"/>
      <c r="AR2647" s="13"/>
      <c r="AS2647" s="13"/>
      <c r="AT2647" s="13"/>
      <c r="AU2647" s="13"/>
      <c r="AV2647" s="13"/>
      <c r="AW2647" s="13"/>
      <c r="AX2647" s="13"/>
      <c r="AY2647" s="13"/>
      <c r="AZ2647" s="13"/>
      <c r="BA2647" s="13"/>
      <c r="BB2647" s="13"/>
      <c r="BC2647" s="13"/>
      <c r="BD2647" s="13"/>
      <c r="BE2647" s="13"/>
      <c r="BF2647" s="13"/>
      <c r="BG2647" s="13"/>
      <c r="BH2647" s="13"/>
      <c r="BI2647" s="13"/>
      <c r="BJ2647" s="13"/>
      <c r="BK2647" s="13"/>
      <c r="BL2647" s="13"/>
    </row>
    <row r="2648" ht="17.25" customHeight="1">
      <c r="A2648" s="13"/>
      <c r="B2648" s="13"/>
      <c r="C2648" s="10"/>
      <c r="D2648" s="70"/>
      <c r="E2648" s="13"/>
      <c r="F2648" s="13"/>
      <c r="G2648" s="13"/>
      <c r="H2648" s="13"/>
      <c r="I2648" s="13"/>
      <c r="J2648" s="47"/>
      <c r="K2648" s="10"/>
      <c r="L2648" s="10"/>
      <c r="M2648" s="10"/>
      <c r="N2648" s="10"/>
      <c r="O2648" s="10"/>
      <c r="P2648" s="10"/>
      <c r="Q2648" s="10"/>
      <c r="R2648" s="10"/>
      <c r="S2648" s="10"/>
      <c r="T2648" s="10"/>
      <c r="U2648" s="13"/>
      <c r="V2648" s="10"/>
      <c r="W2648" s="10"/>
      <c r="X2648" s="10"/>
      <c r="Y2648" s="10"/>
      <c r="Z2648" s="13"/>
      <c r="AA2648" s="13"/>
      <c r="AB2648" s="13"/>
      <c r="AC2648" s="13"/>
      <c r="AD2648" s="13"/>
      <c r="AE2648" s="13"/>
      <c r="AF2648" s="13"/>
      <c r="AG2648" s="13"/>
      <c r="AH2648" s="13"/>
      <c r="AI2648" s="13"/>
      <c r="AJ2648" s="13"/>
      <c r="AK2648" s="13"/>
      <c r="AL2648" s="13"/>
      <c r="AM2648" s="13"/>
      <c r="AN2648" s="13"/>
      <c r="AO2648" s="13"/>
      <c r="AP2648" s="13"/>
      <c r="AQ2648" s="13"/>
      <c r="AR2648" s="13"/>
      <c r="AS2648" s="13"/>
      <c r="AT2648" s="13"/>
      <c r="AU2648" s="13"/>
      <c r="AV2648" s="13"/>
      <c r="AW2648" s="13"/>
      <c r="AX2648" s="13"/>
      <c r="AY2648" s="13"/>
      <c r="AZ2648" s="13"/>
      <c r="BA2648" s="13"/>
      <c r="BB2648" s="13"/>
      <c r="BC2648" s="13"/>
      <c r="BD2648" s="13"/>
      <c r="BE2648" s="13"/>
      <c r="BF2648" s="13"/>
      <c r="BG2648" s="13"/>
      <c r="BH2648" s="13"/>
      <c r="BI2648" s="13"/>
      <c r="BJ2648" s="13"/>
      <c r="BK2648" s="13"/>
      <c r="BL2648" s="13"/>
    </row>
    <row r="2649" ht="17.25" customHeight="1">
      <c r="A2649" s="13"/>
      <c r="B2649" s="13"/>
      <c r="C2649" s="10"/>
      <c r="D2649" s="70"/>
      <c r="E2649" s="13"/>
      <c r="F2649" s="13"/>
      <c r="G2649" s="13"/>
      <c r="H2649" s="13"/>
      <c r="I2649" s="13"/>
      <c r="J2649" s="47"/>
      <c r="K2649" s="10"/>
      <c r="L2649" s="10"/>
      <c r="M2649" s="10"/>
      <c r="N2649" s="10"/>
      <c r="O2649" s="10"/>
      <c r="P2649" s="10"/>
      <c r="Q2649" s="10"/>
      <c r="R2649" s="10"/>
      <c r="S2649" s="10"/>
      <c r="T2649" s="10"/>
      <c r="U2649" s="13"/>
      <c r="V2649" s="10"/>
      <c r="W2649" s="10"/>
      <c r="X2649" s="10"/>
      <c r="Y2649" s="10"/>
      <c r="Z2649" s="13"/>
      <c r="AA2649" s="13"/>
      <c r="AB2649" s="13"/>
      <c r="AC2649" s="13"/>
      <c r="AD2649" s="13"/>
      <c r="AE2649" s="13"/>
      <c r="AF2649" s="13"/>
      <c r="AG2649" s="13"/>
      <c r="AH2649" s="13"/>
      <c r="AI2649" s="13"/>
      <c r="AJ2649" s="13"/>
      <c r="AK2649" s="13"/>
      <c r="AL2649" s="13"/>
      <c r="AM2649" s="13"/>
      <c r="AN2649" s="13"/>
      <c r="AO2649" s="13"/>
      <c r="AP2649" s="13"/>
      <c r="AQ2649" s="13"/>
      <c r="AR2649" s="13"/>
      <c r="AS2649" s="13"/>
      <c r="AT2649" s="13"/>
      <c r="AU2649" s="13"/>
      <c r="AV2649" s="13"/>
      <c r="AW2649" s="13"/>
      <c r="AX2649" s="13"/>
      <c r="AY2649" s="13"/>
      <c r="AZ2649" s="13"/>
      <c r="BA2649" s="13"/>
      <c r="BB2649" s="13"/>
      <c r="BC2649" s="13"/>
      <c r="BD2649" s="13"/>
      <c r="BE2649" s="13"/>
      <c r="BF2649" s="13"/>
      <c r="BG2649" s="13"/>
      <c r="BH2649" s="13"/>
      <c r="BI2649" s="13"/>
      <c r="BJ2649" s="13"/>
      <c r="BK2649" s="13"/>
      <c r="BL2649" s="13"/>
    </row>
    <row r="2650" ht="17.25" customHeight="1">
      <c r="A2650" s="13"/>
      <c r="B2650" s="13"/>
      <c r="C2650" s="10"/>
      <c r="D2650" s="70"/>
      <c r="E2650" s="13"/>
      <c r="F2650" s="13"/>
      <c r="G2650" s="13"/>
      <c r="H2650" s="13"/>
      <c r="I2650" s="13"/>
      <c r="J2650" s="47"/>
      <c r="K2650" s="10"/>
      <c r="L2650" s="10"/>
      <c r="M2650" s="10"/>
      <c r="N2650" s="10"/>
      <c r="O2650" s="10"/>
      <c r="P2650" s="10"/>
      <c r="Q2650" s="10"/>
      <c r="R2650" s="10"/>
      <c r="S2650" s="10"/>
      <c r="T2650" s="10"/>
      <c r="U2650" s="13"/>
      <c r="V2650" s="10"/>
      <c r="W2650" s="10"/>
      <c r="X2650" s="10"/>
      <c r="Y2650" s="10"/>
      <c r="Z2650" s="13"/>
      <c r="AA2650" s="13"/>
      <c r="AB2650" s="13"/>
      <c r="AC2650" s="13"/>
      <c r="AD2650" s="13"/>
      <c r="AE2650" s="13"/>
      <c r="AF2650" s="13"/>
      <c r="AG2650" s="13"/>
      <c r="AH2650" s="13"/>
      <c r="AI2650" s="13"/>
      <c r="AJ2650" s="13"/>
      <c r="AK2650" s="13"/>
      <c r="AL2650" s="13"/>
      <c r="AM2650" s="13"/>
      <c r="AN2650" s="13"/>
      <c r="AO2650" s="13"/>
      <c r="AP2650" s="13"/>
      <c r="AQ2650" s="13"/>
      <c r="AR2650" s="13"/>
      <c r="AS2650" s="13"/>
      <c r="AT2650" s="13"/>
      <c r="AU2650" s="13"/>
      <c r="AV2650" s="13"/>
      <c r="AW2650" s="13"/>
      <c r="AX2650" s="13"/>
      <c r="AY2650" s="13"/>
      <c r="AZ2650" s="13"/>
      <c r="BA2650" s="13"/>
      <c r="BB2650" s="13"/>
      <c r="BC2650" s="13"/>
      <c r="BD2650" s="13"/>
      <c r="BE2650" s="13"/>
      <c r="BF2650" s="13"/>
      <c r="BG2650" s="13"/>
      <c r="BH2650" s="13"/>
      <c r="BI2650" s="13"/>
      <c r="BJ2650" s="13"/>
      <c r="BK2650" s="13"/>
      <c r="BL2650" s="13"/>
    </row>
    <row r="2651" ht="17.25" customHeight="1">
      <c r="A2651" s="13"/>
      <c r="B2651" s="13"/>
      <c r="C2651" s="10"/>
      <c r="D2651" s="70"/>
      <c r="E2651" s="13"/>
      <c r="F2651" s="13"/>
      <c r="G2651" s="13"/>
      <c r="H2651" s="13"/>
      <c r="I2651" s="13"/>
      <c r="J2651" s="47"/>
      <c r="K2651" s="10"/>
      <c r="L2651" s="10"/>
      <c r="M2651" s="10"/>
      <c r="N2651" s="10"/>
      <c r="O2651" s="10"/>
      <c r="P2651" s="10"/>
      <c r="Q2651" s="10"/>
      <c r="R2651" s="10"/>
      <c r="S2651" s="10"/>
      <c r="T2651" s="10"/>
      <c r="U2651" s="13"/>
      <c r="V2651" s="10"/>
      <c r="W2651" s="10"/>
      <c r="X2651" s="10"/>
      <c r="Y2651" s="10"/>
      <c r="Z2651" s="13"/>
      <c r="AA2651" s="13"/>
      <c r="AB2651" s="13"/>
      <c r="AC2651" s="13"/>
      <c r="AD2651" s="13"/>
      <c r="AE2651" s="13"/>
      <c r="AF2651" s="13"/>
      <c r="AG2651" s="13"/>
      <c r="AH2651" s="13"/>
      <c r="AI2651" s="13"/>
      <c r="AJ2651" s="13"/>
      <c r="AK2651" s="13"/>
      <c r="AL2651" s="13"/>
      <c r="AM2651" s="13"/>
      <c r="AN2651" s="13"/>
      <c r="AO2651" s="13"/>
      <c r="AP2651" s="13"/>
      <c r="AQ2651" s="13"/>
      <c r="AR2651" s="13"/>
      <c r="AS2651" s="13"/>
      <c r="AT2651" s="13"/>
      <c r="AU2651" s="13"/>
      <c r="AV2651" s="13"/>
      <c r="AW2651" s="13"/>
      <c r="AX2651" s="13"/>
      <c r="AY2651" s="13"/>
      <c r="AZ2651" s="13"/>
      <c r="BA2651" s="13"/>
      <c r="BB2651" s="13"/>
      <c r="BC2651" s="13"/>
      <c r="BD2651" s="13"/>
      <c r="BE2651" s="13"/>
      <c r="BF2651" s="13"/>
      <c r="BG2651" s="13"/>
      <c r="BH2651" s="13"/>
      <c r="BI2651" s="13"/>
      <c r="BJ2651" s="13"/>
      <c r="BK2651" s="13"/>
      <c r="BL2651" s="13"/>
    </row>
    <row r="2652" ht="17.25" customHeight="1">
      <c r="A2652" s="13"/>
      <c r="B2652" s="13"/>
      <c r="C2652" s="10"/>
      <c r="D2652" s="70"/>
      <c r="E2652" s="13"/>
      <c r="F2652" s="13"/>
      <c r="G2652" s="13"/>
      <c r="H2652" s="13"/>
      <c r="I2652" s="13"/>
      <c r="J2652" s="47"/>
      <c r="K2652" s="10"/>
      <c r="L2652" s="10"/>
      <c r="M2652" s="10"/>
      <c r="N2652" s="10"/>
      <c r="O2652" s="10"/>
      <c r="P2652" s="10"/>
      <c r="Q2652" s="10"/>
      <c r="R2652" s="10"/>
      <c r="S2652" s="10"/>
      <c r="T2652" s="10"/>
      <c r="U2652" s="13"/>
      <c r="V2652" s="10"/>
      <c r="W2652" s="10"/>
      <c r="X2652" s="10"/>
      <c r="Y2652" s="10"/>
      <c r="Z2652" s="13"/>
      <c r="AA2652" s="13"/>
      <c r="AB2652" s="13"/>
      <c r="AC2652" s="13"/>
      <c r="AD2652" s="13"/>
      <c r="AE2652" s="13"/>
      <c r="AF2652" s="13"/>
      <c r="AG2652" s="13"/>
      <c r="AH2652" s="13"/>
      <c r="AI2652" s="13"/>
      <c r="AJ2652" s="13"/>
      <c r="AK2652" s="13"/>
      <c r="AL2652" s="13"/>
      <c r="AM2652" s="13"/>
      <c r="AN2652" s="13"/>
      <c r="AO2652" s="13"/>
      <c r="AP2652" s="13"/>
      <c r="AQ2652" s="13"/>
      <c r="AR2652" s="13"/>
      <c r="AS2652" s="13"/>
      <c r="AT2652" s="13"/>
      <c r="AU2652" s="13"/>
      <c r="AV2652" s="13"/>
      <c r="AW2652" s="13"/>
      <c r="AX2652" s="13"/>
      <c r="AY2652" s="13"/>
      <c r="AZ2652" s="13"/>
      <c r="BA2652" s="13"/>
      <c r="BB2652" s="13"/>
      <c r="BC2652" s="13"/>
      <c r="BD2652" s="13"/>
      <c r="BE2652" s="13"/>
      <c r="BF2652" s="13"/>
      <c r="BG2652" s="13"/>
      <c r="BH2652" s="13"/>
      <c r="BI2652" s="13"/>
      <c r="BJ2652" s="13"/>
      <c r="BK2652" s="13"/>
      <c r="BL2652" s="13"/>
    </row>
    <row r="2653" ht="17.25" customHeight="1">
      <c r="A2653" s="13"/>
      <c r="B2653" s="13"/>
      <c r="C2653" s="10"/>
      <c r="D2653" s="70"/>
      <c r="E2653" s="13"/>
      <c r="F2653" s="13"/>
      <c r="G2653" s="13"/>
      <c r="H2653" s="13"/>
      <c r="I2653" s="13"/>
      <c r="J2653" s="47"/>
      <c r="K2653" s="10"/>
      <c r="L2653" s="10"/>
      <c r="M2653" s="10"/>
      <c r="N2653" s="10"/>
      <c r="O2653" s="10"/>
      <c r="P2653" s="10"/>
      <c r="Q2653" s="10"/>
      <c r="R2653" s="10"/>
      <c r="S2653" s="10"/>
      <c r="T2653" s="10"/>
      <c r="U2653" s="13"/>
      <c r="V2653" s="10"/>
      <c r="W2653" s="10"/>
      <c r="X2653" s="10"/>
      <c r="Y2653" s="10"/>
      <c r="Z2653" s="13"/>
      <c r="AA2653" s="13"/>
      <c r="AB2653" s="13"/>
      <c r="AC2653" s="13"/>
      <c r="AD2653" s="13"/>
      <c r="AE2653" s="13"/>
      <c r="AF2653" s="13"/>
      <c r="AG2653" s="13"/>
      <c r="AH2653" s="13"/>
      <c r="AI2653" s="13"/>
      <c r="AJ2653" s="13"/>
      <c r="AK2653" s="13"/>
      <c r="AL2653" s="13"/>
      <c r="AM2653" s="13"/>
      <c r="AN2653" s="13"/>
      <c r="AO2653" s="13"/>
      <c r="AP2653" s="13"/>
      <c r="AQ2653" s="13"/>
      <c r="AR2653" s="13"/>
      <c r="AS2653" s="13"/>
      <c r="AT2653" s="13"/>
      <c r="AU2653" s="13"/>
      <c r="AV2653" s="13"/>
      <c r="AW2653" s="13"/>
      <c r="AX2653" s="13"/>
      <c r="AY2653" s="13"/>
      <c r="AZ2653" s="13"/>
      <c r="BA2653" s="13"/>
      <c r="BB2653" s="13"/>
      <c r="BC2653" s="13"/>
      <c r="BD2653" s="13"/>
      <c r="BE2653" s="13"/>
      <c r="BF2653" s="13"/>
      <c r="BG2653" s="13"/>
      <c r="BH2653" s="13"/>
      <c r="BI2653" s="13"/>
      <c r="BJ2653" s="13"/>
      <c r="BK2653" s="13"/>
      <c r="BL2653" s="13"/>
    </row>
    <row r="2654" ht="17.25" customHeight="1">
      <c r="A2654" s="13"/>
      <c r="B2654" s="13"/>
      <c r="C2654" s="10"/>
      <c r="D2654" s="70"/>
      <c r="E2654" s="13"/>
      <c r="F2654" s="13"/>
      <c r="G2654" s="13"/>
      <c r="H2654" s="13"/>
      <c r="I2654" s="13"/>
      <c r="J2654" s="47"/>
      <c r="K2654" s="10"/>
      <c r="L2654" s="10"/>
      <c r="M2654" s="10"/>
      <c r="N2654" s="10"/>
      <c r="O2654" s="10"/>
      <c r="P2654" s="10"/>
      <c r="Q2654" s="10"/>
      <c r="R2654" s="10"/>
      <c r="S2654" s="10"/>
      <c r="T2654" s="10"/>
      <c r="U2654" s="13"/>
      <c r="V2654" s="10"/>
      <c r="W2654" s="10"/>
      <c r="X2654" s="10"/>
      <c r="Y2654" s="10"/>
      <c r="Z2654" s="13"/>
      <c r="AA2654" s="13"/>
      <c r="AB2654" s="13"/>
      <c r="AC2654" s="13"/>
      <c r="AD2654" s="13"/>
      <c r="AE2654" s="13"/>
      <c r="AF2654" s="13"/>
      <c r="AG2654" s="13"/>
      <c r="AH2654" s="13"/>
      <c r="AI2654" s="13"/>
      <c r="AJ2654" s="13"/>
      <c r="AK2654" s="13"/>
      <c r="AL2654" s="13"/>
      <c r="AM2654" s="13"/>
      <c r="AN2654" s="13"/>
      <c r="AO2654" s="13"/>
      <c r="AP2654" s="13"/>
      <c r="AQ2654" s="13"/>
      <c r="AR2654" s="13"/>
      <c r="AS2654" s="13"/>
      <c r="AT2654" s="13"/>
      <c r="AU2654" s="13"/>
      <c r="AV2654" s="13"/>
      <c r="AW2654" s="13"/>
      <c r="AX2654" s="13"/>
      <c r="AY2654" s="13"/>
      <c r="AZ2654" s="13"/>
      <c r="BA2654" s="13"/>
      <c r="BB2654" s="13"/>
      <c r="BC2654" s="13"/>
      <c r="BD2654" s="13"/>
      <c r="BE2654" s="13"/>
      <c r="BF2654" s="13"/>
      <c r="BG2654" s="13"/>
      <c r="BH2654" s="13"/>
      <c r="BI2654" s="13"/>
      <c r="BJ2654" s="13"/>
      <c r="BK2654" s="13"/>
      <c r="BL2654" s="13"/>
    </row>
    <row r="2655" ht="17.25" customHeight="1">
      <c r="A2655" s="13"/>
      <c r="B2655" s="13"/>
      <c r="C2655" s="10"/>
      <c r="D2655" s="70"/>
      <c r="E2655" s="13"/>
      <c r="F2655" s="13"/>
      <c r="G2655" s="13"/>
      <c r="H2655" s="13"/>
      <c r="I2655" s="13"/>
      <c r="J2655" s="47"/>
      <c r="K2655" s="10"/>
      <c r="L2655" s="10"/>
      <c r="M2655" s="10"/>
      <c r="N2655" s="10"/>
      <c r="O2655" s="10"/>
      <c r="P2655" s="10"/>
      <c r="Q2655" s="10"/>
      <c r="R2655" s="10"/>
      <c r="S2655" s="10"/>
      <c r="T2655" s="10"/>
      <c r="U2655" s="13"/>
      <c r="V2655" s="10"/>
      <c r="W2655" s="10"/>
      <c r="X2655" s="10"/>
      <c r="Y2655" s="10"/>
      <c r="Z2655" s="13"/>
      <c r="AA2655" s="13"/>
      <c r="AB2655" s="13"/>
      <c r="AC2655" s="13"/>
      <c r="AD2655" s="13"/>
      <c r="AE2655" s="13"/>
      <c r="AF2655" s="13"/>
      <c r="AG2655" s="13"/>
      <c r="AH2655" s="13"/>
      <c r="AI2655" s="13"/>
      <c r="AJ2655" s="13"/>
      <c r="AK2655" s="13"/>
      <c r="AL2655" s="13"/>
      <c r="AM2655" s="13"/>
      <c r="AN2655" s="13"/>
      <c r="AO2655" s="13"/>
      <c r="AP2655" s="13"/>
      <c r="AQ2655" s="13"/>
      <c r="AR2655" s="13"/>
      <c r="AS2655" s="13"/>
      <c r="AT2655" s="13"/>
      <c r="AU2655" s="13"/>
      <c r="AV2655" s="13"/>
      <c r="AW2655" s="13"/>
      <c r="AX2655" s="13"/>
      <c r="AY2655" s="13"/>
      <c r="AZ2655" s="13"/>
      <c r="BA2655" s="13"/>
      <c r="BB2655" s="13"/>
      <c r="BC2655" s="13"/>
      <c r="BD2655" s="13"/>
      <c r="BE2655" s="13"/>
      <c r="BF2655" s="13"/>
      <c r="BG2655" s="13"/>
      <c r="BH2655" s="13"/>
      <c r="BI2655" s="13"/>
      <c r="BJ2655" s="13"/>
      <c r="BK2655" s="13"/>
      <c r="BL2655" s="13"/>
    </row>
  </sheetData>
  <autoFilter ref="$A$1:$BL$2655">
    <sortState ref="A1:BL2655">
      <sortCondition descending="1" ref="D1:D2655"/>
      <sortCondition ref="J1:J2655"/>
      <sortCondition ref="K1:K2655"/>
      <sortCondition ref="F1:F2655"/>
      <sortCondition descending="1" ref="Q1:Q2655"/>
      <sortCondition descending="1" ref="S1:S2655"/>
      <sortCondition ref="A1:A2655"/>
    </sortState>
  </autoFilter>
  <customSheetViews>
    <customSheetView guid="{A1CDF40D-20CF-4E18-9C99-ABA4CAAAC7C0}" filter="1" showAutoFilter="1">
      <autoFilter ref="$A$1:$BL$2655">
        <filterColumn colId="0">
          <filters>
            <filter val="Salud"/>
          </filters>
        </filterColumn>
        <filterColumn colId="4">
          <filters blank="1">
            <filter val="Robo menor"/>
            <filter val="Choque fatal"/>
            <filter val="Abuso de una jóven en la calle y fue arrestado"/>
            <filter val="Informan corte de ruta en Altas Cumbres por nieve"/>
            <filter val="Rescataron a una familia atrapada en la nieve"/>
            <filter val="Una capa de nieve cayó sobre un niño"/>
            <filter val="Manifestaciones contra el Gob Nacional"/>
            <filter val="Conferencia de Ricardo López Murphy en la UBA"/>
            <filter val="Abuelas de Plaza de Mayo"/>
            <filter val="Aumento salarial para empleados del Congreso"/>
            <filter val="Qatar 2022"/>
            <filter val="Falta de presupuesto para los bosques nativos"/>
            <filter val="Robo violento"/>
            <filter val="Detienen a un delivery de drogas"/>
            <filter val="Encontraron un nene deambulando por la calle"/>
            <filter val="Tabaco"/>
            <filter val="Protesta contra la inflación y en apoyo a las reivindicaciones salariales y laborales"/>
            <filter val="Policías salvan a bebé de ahogarse"/>
            <filter val="Schiaretti contra el Gobierno Nacional"/>
            <filter val="Prohíben fiestas de iniciación"/>
            <filter val="Buscan a una adolescente"/>
            <filter val="La policía detiene a un delincuente tras una persecución"/>
            <filter val="Tiene un refugio para perros y pide que los adopten"/>
            <filter val="Cristina Kirchner habló contra la Corte Suprema"/>
            <filter val="Muere Jonatan Romo en la comisaría donde estaba detenido"/>
            <filter val="&quot;Chorilenta&quot; para visibilizar falta de ayuda del Gobierno"/>
            <filter val="Toamron fotos a un gato andino en peligro de extinción"/>
            <filter val="Alberto Fernández promulgó leyes de VIH y Oncopediatría"/>
            <filter val="Miguel Ángel Motta y sus dichos transfóbicos"/>
            <filter val="Le afeitaron la ceja y no quiere volver a la escuela"/>
            <filter val="Día Internacional de la Visibilidad No Binarix"/>
            <filter val="Falleció Delia Giovanola"/>
            <filter val="Una nena recibió una descarga eléctrica"/>
            <filter val="Cepo al turismo"/>
            <filter val="Caso Agostina Trigo"/>
            <filter val="Alberto Fernández habló sobre el rumbo económico"/>
            <filter val="Liga Profesional"/>
            <filter val="Pumas sueltos en Villa Gesell"/>
            <filter val="Encuentran huellas de dinosaurio"/>
            <filter val="El Papa Francisco pide tolerancia cero a los abusos de menores"/>
            <filter val="Alberto Fernández se reunirá con Joe Biden"/>
            <filter val="Primera Nacional"/>
            <filter val="Juan Grabois defendió a Cristina Kirchner"/>
            <filter val="Murió una bebé asfixiada por las frazadas"/>
            <filter val="Vacunación contra el COVID influye en la menstruación"/>
            <filter val="Robo con violencia"/>
            <filter val="Alimentos"/>
            <filter val="Dólar Blue"/>
            <filter val="Encontraron a la hija de Roxana Carabajal"/>
            <filter val="Programa &quot;Viviendas Semilla&quot;"/>
            <filter val="Sobreseyeron a Macri en la causa del ARA San Juan"/>
            <filter val="Alberto Fernández, Cristina Kirchner y Serio Massa reunidos"/>
            <filter val="Caso María Marta García Belsunce"/>
            <filter val="Mundial de Hockey"/>
            <filter val="Alquileres"/>
            <filter val="Encuentran a una bebé muerto en una valija"/>
            <filter val="Larreta pidió quitar a organizaciones el manejo de planes sociales"/>
            <filter val="Una nena se consagró campeona nacional de golf"/>
            <filter val="Inflación"/>
            <filter val="Subsidios de luz y gas"/>
            <filter val="Incendió su casa sin querer y tiene graves quemaduras"/>
            <filter val="Nena recibió una descarga eléctrica"/>
            <filter val="Pago para los censistas"/>
            <filter val="Córdoba aumentó la cantidad de materiales reciclables"/>
            <filter val="Abre el Parque Nacional Traslasierra"/>
            <filter val="Se masturbó frente a una pasajera"/>
            <filter val="Diego Concha imputado por homicidio"/>
            <filter val="Gabriela Cerruti contra las empresas alimenticias"/>
            <filter val="Batakis se reúne para analizar la situación económica"/>
            <filter val="Recuperó su campo y se lo usurparon"/>
            <filter val="Hallan 50 mil dólares en un basural"/>
            <filter val="Vacunación pediátrica contra el COVID"/>
            <filter val="Caso Facundo Orcoyen"/>
            <filter val="Patota ataca y roba a la gente"/>
            <filter val="Incendio en el Camino del Cuadrado"/>
            <filter val="Estudiantes piden más seguridad vial"/>
            <filter val="Abrió un hotel para gatos"/>
            <filter val="Carrió acusó a Cristina Kirchner de &quot;voltear&quot; a Alberto Fernández"/>
            <filter val="Alberto Fernández sobre la Argentina"/>
            <filter val="Le cumplieron el sueño de ingresar a la cancha de Belgrano"/>
            <filter val="Elecciones Gobernador"/>
            <filter val="Caso Thelma Fardín"/>
            <filter val="Efecto de la cuarentena en adolescentes"/>
            <filter val="Vuelve Marcelo Tinelli"/>
            <filter val="Boxeador profesional noqueó a un delincuente"/>
            <filter val="Casos Arg"/>
            <filter val="Pelearon a la salida del boliche y quedó con muerte cerebral"/>
            <filter val="Un puma suelto en San Juan"/>
            <filter val="Hallaron muerta a la abuela de la beba asesinada"/>
            <filter val="Una mujer es detenida por gritarle al Presidente"/>
            <filter val="Denuncian caos de tránsito por una feria"/>
            <filter val="Nueva edición de la &quot;Noche de las vacunas&quot;"/>
            <filter val="Adoptó a una niña de 10 años"/>
            <filter val="Copa Argentina"/>
            <filter val="Prohiben asambleas docentes en horario de clases"/>
            <filter val="Aumento de los huevos"/>
            <filter val="Parodian a Viviana Canosa"/>
            <filter val="A 15 años de la muerte de Fontanarrosa"/>
            <filter val="Ley Yolanda"/>
            <filter val="Se prendió fuego un auto"/>
            <filter val="Rescatan un yacaré en lagunas de General Baldissera"/>
            <filter val="Acto de conmemoración del atentado contra la AMIA"/>
            <filter val="Investigan matanza de pumas"/>
            <filter val="Habló la mamá del único puntano en el ARA San Juan"/>
            <filter val="Nuevos sintómas post Covid"/>
            <filter val="Un auto sin frenos atropelló a peatones"/>
            <filter val="Camioneros varados en la nieve"/>
            <filter val="Discutieron y recibió disparos por la espalda"/>
            <filter val="Ministerio de Economía"/>
            <filter val="El Presidente eliminó la Unidad de Comunicación de Cerruti"/>
            <filter val="Primer varón trans gestante tendra licencia"/>
            <filter val="Juan Grabois pidió aumentar retenciones al agro"/>
            <filter val="Captaban a desempleados"/>
            <filter val="Cuatro de cada diez oficiales no saben disparar"/>
            <filter val="Crece la actividad económica en Santa Fe"/>
            <filter val="Se incendió la casa y murieron"/>
            <filter val="Copa América Femenina"/>
            <filter val="Automóviles"/>
            <filter val="Intento salvar a su amiga y los atropelló un micro"/>
            <filter val="Batakis analiza nuevas medidas económicas"/>
            <filter val="Corta el pelo gratis a personas en situación de calle"/>
            <filter val="Murió un puma dentro del Parque Nacional Iguazú"/>
            <filter val="Elecciones Presidenciales"/>
            <filter val="Aumento de los hoteles alojamiento"/>
            <filter val="El Gobierno reconoce aumentos de precios no justificados"/>
            <filter val="Obra pública"/>
            <filter val="Condenaron al músico Cristián Aldana"/>
            <filter val="Cepo al dólar"/>
            <filter val="Críticas a la formación y capacitación en la Policía de Córdoba"/>
            <filter val="Trenes Argentinos"/>
            <filter val="Organizaciones sociales reclaman Salario Básico Universal"/>
            <filter val="Chofer de Coniferal agrede a una pasajera"/>
          </filters>
        </filterColumn>
        <sortState ref="A1:BL2655">
          <sortCondition descending="1" ref="S1:S2655"/>
          <sortCondition ref="D1:D2655"/>
        </sortState>
      </autoFilter>
      <extLst>
        <ext uri="GoogleSheetsCustomDataVersion1">
          <go:sheetsCustomData xmlns:go="http://customooxmlschemas.google.com/" filterViewId="1558481383"/>
        </ext>
      </extLst>
    </customSheetView>
    <customSheetView guid="{CC41AFBC-CAB4-465B-9AD2-73D9FA361D93}" filter="1" showAutoFilter="1">
      <autoFilter ref="$A$1:$BL$2655">
        <filterColumn colId="0">
          <filters>
            <filter val="Turismo"/>
          </filters>
        </filterColumn>
        <sortState ref="A1:BL2655">
          <sortCondition ref="D1:D2655"/>
        </sortState>
      </autoFilter>
      <extLst>
        <ext uri="GoogleSheetsCustomDataVersion1">
          <go:sheetsCustomData xmlns:go="http://customooxmlschemas.google.com/" filterViewId="158441972"/>
        </ext>
      </extLst>
    </customSheetView>
    <customSheetView guid="{BBA313E6-AEB4-4605-8BE5-8AFF5A31D6EB}" filter="1" showAutoFilter="1">
      <autoFilter ref="$A$1:$AA$1693">
        <sortState ref="A1:AA1693">
          <sortCondition ref="A1:A1693"/>
          <sortCondition ref="D1:D1693"/>
          <sortCondition ref="E1:E1693"/>
          <sortCondition descending="1" ref="Q1:Q1693"/>
          <sortCondition ref="J1:J1693"/>
        </sortState>
      </autoFilter>
      <extLst>
        <ext uri="GoogleSheetsCustomDataVersion1">
          <go:sheetsCustomData xmlns:go="http://customooxmlschemas.google.com/" filterViewId="1978425789"/>
        </ext>
      </extLst>
    </customSheetView>
  </customSheetViews>
  <dataValidations>
    <dataValidation type="custom" allowBlank="1" showDropDown="1" sqref="J1 J4 J6 J9:J11 J13 J16:J17 J19 J25:J26 J29 J31 J48 J82 J84:J87 J89 J91 J95 J98 J100 J102:J103 J116 J150 J154 J158 J162 J166 J169 J172 J176:J177 J179 J182 J200 J206:J207 J212:J213 J224 J228 J230 J244:J251 J267 J273 J280:J282 J287 J346 J349 J365:J367 J370 J372 J377 J379:J381 J398:J400 J402:J403 J405 J407 J409:J411 J515:J835 J837:J852 J854:J856 J858 J860:J861 J863:J1095 J1121:J1133 J1135:J1139 J1141:J1143 J1145:J1146 J1148:J1152 J1155:J1157 J1159:J1167 J1169:J1170 J1173:J1176 J1178:J1182 J1184:J1192 J1194:J1195 J1197:J1212 J1215:J1226 J1229:J1266 J1268:J1278 J1281:J1284 J1286:J1295 J1297:J1304 J1306:J1307 J1309:J1312 J1314:J1316 J1318:J1326 J1328:J1331 J1333:J1341 J1343:J1359 J1361:J1362 J1364 J1366:J1381 J1383:J1384 J1386:J1387 J1389:J1390 J1392:J1394 J1396:J1412 J1415 J1417:J1422 J1424:J1427 J1429:J1432 J1434:J1436 J1438:J1449 J1451 J1454:J1457 J1459:J1460 J1462:J1463 J1465:J1466 J1468:J1475 J1477:J1479 J1482:J1486 J1488 J1490:J1503 J1505:J1515 J1517:J1521 J1523:J1525 J1527:J1531 J1533:J1535 J1537:J1543 J1545:J1558 J1560:J1562 J1565:J1567 J1569:J1575 J1577:J1579 J1584:J1592 J1594 J1596:J1600 J1602:J1605 J1607:J1608 J1612:J1620 J1623:J1632">
      <formula1>OR(NOT(ISERROR(DATEVALUE(J1))), AND(ISNUMBER(J1), LEFT(CELL("format", J1))="D"))</formula1>
    </dataValidation>
    <dataValidation type="list" allowBlank="1" sqref="L1:L1686 L1905:L2655">
      <formula1>"Si,No"</formula1>
    </dataValidation>
    <dataValidation type="list" allowBlank="1" sqref="K1:K2655">
      <formula1>"Cadena 3,La Voz del Interior,ElDoceTv,Telefé,La Tinta,Agenda de Mujeres,Instagram-ElDoceTv,La Tinta (Instagram),Telefé,TelediarioDigital,DiarioPuntal,VillaMaríaVIVO,Instagram-LaVoz,Instagram-ElResaltador,otro,Instagram-Cadena3"</formula1>
    </dataValidation>
    <dataValidation type="list" allowBlank="1" sqref="I1:I2655">
      <formula1>"Declaraciones Políticos,Manifestaciones"</formula1>
    </dataValidation>
    <dataValidation type="list" allowBlank="1" sqref="B1:B73 B79:B138 A139:B139 B140:B375 B377:B409 B411:B904 B907:B925 B927:B932 B934:B966 B968 B970 B972:B989 B991:B1009 B1011:B1024 B1026:B1037 B1039:B1081 B1083:B2655">
      <formula1>"Política,Seguridad,Salud,Economía y Situación Social,Turismo,Obras,Deportes,Educación"</formula1>
    </dataValidation>
    <dataValidation type="list" allowBlank="1" sqref="A1:A73 A74:B78 A79:A138 A140:A375 A376:B376 A377:A409 A410:B410 A411:A904 A905:B906 A907:A925 A926:B926 A927:A932 A933:B933 A934:A966 A967:B967 A968 A969:B969 A970 A971:B971 A972:A989 A990:B990 A991:A1009 A1010:B1010 A1011:A1024 A1025:B1025 A1026:A1037 A1038:B1038 A1039:A1081 A1082:B1082 A1083:A2655">
      <formula1>"Política,Seguridad,Salud,Economía y Situación Social,Turismo,Obras,Deportes,Educación,Random"</formula1>
    </dataValidation>
    <dataValidation type="list" allowBlank="1" sqref="G1:G932 G934:G966 G968 G970 G972:G2655">
      <formula1>"Internacional,Nacional,Provincial,Municipal"</formula1>
    </dataValidation>
  </dataValidation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Y121"/>
    <hyperlink r:id="rId122" ref="C122"/>
    <hyperlink r:id="rId123" ref="C123"/>
    <hyperlink r:id="rId124" ref="C124"/>
    <hyperlink r:id="rId125" ref="C125"/>
    <hyperlink r:id="rId126" ref="C126"/>
    <hyperlink r:id="rId127" ref="C127"/>
    <hyperlink r:id="rId128" ref="C128"/>
    <hyperlink r:id="rId129" ref="C129"/>
    <hyperlink r:id="rId130" ref="C130"/>
    <hyperlink r:id="rId131" ref="C131"/>
    <hyperlink r:id="rId132" ref="C132"/>
    <hyperlink r:id="rId133" ref="C133"/>
    <hyperlink r:id="rId134" ref="C134"/>
    <hyperlink r:id="rId135" ref="C135"/>
    <hyperlink r:id="rId136" ref="C136"/>
    <hyperlink r:id="rId137" ref="C137"/>
    <hyperlink r:id="rId138" ref="C138"/>
    <hyperlink r:id="rId139" ref="C139"/>
    <hyperlink r:id="rId140" ref="C140"/>
    <hyperlink r:id="rId141" ref="C141"/>
    <hyperlink r:id="rId142" ref="C142"/>
    <hyperlink r:id="rId143" ref="C143"/>
    <hyperlink r:id="rId144" ref="C144"/>
    <hyperlink r:id="rId145" ref="C145"/>
    <hyperlink r:id="rId146" ref="C146"/>
    <hyperlink r:id="rId147" ref="C147"/>
    <hyperlink r:id="rId148" ref="C148"/>
    <hyperlink r:id="rId149" ref="C149"/>
    <hyperlink r:id="rId150" ref="C150"/>
    <hyperlink r:id="rId151" ref="C151"/>
    <hyperlink r:id="rId152" ref="C152"/>
    <hyperlink r:id="rId153" ref="C153"/>
    <hyperlink r:id="rId154" ref="C154"/>
    <hyperlink r:id="rId155" ref="C155"/>
    <hyperlink r:id="rId156" ref="C156"/>
    <hyperlink r:id="rId157" ref="C157"/>
    <hyperlink r:id="rId158" ref="C158"/>
    <hyperlink r:id="rId159" ref="C159"/>
    <hyperlink r:id="rId160" ref="C160"/>
    <hyperlink r:id="rId161" ref="C161"/>
    <hyperlink r:id="rId162" ref="C162"/>
    <hyperlink r:id="rId163" ref="C163"/>
    <hyperlink r:id="rId164" ref="C164"/>
    <hyperlink r:id="rId165" ref="C165"/>
    <hyperlink r:id="rId166" ref="C166"/>
    <hyperlink r:id="rId167" ref="C167"/>
    <hyperlink r:id="rId168" ref="C168"/>
    <hyperlink r:id="rId169" ref="C169"/>
    <hyperlink r:id="rId170" ref="C170"/>
    <hyperlink r:id="rId171" ref="C171"/>
    <hyperlink r:id="rId172" ref="C172"/>
    <hyperlink r:id="rId173" ref="C173"/>
    <hyperlink r:id="rId174" ref="C174"/>
    <hyperlink r:id="rId175" ref="C175"/>
    <hyperlink r:id="rId176" ref="C176"/>
    <hyperlink r:id="rId177" ref="C177"/>
    <hyperlink r:id="rId178" ref="C178"/>
    <hyperlink r:id="rId179" ref="C179"/>
    <hyperlink r:id="rId180" ref="C180"/>
    <hyperlink r:id="rId181" ref="C181"/>
    <hyperlink r:id="rId182" ref="C182"/>
    <hyperlink r:id="rId183" ref="C183"/>
    <hyperlink r:id="rId184" ref="C184"/>
    <hyperlink r:id="rId185" ref="C185"/>
    <hyperlink r:id="rId186" ref="C186"/>
    <hyperlink r:id="rId187" ref="C187"/>
    <hyperlink r:id="rId188" ref="C188"/>
    <hyperlink r:id="rId189" ref="C189"/>
    <hyperlink r:id="rId190" ref="C190"/>
    <hyperlink r:id="rId191" ref="C191"/>
    <hyperlink r:id="rId192" ref="C192"/>
    <hyperlink r:id="rId193" ref="C193"/>
    <hyperlink r:id="rId194" ref="C194"/>
    <hyperlink r:id="rId195" ref="C195"/>
    <hyperlink r:id="rId196" ref="C196"/>
    <hyperlink r:id="rId197" ref="C197"/>
    <hyperlink r:id="rId198" ref="C198"/>
    <hyperlink r:id="rId199" ref="C199"/>
    <hyperlink r:id="rId200" ref="C200"/>
    <hyperlink r:id="rId201" ref="C201"/>
    <hyperlink r:id="rId202" ref="C202"/>
    <hyperlink r:id="rId203" ref="C203"/>
    <hyperlink r:id="rId204" ref="C204"/>
    <hyperlink r:id="rId205" ref="C205"/>
    <hyperlink r:id="rId206" ref="C206"/>
    <hyperlink r:id="rId207" ref="C207"/>
    <hyperlink r:id="rId208" ref="C208"/>
    <hyperlink r:id="rId209" ref="C209"/>
    <hyperlink r:id="rId210" ref="C210"/>
    <hyperlink r:id="rId211" ref="C211"/>
    <hyperlink r:id="rId212" ref="C212"/>
    <hyperlink r:id="rId213" ref="C213"/>
    <hyperlink r:id="rId214" ref="C214"/>
    <hyperlink r:id="rId215" ref="C215"/>
    <hyperlink r:id="rId216" ref="C216"/>
    <hyperlink r:id="rId217" ref="C217"/>
    <hyperlink r:id="rId218" ref="C218"/>
    <hyperlink r:id="rId219" ref="C219"/>
    <hyperlink r:id="rId220" ref="C220"/>
    <hyperlink r:id="rId221" ref="C221"/>
    <hyperlink r:id="rId222" ref="C222"/>
    <hyperlink r:id="rId223" ref="C223"/>
    <hyperlink r:id="rId224" ref="C224"/>
    <hyperlink r:id="rId225" ref="C225"/>
    <hyperlink r:id="rId226" ref="C226"/>
    <hyperlink r:id="rId227" ref="C227"/>
    <hyperlink r:id="rId228" ref="C228"/>
    <hyperlink r:id="rId229" ref="C229"/>
    <hyperlink r:id="rId230" ref="C230"/>
    <hyperlink r:id="rId231" ref="C231"/>
    <hyperlink r:id="rId232" ref="C232"/>
    <hyperlink r:id="rId233" ref="C233"/>
    <hyperlink r:id="rId234" ref="C234"/>
    <hyperlink r:id="rId235" ref="C235"/>
    <hyperlink r:id="rId236" ref="C236"/>
    <hyperlink r:id="rId237" ref="C237"/>
    <hyperlink r:id="rId238" ref="C238"/>
    <hyperlink r:id="rId239" ref="C239"/>
    <hyperlink r:id="rId240" ref="C240"/>
    <hyperlink r:id="rId241" ref="C241"/>
    <hyperlink r:id="rId242" ref="C242"/>
    <hyperlink r:id="rId243" ref="C243"/>
    <hyperlink r:id="rId244" ref="C244"/>
    <hyperlink r:id="rId245" ref="C245"/>
    <hyperlink r:id="rId246" ref="C246"/>
    <hyperlink r:id="rId247" ref="C247"/>
    <hyperlink r:id="rId248" ref="C248"/>
    <hyperlink r:id="rId249" ref="C249"/>
    <hyperlink r:id="rId250" ref="C250"/>
    <hyperlink r:id="rId251" ref="C251"/>
    <hyperlink r:id="rId252" ref="C252"/>
    <hyperlink r:id="rId253" ref="C253"/>
    <hyperlink r:id="rId254" ref="C254"/>
    <hyperlink r:id="rId255" ref="C255"/>
    <hyperlink r:id="rId256" ref="C256"/>
    <hyperlink r:id="rId257" ref="C257"/>
    <hyperlink r:id="rId258" ref="C258"/>
    <hyperlink r:id="rId259" ref="C259"/>
    <hyperlink r:id="rId260" ref="C260"/>
    <hyperlink r:id="rId261" ref="C261"/>
    <hyperlink r:id="rId262" ref="C262"/>
    <hyperlink r:id="rId263" ref="C263"/>
    <hyperlink r:id="rId264" ref="C264"/>
    <hyperlink r:id="rId265" ref="C265"/>
    <hyperlink r:id="rId266" ref="C266"/>
    <hyperlink r:id="rId267" ref="C267"/>
    <hyperlink r:id="rId268" ref="C268"/>
    <hyperlink r:id="rId269" ref="C269"/>
    <hyperlink r:id="rId270" ref="C270"/>
    <hyperlink r:id="rId271" ref="C271"/>
    <hyperlink r:id="rId272" ref="C272"/>
    <hyperlink r:id="rId273" ref="C273"/>
    <hyperlink r:id="rId274" ref="C274"/>
    <hyperlink r:id="rId275" ref="C275"/>
    <hyperlink r:id="rId276" ref="C276"/>
    <hyperlink r:id="rId277" ref="C277"/>
    <hyperlink r:id="rId278" ref="C278"/>
    <hyperlink r:id="rId279" ref="C279"/>
    <hyperlink r:id="rId280" ref="C280"/>
    <hyperlink r:id="rId281" ref="C281"/>
    <hyperlink r:id="rId282" ref="C282"/>
    <hyperlink r:id="rId283" ref="C283"/>
    <hyperlink r:id="rId284" ref="C284"/>
    <hyperlink r:id="rId285" ref="C285"/>
    <hyperlink r:id="rId286" ref="C286"/>
    <hyperlink r:id="rId287" ref="C287"/>
    <hyperlink r:id="rId288" ref="C288"/>
    <hyperlink r:id="rId289" ref="C289"/>
    <hyperlink r:id="rId290" ref="C290"/>
    <hyperlink r:id="rId291" ref="C291"/>
    <hyperlink r:id="rId292" ref="C292"/>
    <hyperlink r:id="rId293" ref="C293"/>
    <hyperlink r:id="rId294" ref="C294"/>
    <hyperlink r:id="rId295" ref="C295"/>
    <hyperlink r:id="rId296" ref="C296"/>
    <hyperlink r:id="rId297" ref="C297"/>
    <hyperlink r:id="rId298" ref="C298"/>
    <hyperlink r:id="rId299" ref="C299"/>
    <hyperlink r:id="rId300" ref="C300"/>
    <hyperlink r:id="rId301" ref="C301"/>
    <hyperlink r:id="rId302" ref="C302"/>
    <hyperlink r:id="rId303" ref="C303"/>
    <hyperlink r:id="rId304" ref="C304"/>
    <hyperlink r:id="rId305" ref="C305"/>
    <hyperlink r:id="rId306" ref="C306"/>
    <hyperlink r:id="rId307" ref="C307"/>
    <hyperlink r:id="rId308" ref="C308"/>
    <hyperlink r:id="rId309" ref="C309"/>
    <hyperlink r:id="rId310" ref="C310"/>
    <hyperlink r:id="rId311" ref="C311"/>
    <hyperlink r:id="rId312" ref="C312"/>
    <hyperlink r:id="rId313" ref="C313"/>
    <hyperlink r:id="rId314" ref="C314"/>
    <hyperlink r:id="rId315" ref="C315"/>
    <hyperlink r:id="rId316" ref="C316"/>
    <hyperlink r:id="rId317" ref="C317"/>
    <hyperlink r:id="rId318" ref="C318"/>
    <hyperlink r:id="rId319" ref="C319"/>
    <hyperlink r:id="rId320" ref="C320"/>
    <hyperlink r:id="rId321" ref="C321"/>
    <hyperlink r:id="rId322" ref="C322"/>
    <hyperlink r:id="rId323" ref="C323"/>
    <hyperlink r:id="rId324" ref="C324"/>
    <hyperlink r:id="rId325" ref="C325"/>
    <hyperlink r:id="rId326" ref="C326"/>
    <hyperlink r:id="rId327" ref="C327"/>
    <hyperlink r:id="rId328" ref="C328"/>
    <hyperlink r:id="rId329" ref="C329"/>
    <hyperlink r:id="rId330" ref="Y329"/>
    <hyperlink r:id="rId331" ref="C330"/>
    <hyperlink r:id="rId332" ref="C331"/>
    <hyperlink r:id="rId333" ref="C332"/>
    <hyperlink r:id="rId334" ref="C333"/>
    <hyperlink r:id="rId335" ref="C334"/>
    <hyperlink r:id="rId336" ref="C335"/>
    <hyperlink r:id="rId337" ref="C336"/>
    <hyperlink r:id="rId338" ref="C337"/>
    <hyperlink r:id="rId339" ref="C338"/>
    <hyperlink r:id="rId340" ref="C339"/>
    <hyperlink r:id="rId341" ref="C340"/>
    <hyperlink r:id="rId342" ref="C341"/>
    <hyperlink r:id="rId343" ref="C342"/>
    <hyperlink r:id="rId344" ref="C343"/>
    <hyperlink r:id="rId345" ref="C344"/>
    <hyperlink r:id="rId346" ref="C345"/>
    <hyperlink r:id="rId347" ref="C346"/>
    <hyperlink r:id="rId348" ref="C347"/>
    <hyperlink r:id="rId349" ref="C348"/>
    <hyperlink r:id="rId350" ref="C349"/>
    <hyperlink r:id="rId351" ref="C350"/>
    <hyperlink r:id="rId352" ref="C351"/>
    <hyperlink r:id="rId353" ref="C352"/>
    <hyperlink r:id="rId354" ref="C353"/>
    <hyperlink r:id="rId355" ref="C354"/>
    <hyperlink r:id="rId356" ref="C355"/>
    <hyperlink r:id="rId357" ref="C356"/>
    <hyperlink r:id="rId358" ref="C357"/>
    <hyperlink r:id="rId359" ref="C358"/>
    <hyperlink r:id="rId360" ref="C359"/>
    <hyperlink r:id="rId361" ref="C360"/>
    <hyperlink r:id="rId362" ref="C361"/>
    <hyperlink r:id="rId363" ref="C362"/>
    <hyperlink r:id="rId364" ref="C363"/>
    <hyperlink r:id="rId365" ref="C364"/>
    <hyperlink r:id="rId366" ref="C365"/>
    <hyperlink r:id="rId367" ref="C366"/>
    <hyperlink r:id="rId368" ref="C367"/>
    <hyperlink r:id="rId369" ref="C368"/>
    <hyperlink r:id="rId370" ref="C369"/>
    <hyperlink r:id="rId371" ref="C370"/>
    <hyperlink r:id="rId372" ref="C371"/>
    <hyperlink r:id="rId373" ref="C372"/>
    <hyperlink r:id="rId374" ref="C373"/>
    <hyperlink r:id="rId375" ref="C374"/>
    <hyperlink r:id="rId376" ref="C375"/>
    <hyperlink r:id="rId377" ref="C376"/>
    <hyperlink r:id="rId378" ref="C377"/>
    <hyperlink r:id="rId379" ref="C378"/>
    <hyperlink r:id="rId380" ref="C379"/>
    <hyperlink r:id="rId381" ref="C380"/>
    <hyperlink r:id="rId382" ref="C381"/>
    <hyperlink r:id="rId383" ref="C382"/>
    <hyperlink r:id="rId384" ref="C383"/>
    <hyperlink r:id="rId385" ref="C384"/>
    <hyperlink r:id="rId386" ref="C385"/>
    <hyperlink r:id="rId387" ref="C386"/>
    <hyperlink r:id="rId388" ref="C387"/>
    <hyperlink r:id="rId389" ref="C388"/>
    <hyperlink r:id="rId390" ref="C389"/>
    <hyperlink r:id="rId391" ref="C390"/>
    <hyperlink r:id="rId392" ref="C391"/>
    <hyperlink r:id="rId393" ref="C392"/>
    <hyperlink r:id="rId394" ref="C393"/>
    <hyperlink r:id="rId395" ref="C394"/>
    <hyperlink r:id="rId396" ref="C395"/>
    <hyperlink r:id="rId397" ref="C396"/>
    <hyperlink r:id="rId398" ref="C397"/>
    <hyperlink r:id="rId399" ref="C398"/>
    <hyperlink r:id="rId400" ref="C399"/>
    <hyperlink r:id="rId401" ref="C400"/>
    <hyperlink r:id="rId402" ref="C401"/>
    <hyperlink r:id="rId403" ref="C402"/>
    <hyperlink r:id="rId404" ref="C403"/>
    <hyperlink r:id="rId405" ref="C404"/>
    <hyperlink r:id="rId406" ref="C405"/>
    <hyperlink r:id="rId407" ref="C406"/>
    <hyperlink r:id="rId408" ref="C407"/>
    <hyperlink r:id="rId409" ref="C408"/>
    <hyperlink r:id="rId410" ref="C409"/>
    <hyperlink r:id="rId411" ref="C410"/>
  </hyperlinks>
  <drawing r:id="rId4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c r="O20" s="73" t="s">
        <v>38</v>
      </c>
      <c r="P20" s="74">
        <f t="shared" ref="P20:P21" si="1">P14/(P3)</f>
        <v>0.8571428571</v>
      </c>
      <c r="Q20" s="74"/>
      <c r="R20" s="74"/>
      <c r="S20" s="74"/>
      <c r="T20" s="74"/>
      <c r="U20" s="74"/>
      <c r="V20" s="74"/>
      <c r="W20" s="75"/>
    </row>
    <row r="21" ht="15.75" customHeight="1">
      <c r="O21" s="73" t="s">
        <v>60</v>
      </c>
      <c r="P21" s="74">
        <f t="shared" si="1"/>
        <v>1</v>
      </c>
      <c r="Q21" s="74"/>
      <c r="R21" s="74"/>
      <c r="S21" s="74"/>
      <c r="T21" s="74"/>
      <c r="U21" s="74"/>
      <c r="V21" s="74"/>
      <c r="W21" s="75"/>
    </row>
    <row r="22" ht="15.75" customHeight="1">
      <c r="O22" s="73" t="s">
        <v>47</v>
      </c>
      <c r="P22" s="74"/>
      <c r="Q22" s="74"/>
      <c r="R22" s="74"/>
      <c r="S22" s="76"/>
      <c r="T22" s="74"/>
      <c r="U22" s="74"/>
      <c r="V22" s="74"/>
    </row>
    <row r="23" ht="15.75" customHeight="1">
      <c r="O23" s="73" t="s">
        <v>238</v>
      </c>
      <c r="P23" s="74"/>
      <c r="Q23" s="74"/>
      <c r="R23" s="74"/>
      <c r="S23" s="76"/>
      <c r="T23" s="74"/>
      <c r="U23" s="74"/>
      <c r="V23" s="74"/>
    </row>
    <row r="24" ht="15.75" customHeight="1">
      <c r="O24" s="73" t="s">
        <v>88</v>
      </c>
      <c r="P24" s="74"/>
      <c r="Q24" s="74"/>
      <c r="R24" s="74"/>
      <c r="S24" s="74"/>
      <c r="T24" s="74"/>
      <c r="U24" s="74"/>
      <c r="V24" s="74"/>
    </row>
    <row r="25" ht="15.75" customHeight="1">
      <c r="O25" s="73" t="s">
        <v>34</v>
      </c>
      <c r="P25" s="74"/>
      <c r="Q25" s="74"/>
      <c r="R25" s="74"/>
      <c r="S25" s="74"/>
      <c r="T25" s="74"/>
      <c r="U25" s="74"/>
      <c r="V25" s="74"/>
      <c r="W25" s="75"/>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13"/>
    <col customWidth="1" min="3" max="3" width="25.5"/>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A1CDF40D-20CF-4E18-9C99-ABA4CAAAC7C0}" filter="1" showAutoFilter="1">
      <autoFilter ref="$A$1:$E$229"/>
      <extLst>
        <ext uri="GoogleSheetsCustomDataVersion1">
          <go:sheetsCustomData xmlns:go="http://customooxmlschemas.google.com/" filterViewId="647974890"/>
        </ext>
      </extLst>
    </customSheetView>
  </customSheetView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7" t="s">
        <v>1501</v>
      </c>
      <c r="D1" s="77" t="s">
        <v>1502</v>
      </c>
      <c r="G1" s="77" t="s">
        <v>1503</v>
      </c>
      <c r="J1" s="77" t="s">
        <v>1504</v>
      </c>
      <c r="N1" s="77"/>
    </row>
    <row r="2">
      <c r="A2" s="78" t="s">
        <v>1505</v>
      </c>
      <c r="B2" s="79">
        <v>65.0</v>
      </c>
      <c r="D2" s="78" t="s">
        <v>1506</v>
      </c>
      <c r="E2" s="79">
        <v>197.0</v>
      </c>
      <c r="G2" s="78" t="s">
        <v>1507</v>
      </c>
      <c r="H2" s="79">
        <v>42.0</v>
      </c>
      <c r="J2" s="78" t="s">
        <v>1508</v>
      </c>
      <c r="K2" s="79">
        <v>38.0</v>
      </c>
      <c r="M2" s="80"/>
      <c r="N2" s="81" t="s">
        <v>9</v>
      </c>
      <c r="O2" s="82" t="s">
        <v>1509</v>
      </c>
      <c r="P2" s="82" t="s">
        <v>1510</v>
      </c>
      <c r="Q2" s="82" t="s">
        <v>1511</v>
      </c>
      <c r="R2" s="82" t="s">
        <v>449</v>
      </c>
    </row>
    <row r="3">
      <c r="A3" s="83" t="s">
        <v>1512</v>
      </c>
      <c r="B3" s="84">
        <v>46.0</v>
      </c>
      <c r="D3" s="83" t="s">
        <v>1512</v>
      </c>
      <c r="E3" s="84">
        <v>130.0</v>
      </c>
      <c r="G3" s="83" t="s">
        <v>1513</v>
      </c>
      <c r="H3" s="84">
        <v>36.0</v>
      </c>
      <c r="J3" s="83" t="s">
        <v>1514</v>
      </c>
      <c r="K3" s="84">
        <v>16.0</v>
      </c>
      <c r="M3" s="80"/>
      <c r="N3" s="85">
        <v>44729.0</v>
      </c>
      <c r="O3" s="79">
        <v>35.0</v>
      </c>
      <c r="P3" s="79">
        <v>37.0</v>
      </c>
      <c r="Q3" s="79">
        <v>16.0</v>
      </c>
      <c r="R3" s="79">
        <v>20.0</v>
      </c>
    </row>
    <row r="4">
      <c r="A4" s="78" t="s">
        <v>1515</v>
      </c>
      <c r="B4" s="79">
        <v>42.0</v>
      </c>
      <c r="D4" s="83" t="s">
        <v>1516</v>
      </c>
      <c r="E4" s="84">
        <v>35.0</v>
      </c>
      <c r="G4" s="78" t="s">
        <v>1517</v>
      </c>
      <c r="H4" s="79">
        <v>22.0</v>
      </c>
      <c r="J4" s="78" t="s">
        <v>1518</v>
      </c>
      <c r="K4" s="79">
        <v>15.0</v>
      </c>
      <c r="M4" s="80"/>
      <c r="N4" s="86">
        <v>44730.0</v>
      </c>
      <c r="O4" s="84">
        <v>39.0</v>
      </c>
      <c r="P4" s="84">
        <v>11.0</v>
      </c>
      <c r="Q4" s="84">
        <v>5.0</v>
      </c>
      <c r="R4" s="84">
        <v>22.0</v>
      </c>
    </row>
    <row r="5">
      <c r="A5" s="83" t="s">
        <v>1508</v>
      </c>
      <c r="B5" s="84">
        <v>37.0</v>
      </c>
      <c r="D5" s="78" t="s">
        <v>1519</v>
      </c>
      <c r="E5" s="79">
        <v>17.0</v>
      </c>
      <c r="G5" s="83" t="s">
        <v>1520</v>
      </c>
      <c r="H5" s="84">
        <v>20.0</v>
      </c>
      <c r="J5" s="83" t="s">
        <v>1521</v>
      </c>
      <c r="K5" s="84">
        <v>15.0</v>
      </c>
      <c r="M5" s="80"/>
      <c r="N5" s="85">
        <v>44731.0</v>
      </c>
      <c r="O5" s="79">
        <v>25.0</v>
      </c>
      <c r="P5" s="79">
        <v>27.0</v>
      </c>
      <c r="Q5" s="79">
        <v>2.0</v>
      </c>
      <c r="R5" s="79">
        <v>40.0</v>
      </c>
    </row>
    <row r="6">
      <c r="A6" s="78" t="s">
        <v>1522</v>
      </c>
      <c r="B6" s="79">
        <v>36.0</v>
      </c>
      <c r="D6" s="83" t="s">
        <v>1523</v>
      </c>
      <c r="E6" s="84">
        <v>16.0</v>
      </c>
      <c r="G6" s="78" t="s">
        <v>1524</v>
      </c>
      <c r="H6" s="79">
        <v>17.0</v>
      </c>
      <c r="J6" s="78" t="s">
        <v>1525</v>
      </c>
      <c r="K6" s="79">
        <v>15.0</v>
      </c>
      <c r="M6" s="80"/>
      <c r="N6" s="86">
        <v>44732.0</v>
      </c>
      <c r="O6" s="84">
        <v>19.0</v>
      </c>
      <c r="P6" s="84">
        <v>55.0</v>
      </c>
      <c r="Q6" s="84">
        <v>8.0</v>
      </c>
      <c r="R6" s="84">
        <v>46.0</v>
      </c>
    </row>
    <row r="7">
      <c r="A7" s="83" t="s">
        <v>1506</v>
      </c>
      <c r="B7" s="84">
        <v>23.0</v>
      </c>
      <c r="D7" s="78" t="s">
        <v>1518</v>
      </c>
      <c r="E7" s="79">
        <v>15.0</v>
      </c>
      <c r="G7" s="83" t="s">
        <v>1526</v>
      </c>
      <c r="H7" s="84">
        <v>17.0</v>
      </c>
      <c r="J7" s="83" t="s">
        <v>1527</v>
      </c>
      <c r="K7" s="84">
        <v>14.0</v>
      </c>
      <c r="M7" s="80"/>
      <c r="N7" s="85">
        <v>44733.0</v>
      </c>
      <c r="O7" s="79">
        <v>75.0</v>
      </c>
      <c r="P7" s="79">
        <v>42.0</v>
      </c>
      <c r="Q7" s="79">
        <v>10.0</v>
      </c>
      <c r="R7" s="79">
        <v>45.0</v>
      </c>
    </row>
    <row r="8">
      <c r="A8" s="78" t="s">
        <v>1528</v>
      </c>
      <c r="B8" s="79">
        <v>19.0</v>
      </c>
      <c r="D8" s="83" t="s">
        <v>1521</v>
      </c>
      <c r="E8" s="84">
        <v>14.0</v>
      </c>
      <c r="G8" s="78" t="s">
        <v>1529</v>
      </c>
      <c r="H8" s="79">
        <v>17.0</v>
      </c>
      <c r="J8" s="78" t="s">
        <v>1530</v>
      </c>
      <c r="K8" s="79">
        <v>14.0</v>
      </c>
      <c r="M8" s="80"/>
      <c r="N8" s="86">
        <v>44734.0</v>
      </c>
      <c r="O8" s="84">
        <v>80.0</v>
      </c>
      <c r="P8" s="84">
        <v>40.0</v>
      </c>
      <c r="Q8" s="84">
        <v>30.0</v>
      </c>
      <c r="R8" s="84">
        <v>69.0</v>
      </c>
    </row>
    <row r="9">
      <c r="A9" s="83" t="s">
        <v>1514</v>
      </c>
      <c r="B9" s="84">
        <v>17.0</v>
      </c>
      <c r="D9" s="78" t="s">
        <v>1525</v>
      </c>
      <c r="E9" s="79">
        <v>14.0</v>
      </c>
      <c r="G9" s="83" t="s">
        <v>1531</v>
      </c>
      <c r="H9" s="84">
        <v>17.0</v>
      </c>
      <c r="J9" s="83" t="s">
        <v>1532</v>
      </c>
      <c r="K9" s="84">
        <v>13.0</v>
      </c>
      <c r="M9" s="80"/>
      <c r="N9" s="85">
        <v>44735.0</v>
      </c>
      <c r="O9" s="79">
        <v>41.0</v>
      </c>
      <c r="P9" s="79">
        <v>55.0</v>
      </c>
      <c r="Q9" s="79">
        <v>14.0</v>
      </c>
      <c r="R9" s="79">
        <v>81.0</v>
      </c>
    </row>
    <row r="10">
      <c r="A10" s="78" t="s">
        <v>1533</v>
      </c>
      <c r="B10" s="79">
        <v>15.0</v>
      </c>
      <c r="D10" s="83" t="s">
        <v>1527</v>
      </c>
      <c r="E10" s="84">
        <v>14.0</v>
      </c>
      <c r="G10" s="78" t="s">
        <v>1534</v>
      </c>
      <c r="H10" s="79">
        <v>15.0</v>
      </c>
      <c r="J10" s="78" t="s">
        <v>1535</v>
      </c>
      <c r="K10" s="79">
        <v>11.0</v>
      </c>
      <c r="M10" s="80"/>
      <c r="N10" s="86">
        <v>44736.0</v>
      </c>
      <c r="O10" s="84">
        <v>233.0</v>
      </c>
      <c r="P10" s="84">
        <v>97.0</v>
      </c>
      <c r="Q10" s="84">
        <v>72.0</v>
      </c>
      <c r="R10" s="84">
        <v>527.0</v>
      </c>
    </row>
    <row r="11">
      <c r="A11" s="83" t="s">
        <v>1536</v>
      </c>
      <c r="B11" s="84">
        <v>14.0</v>
      </c>
      <c r="D11" s="78" t="s">
        <v>1530</v>
      </c>
      <c r="E11" s="79">
        <v>14.0</v>
      </c>
      <c r="G11" s="83" t="s">
        <v>1537</v>
      </c>
      <c r="H11" s="84">
        <v>14.0</v>
      </c>
      <c r="J11" s="83" t="s">
        <v>1538</v>
      </c>
      <c r="K11" s="84">
        <v>10.0</v>
      </c>
      <c r="M11" s="80"/>
      <c r="N11" s="85">
        <v>44737.0</v>
      </c>
      <c r="O11" s="79">
        <v>96.0</v>
      </c>
      <c r="P11" s="79">
        <v>53.0</v>
      </c>
      <c r="Q11" s="79">
        <v>31.0</v>
      </c>
      <c r="R11" s="79">
        <v>169.0</v>
      </c>
    </row>
    <row r="12">
      <c r="A12" s="78" t="s">
        <v>1539</v>
      </c>
      <c r="B12" s="79">
        <v>13.0</v>
      </c>
      <c r="D12" s="78" t="s">
        <v>1540</v>
      </c>
      <c r="E12" s="79">
        <v>11.0</v>
      </c>
      <c r="G12" s="78" t="s">
        <v>1539</v>
      </c>
      <c r="H12" s="79">
        <v>12.0</v>
      </c>
      <c r="J12" s="78" t="s">
        <v>1541</v>
      </c>
      <c r="K12" s="79">
        <v>10.0</v>
      </c>
      <c r="M12" s="80"/>
      <c r="N12" s="86">
        <v>44738.0</v>
      </c>
      <c r="O12" s="84">
        <v>41.0</v>
      </c>
      <c r="P12" s="84">
        <v>36.0</v>
      </c>
      <c r="Q12" s="84">
        <v>25.0</v>
      </c>
      <c r="R12" s="84">
        <v>43.0</v>
      </c>
    </row>
    <row r="13">
      <c r="A13" s="83" t="s">
        <v>1542</v>
      </c>
      <c r="B13" s="84">
        <v>12.0</v>
      </c>
    </row>
    <row r="14">
      <c r="A14" s="78" t="s">
        <v>1543</v>
      </c>
      <c r="B14" s="79">
        <v>12.0</v>
      </c>
    </row>
    <row r="15">
      <c r="A15" s="83" t="s">
        <v>1544</v>
      </c>
      <c r="B15" s="84">
        <v>11.0</v>
      </c>
    </row>
    <row r="16">
      <c r="A16" s="78" t="s">
        <v>1545</v>
      </c>
      <c r="B16" s="79">
        <v>11.0</v>
      </c>
    </row>
    <row r="17">
      <c r="A17" s="83" t="s">
        <v>1546</v>
      </c>
      <c r="B17" s="84">
        <v>10.0</v>
      </c>
    </row>
  </sheetData>
  <mergeCells count="5">
    <mergeCell ref="A1:B1"/>
    <mergeCell ref="D1:E1"/>
    <mergeCell ref="G1:H1"/>
    <mergeCell ref="J1:K1"/>
    <mergeCell ref="N1:R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7" t="s">
        <v>1547</v>
      </c>
      <c r="D1" s="77" t="s">
        <v>1548</v>
      </c>
      <c r="G1" s="77" t="s">
        <v>1549</v>
      </c>
      <c r="J1" s="77"/>
      <c r="N1" s="77"/>
    </row>
    <row r="2">
      <c r="A2" s="7" t="s">
        <v>1550</v>
      </c>
      <c r="B2" s="87">
        <v>17.0</v>
      </c>
      <c r="D2" s="7" t="s">
        <v>1551</v>
      </c>
      <c r="E2" s="87">
        <v>209.0</v>
      </c>
      <c r="G2" s="7" t="s">
        <v>1551</v>
      </c>
      <c r="H2" s="87">
        <v>22.0</v>
      </c>
      <c r="J2" s="78"/>
      <c r="K2" s="79"/>
      <c r="M2" s="80"/>
      <c r="N2" s="86"/>
      <c r="O2" s="84"/>
      <c r="P2" s="84"/>
      <c r="Q2" s="84"/>
      <c r="R2" s="84"/>
    </row>
    <row r="3">
      <c r="A3" s="7" t="s">
        <v>1552</v>
      </c>
      <c r="B3" s="87">
        <v>12.0</v>
      </c>
      <c r="D3" s="7" t="s">
        <v>1553</v>
      </c>
      <c r="E3" s="87">
        <v>203.0</v>
      </c>
      <c r="G3" s="7" t="s">
        <v>1554</v>
      </c>
      <c r="H3" s="87">
        <v>17.0</v>
      </c>
      <c r="J3" s="78"/>
      <c r="K3" s="79"/>
      <c r="M3" s="80"/>
      <c r="N3" s="86"/>
      <c r="O3" s="84"/>
      <c r="P3" s="84"/>
      <c r="Q3" s="84"/>
      <c r="R3" s="84"/>
    </row>
    <row r="4">
      <c r="A4" s="7" t="s">
        <v>1506</v>
      </c>
      <c r="B4" s="87">
        <v>12.0</v>
      </c>
      <c r="D4" s="7" t="s">
        <v>1555</v>
      </c>
      <c r="E4" s="87">
        <v>148.0</v>
      </c>
      <c r="G4" s="7" t="s">
        <v>1556</v>
      </c>
      <c r="H4" s="87">
        <v>13.0</v>
      </c>
      <c r="J4" s="83"/>
      <c r="K4" s="84"/>
      <c r="M4" s="80"/>
      <c r="N4" s="85"/>
      <c r="O4" s="79"/>
      <c r="P4" s="79"/>
      <c r="Q4" s="79"/>
      <c r="R4" s="79"/>
    </row>
    <row r="5">
      <c r="A5" s="7" t="s">
        <v>1557</v>
      </c>
      <c r="B5" s="87">
        <v>9.0</v>
      </c>
      <c r="D5" s="7" t="s">
        <v>1558</v>
      </c>
      <c r="E5" s="87">
        <v>133.0</v>
      </c>
      <c r="G5" s="7" t="s">
        <v>1559</v>
      </c>
      <c r="H5" s="87">
        <v>13.0</v>
      </c>
      <c r="J5" s="83"/>
      <c r="K5" s="84"/>
      <c r="M5" s="80"/>
      <c r="N5" s="85"/>
      <c r="O5" s="79"/>
      <c r="P5" s="79"/>
      <c r="Q5" s="79"/>
      <c r="R5" s="79"/>
    </row>
    <row r="6">
      <c r="A6" s="7" t="s">
        <v>1560</v>
      </c>
      <c r="B6" s="87">
        <v>8.0</v>
      </c>
      <c r="D6" s="7" t="s">
        <v>1561</v>
      </c>
      <c r="E6" s="87">
        <v>130.0</v>
      </c>
      <c r="G6" s="7" t="s">
        <v>1562</v>
      </c>
      <c r="H6" s="87">
        <v>12.0</v>
      </c>
      <c r="J6" s="78"/>
      <c r="K6" s="79"/>
      <c r="M6" s="80"/>
      <c r="N6" s="86"/>
      <c r="O6" s="84"/>
      <c r="P6" s="84"/>
      <c r="Q6" s="84"/>
      <c r="R6" s="84"/>
    </row>
    <row r="7">
      <c r="A7" s="7" t="s">
        <v>1563</v>
      </c>
      <c r="B7" s="87">
        <v>8.0</v>
      </c>
      <c r="D7" s="7" t="s">
        <v>1564</v>
      </c>
      <c r="E7" s="87">
        <v>117.0</v>
      </c>
      <c r="G7" s="7" t="s">
        <v>1565</v>
      </c>
      <c r="H7" s="87">
        <v>10.0</v>
      </c>
      <c r="J7" s="78"/>
      <c r="K7" s="79"/>
      <c r="M7" s="80"/>
      <c r="N7" s="86"/>
      <c r="O7" s="84"/>
      <c r="P7" s="84"/>
      <c r="Q7" s="84"/>
      <c r="R7" s="84"/>
    </row>
    <row r="8">
      <c r="A8" s="7" t="s">
        <v>1566</v>
      </c>
      <c r="B8" s="87">
        <v>8.0</v>
      </c>
      <c r="D8" s="7" t="s">
        <v>1567</v>
      </c>
      <c r="E8" s="87">
        <v>95.0</v>
      </c>
      <c r="G8" s="7" t="s">
        <v>1568</v>
      </c>
      <c r="H8" s="87">
        <v>9.0</v>
      </c>
      <c r="J8" s="83"/>
      <c r="K8" s="84"/>
      <c r="M8" s="80"/>
      <c r="N8" s="85"/>
      <c r="O8" s="79"/>
      <c r="P8" s="79"/>
      <c r="Q8" s="79"/>
      <c r="R8" s="79"/>
    </row>
    <row r="9">
      <c r="A9" s="7" t="s">
        <v>1523</v>
      </c>
      <c r="B9" s="87">
        <v>8.0</v>
      </c>
      <c r="D9" s="7" t="s">
        <v>1569</v>
      </c>
      <c r="E9" s="87">
        <v>85.0</v>
      </c>
      <c r="G9" s="7" t="s">
        <v>1570</v>
      </c>
      <c r="H9" s="87">
        <v>9.0</v>
      </c>
      <c r="J9" s="78"/>
      <c r="K9" s="79"/>
      <c r="M9" s="80"/>
      <c r="N9" s="86"/>
      <c r="O9" s="84"/>
      <c r="P9" s="84"/>
      <c r="Q9" s="84"/>
      <c r="R9" s="84"/>
    </row>
    <row r="10">
      <c r="A10" s="7" t="s">
        <v>1571</v>
      </c>
      <c r="B10" s="87">
        <v>7.0</v>
      </c>
      <c r="D10" s="7" t="s">
        <v>1572</v>
      </c>
      <c r="E10" s="87">
        <v>78.0</v>
      </c>
      <c r="G10" s="7" t="s">
        <v>1573</v>
      </c>
      <c r="H10" s="87">
        <v>9.0</v>
      </c>
    </row>
    <row r="11">
      <c r="A11" s="7" t="s">
        <v>1574</v>
      </c>
      <c r="B11" s="87">
        <v>7.0</v>
      </c>
      <c r="D11" s="7" t="s">
        <v>1575</v>
      </c>
      <c r="E11" s="87">
        <v>77.0</v>
      </c>
      <c r="G11" s="7" t="s">
        <v>1576</v>
      </c>
      <c r="H11" s="87">
        <v>9.0</v>
      </c>
    </row>
    <row r="12">
      <c r="A12" s="7" t="s">
        <v>1577</v>
      </c>
      <c r="B12" s="87">
        <v>6.0</v>
      </c>
      <c r="D12" s="7" t="s">
        <v>1578</v>
      </c>
      <c r="E12" s="87">
        <v>76.0</v>
      </c>
      <c r="G12" s="7" t="s">
        <v>1579</v>
      </c>
      <c r="H12" s="87">
        <v>8.0</v>
      </c>
    </row>
    <row r="13">
      <c r="A13" s="7" t="s">
        <v>1580</v>
      </c>
      <c r="B13" s="87">
        <v>6.0</v>
      </c>
      <c r="D13" s="7" t="s">
        <v>1581</v>
      </c>
      <c r="E13" s="87">
        <v>69.0</v>
      </c>
      <c r="G13" s="7" t="s">
        <v>1582</v>
      </c>
      <c r="H13" s="87">
        <v>8.0</v>
      </c>
    </row>
    <row r="14">
      <c r="A14" s="7" t="s">
        <v>1583</v>
      </c>
      <c r="B14" s="87">
        <v>6.0</v>
      </c>
      <c r="D14" s="7" t="s">
        <v>1584</v>
      </c>
      <c r="E14" s="87">
        <v>68.0</v>
      </c>
      <c r="G14" s="7" t="s">
        <v>1561</v>
      </c>
      <c r="H14" s="87">
        <v>7.0</v>
      </c>
    </row>
    <row r="15">
      <c r="A15" s="7" t="s">
        <v>1585</v>
      </c>
      <c r="B15" s="87">
        <v>6.0</v>
      </c>
      <c r="D15" s="7" t="s">
        <v>1586</v>
      </c>
      <c r="E15" s="87">
        <v>68.0</v>
      </c>
      <c r="G15" s="7" t="s">
        <v>1575</v>
      </c>
      <c r="H15" s="87">
        <v>7.0</v>
      </c>
    </row>
    <row r="16">
      <c r="A16" s="7" t="s">
        <v>1587</v>
      </c>
      <c r="B16" s="87">
        <v>5.0</v>
      </c>
      <c r="D16" s="7" t="s">
        <v>1588</v>
      </c>
      <c r="E16" s="87">
        <v>64.0</v>
      </c>
      <c r="G16" s="7" t="s">
        <v>1589</v>
      </c>
      <c r="H16" s="87">
        <v>7.0</v>
      </c>
    </row>
    <row r="17">
      <c r="A17" s="7" t="s">
        <v>1590</v>
      </c>
      <c r="B17" s="87">
        <v>5.0</v>
      </c>
      <c r="D17" s="7" t="s">
        <v>1556</v>
      </c>
      <c r="E17" s="87">
        <v>63.0</v>
      </c>
      <c r="G17" s="7" t="s">
        <v>1572</v>
      </c>
      <c r="H17" s="87">
        <v>7.0</v>
      </c>
    </row>
    <row r="18">
      <c r="A18" s="7" t="s">
        <v>1591</v>
      </c>
      <c r="B18" s="87">
        <v>5.0</v>
      </c>
      <c r="D18" s="7" t="s">
        <v>1592</v>
      </c>
      <c r="E18" s="87">
        <v>63.0</v>
      </c>
      <c r="G18" s="7" t="s">
        <v>1569</v>
      </c>
      <c r="H18" s="87">
        <v>7.0</v>
      </c>
    </row>
    <row r="19">
      <c r="A19" s="7" t="s">
        <v>1516</v>
      </c>
      <c r="B19" s="87">
        <v>5.0</v>
      </c>
      <c r="D19" s="7" t="s">
        <v>1593</v>
      </c>
      <c r="E19" s="87">
        <v>62.0</v>
      </c>
      <c r="G19" s="7" t="s">
        <v>1594</v>
      </c>
      <c r="H19" s="87">
        <v>6.0</v>
      </c>
    </row>
    <row r="20">
      <c r="A20" s="7" t="s">
        <v>1595</v>
      </c>
      <c r="B20" s="87">
        <v>5.0</v>
      </c>
      <c r="D20" s="7" t="s">
        <v>1596</v>
      </c>
      <c r="E20" s="87">
        <v>61.0</v>
      </c>
      <c r="G20" s="7" t="s">
        <v>1597</v>
      </c>
      <c r="H20" s="87">
        <v>6.0</v>
      </c>
    </row>
    <row r="21">
      <c r="D21" s="7" t="s">
        <v>1598</v>
      </c>
      <c r="E21" s="87">
        <v>61.0</v>
      </c>
      <c r="G21" s="7" t="s">
        <v>1584</v>
      </c>
      <c r="H21" s="87">
        <v>6.0</v>
      </c>
    </row>
    <row r="22">
      <c r="D22" s="7" t="s">
        <v>1599</v>
      </c>
      <c r="E22" s="87">
        <v>60.0</v>
      </c>
      <c r="G22" s="7" t="s">
        <v>1600</v>
      </c>
      <c r="H22" s="87">
        <v>6.0</v>
      </c>
    </row>
    <row r="23">
      <c r="D23" s="7" t="s">
        <v>1601</v>
      </c>
      <c r="E23" s="87">
        <v>54.0</v>
      </c>
    </row>
    <row r="24">
      <c r="D24" s="7" t="s">
        <v>1597</v>
      </c>
      <c r="E24" s="87">
        <v>54.0</v>
      </c>
    </row>
    <row r="25">
      <c r="D25" s="7" t="s">
        <v>1602</v>
      </c>
      <c r="E25" s="87">
        <v>53.0</v>
      </c>
    </row>
    <row r="26">
      <c r="D26" s="7" t="s">
        <v>1603</v>
      </c>
      <c r="E26" s="87">
        <v>51.0</v>
      </c>
    </row>
    <row r="27">
      <c r="D27" s="7" t="s">
        <v>1604</v>
      </c>
      <c r="E27" s="87">
        <v>49.0</v>
      </c>
    </row>
    <row r="28">
      <c r="D28" s="7" t="s">
        <v>1605</v>
      </c>
      <c r="E28" s="87">
        <v>47.0</v>
      </c>
    </row>
  </sheetData>
  <mergeCells count="5">
    <mergeCell ref="A1:B1"/>
    <mergeCell ref="D1:E1"/>
    <mergeCell ref="G1:H1"/>
    <mergeCell ref="J1:K1"/>
    <mergeCell ref="N1:R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c r="D12" s="73">
        <v>133335.0</v>
      </c>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9.0"/>
  </cols>
  <sheetData>
    <row r="3"/>
    <row r="4"/>
    <row r="5"/>
    <row r="6"/>
    <row r="7"/>
    <row r="8"/>
    <row r="9"/>
    <row r="10"/>
    <row r="11"/>
    <row r="12"/>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5"/>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sheetData>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