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Codigos\"/>
    </mc:Choice>
  </mc:AlternateContent>
  <xr:revisionPtr revIDLastSave="0" documentId="13_ncr:1_{F940FA2D-7348-43C4-BBB8-EE430FC1FE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Extracto" sheetId="2" r:id="rId2"/>
  </sheets>
  <definedNames>
    <definedName name="_xlnm._FilterDatabase" localSheetId="1" hidden="1">Extracto!$A$1:$B$11</definedName>
    <definedName name="_xlnm._FilterDatabase" localSheetId="0" hidden="1">Sheet1!$A$1:$K$1964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3" i="2" s="1"/>
</calcChain>
</file>

<file path=xl/sharedStrings.xml><?xml version="1.0" encoding="utf-8"?>
<sst xmlns="http://schemas.openxmlformats.org/spreadsheetml/2006/main" count="10637" uniqueCount="2160">
  <si>
    <t>Fecha</t>
  </si>
  <si>
    <t>Fecha Valor</t>
  </si>
  <si>
    <t>Concepto</t>
  </si>
  <si>
    <t>Codigo</t>
  </si>
  <si>
    <t>Número Documento</t>
  </si>
  <si>
    <t>Oficina</t>
  </si>
  <si>
    <t>Crédito</t>
  </si>
  <si>
    <t>Débito</t>
  </si>
  <si>
    <t>Detalle</t>
  </si>
  <si>
    <t>AJ</t>
  </si>
  <si>
    <t>31-01-2025</t>
  </si>
  <si>
    <t>OG-DEBITO    38592HABERES</t>
  </si>
  <si>
    <t>569 - MEDIOS DE PAGO</t>
  </si>
  <si>
    <t>Saldo Disponible: 41.162.266,91</t>
  </si>
  <si>
    <t>OG-DEB.EMIS. 38592HABERES</t>
  </si>
  <si>
    <t>30-01-2025</t>
  </si>
  <si>
    <t>IMPUESTO LEY 30/01/25 00009</t>
  </si>
  <si>
    <t>686 - PALERMO</t>
  </si>
  <si>
    <t>LEY NRO 25.4 30/01/25 00045</t>
  </si>
  <si>
    <t>REG REC SIRC 30/01/25 00022F</t>
  </si>
  <si>
    <t>CTE 000000000341</t>
  </si>
  <si>
    <t>REG REC SIRC 30/01/25 00025F</t>
  </si>
  <si>
    <t>REG REC SIRC 30/01/25 00037F</t>
  </si>
  <si>
    <t>CTE 000000000136</t>
  </si>
  <si>
    <t>REG REC SIRC 30/01/25 00039F</t>
  </si>
  <si>
    <t>REG REC SIRC 30/01/25 00044F</t>
  </si>
  <si>
    <t>REG REC SIRC 30/01/25 00047F</t>
  </si>
  <si>
    <t>REG REC SIRC 30/01/25 00033F</t>
  </si>
  <si>
    <t>CTE 000000000266</t>
  </si>
  <si>
    <t>REG REC SIRC 30/01/25 00027F</t>
  </si>
  <si>
    <t>REG REC SIRC 30/01/25 00041F</t>
  </si>
  <si>
    <t>REG REC SIRC 30/01/25 00043F</t>
  </si>
  <si>
    <t>REG REC SIRC 30/01/25 00026F</t>
  </si>
  <si>
    <t>REG REC SIRC 30/01/25 00049F</t>
  </si>
  <si>
    <t>REG REC SIRC 30/01/25 00029F</t>
  </si>
  <si>
    <t>REG REC SIRC 30/01/25 00028F</t>
  </si>
  <si>
    <t>REG REC SIRC 30/01/25 00024F</t>
  </si>
  <si>
    <t>CTE 000000000983</t>
  </si>
  <si>
    <t>REG REC SIRC 30/01/25 00036F</t>
  </si>
  <si>
    <t>REG REC SIRC 30/01/25 00021F</t>
  </si>
  <si>
    <t>REG REC SIRC 30/01/25 00035F</t>
  </si>
  <si>
    <t>REG REC SIRC 30/01/25 00023F</t>
  </si>
  <si>
    <t>REG REC SIRC 30/01/25 00046F</t>
  </si>
  <si>
    <t>CTE 000000000129</t>
  </si>
  <si>
    <t>REG REC SIRC 30/01/25 00048F</t>
  </si>
  <si>
    <t>REG REC SIRC 30/01/25 00032F</t>
  </si>
  <si>
    <t>REG REC SIRC 30/01/25 00045F</t>
  </si>
  <si>
    <t>REG REC SIRC 30/01/25 00042F</t>
  </si>
  <si>
    <t>REG REC SIRC 30/01/25 00040F</t>
  </si>
  <si>
    <t>REG REC SIRC 30/01/25 00034F</t>
  </si>
  <si>
    <t>REG REC SIRC 30/01/25 00030F</t>
  </si>
  <si>
    <t>REG REC SIRC 30/01/25 00031F</t>
  </si>
  <si>
    <t>REG REC SIRC 30/01/25 00038F</t>
  </si>
  <si>
    <t>OG-GESTION D 38592HABERES</t>
  </si>
  <si>
    <t>IVA TASA GRA</t>
  </si>
  <si>
    <t>PERCEPCION I</t>
  </si>
  <si>
    <t>OG-DEBITO    38592HABERES OL</t>
  </si>
  <si>
    <t>DNET CREDITO NE3470593</t>
  </si>
  <si>
    <t>587 - DATANET</t>
  </si>
  <si>
    <t>CTE 470593       007-002389330101       EXPERIENCIA VOC S</t>
  </si>
  <si>
    <t>DNET CREDITO NE3485949</t>
  </si>
  <si>
    <t>CTE 485949       007-002389330101       CONTAINER FELIZ S</t>
  </si>
  <si>
    <t>203263019723 203263019723</t>
  </si>
  <si>
    <t>104 - BANCA MOVIL</t>
  </si>
  <si>
    <t>CTA.ORIGEN:  CC $ 326-301972/3</t>
  </si>
  <si>
    <t>TRANSF. CLIE 204700003013</t>
  </si>
  <si>
    <t>500 - FRANCES NET CASH</t>
  </si>
  <si>
    <t>CTA.DESTINO: 04700100003013</t>
  </si>
  <si>
    <t>COM.TRANSF   COMISION</t>
  </si>
  <si>
    <t>COMISION TRA 20217062897</t>
  </si>
  <si>
    <t>CTE 000011111111</t>
  </si>
  <si>
    <t>TRANSFERENCI 20217062897</t>
  </si>
  <si>
    <t>COMISION TRA 30714934623</t>
  </si>
  <si>
    <t>TRANSFERENCI 30714934623</t>
  </si>
  <si>
    <t>COMISION TRA 27205446597</t>
  </si>
  <si>
    <t>TRANSFERENCI 27205446597</t>
  </si>
  <si>
    <t>COMISION TRA 27366192080</t>
  </si>
  <si>
    <t>TRANSFERENCI 27366192080</t>
  </si>
  <si>
    <t>COMISION TRA 20203576502</t>
  </si>
  <si>
    <t>TRANSFERENCI 20203576502</t>
  </si>
  <si>
    <t>COMISION TRA 30500049770</t>
  </si>
  <si>
    <t>TRANSFERENCI 30500049770</t>
  </si>
  <si>
    <t>DNET CREDITO NE0109958</t>
  </si>
  <si>
    <t>CTE 109958       015-09310210013426     SHOKUNIN SA</t>
  </si>
  <si>
    <t>DNET CREDITO NE4256283</t>
  </si>
  <si>
    <t>CTE 256283          -</t>
  </si>
  <si>
    <t>TRANSF. CLIE 203173159906</t>
  </si>
  <si>
    <t>CTA.ORIGEN:  CC $ 317-315990/6</t>
  </si>
  <si>
    <t>DNET CREDITO NE4265597</t>
  </si>
  <si>
    <t>CTE 265597          -</t>
  </si>
  <si>
    <t>TRANSF.BANEL 20267606308</t>
  </si>
  <si>
    <t>733 - N/A</t>
  </si>
  <si>
    <t>CTE 20267606308</t>
  </si>
  <si>
    <t>TRANSF.BANEL 20146678980</t>
  </si>
  <si>
    <t>CTE 20146678980</t>
  </si>
  <si>
    <t>TRANSF.BANEL 23378372879</t>
  </si>
  <si>
    <t>CTE 23378372879</t>
  </si>
  <si>
    <t>TRANSF.BANEL 20229932749</t>
  </si>
  <si>
    <t>CTE 20229932749</t>
  </si>
  <si>
    <t>TRF  IN COEL 23258081099</t>
  </si>
  <si>
    <t>100 - BANCA ONLINE</t>
  </si>
  <si>
    <t>CTE 000011110008</t>
  </si>
  <si>
    <t>TRF  IN COEL 23345025359</t>
  </si>
  <si>
    <t>TRF  IN COEL 30717240681</t>
  </si>
  <si>
    <t>TRANSF.BANEL 20274363313</t>
  </si>
  <si>
    <t>CTE 20274363313</t>
  </si>
  <si>
    <t>TRF  IN COEL 20311378466</t>
  </si>
  <si>
    <t>TRF  IN COEL 30715640313</t>
  </si>
  <si>
    <t>TRF  IN COEL 20339843482</t>
  </si>
  <si>
    <t>COMISION REC 001 0003922 000</t>
  </si>
  <si>
    <t>IVA - RECAUD 001 0003922 000</t>
  </si>
  <si>
    <t>TRF  IN COEL 250131000009779</t>
  </si>
  <si>
    <t>CTE 000011110004</t>
  </si>
  <si>
    <t>TRF  IN COEL 250131000010213</t>
  </si>
  <si>
    <t>TRF  IN COEL 250131000010214</t>
  </si>
  <si>
    <t>TRF  IN COEL 250131000009262</t>
  </si>
  <si>
    <t>CTE 000000000008</t>
  </si>
  <si>
    <t>29-01-2025</t>
  </si>
  <si>
    <t>IMPUESTO LEY 29/01/25 00037</t>
  </si>
  <si>
    <t>Saldo Disponible: 116.789.991,24</t>
  </si>
  <si>
    <t>LEY NRO 25.4 29/01/25 00047</t>
  </si>
  <si>
    <t>REG REC SIRC 29/01/25 00041F</t>
  </si>
  <si>
    <t>REG REC SIRC 29/01/25 00030F</t>
  </si>
  <si>
    <t>REG REC SIRC 29/01/25 00031F</t>
  </si>
  <si>
    <t>REG REC SIRC 29/01/25 00029F</t>
  </si>
  <si>
    <t>REG REC SIRC 29/01/25 00049F</t>
  </si>
  <si>
    <t>REG REC SIRC 29/01/25 00032F</t>
  </si>
  <si>
    <t>REG REC SIRC 29/01/25 00034F</t>
  </si>
  <si>
    <t>REG REC SIRC 29/01/25 00048F</t>
  </si>
  <si>
    <t>CTE 000000000402</t>
  </si>
  <si>
    <t>REG REC SIRC 29/01/25 00047F</t>
  </si>
  <si>
    <t>REG REC SIRC 29/01/25 00033F</t>
  </si>
  <si>
    <t>REG REC SIRC 29/01/25 00050F</t>
  </si>
  <si>
    <t>REG REC SIRC 29/01/25 00054F</t>
  </si>
  <si>
    <t>REG REC SIRC 29/01/25 00051F</t>
  </si>
  <si>
    <t>REG REC SIRC 29/01/25 00055F</t>
  </si>
  <si>
    <t>REG REC SIRC 29/01/25 00052F</t>
  </si>
  <si>
    <t>REG REC SIRC 29/01/25 00053F</t>
  </si>
  <si>
    <t>REG REC SIRC 29/01/25 00056F</t>
  </si>
  <si>
    <t>REG REC SIRC 29/01/25 00028F</t>
  </si>
  <si>
    <t>CTE 000000000084</t>
  </si>
  <si>
    <t>DEPOSITO AUT BUZON/04/08:21</t>
  </si>
  <si>
    <t>237 - MENDOZA CENTRO</t>
  </si>
  <si>
    <t>CTE 000000692002</t>
  </si>
  <si>
    <t>DEPOSITO AUT BUZON/04/08:23</t>
  </si>
  <si>
    <t>CTE 000000692004</t>
  </si>
  <si>
    <t>400523124810 400523124810</t>
  </si>
  <si>
    <t>CTA.ORIGEN:  CA $ 052-312481/0</t>
  </si>
  <si>
    <t>DNET CREDITO NE3352880</t>
  </si>
  <si>
    <t>CTE 352880       007-002389330101       ALCORTAPIPOL S R</t>
  </si>
  <si>
    <t>DEPOSITO AUT BUZON/03/12:02</t>
  </si>
  <si>
    <t>293 - NECOCHEA</t>
  </si>
  <si>
    <t>CTE 000005670002</t>
  </si>
  <si>
    <t>DEPOSITO AUT BUZON/03/12:04</t>
  </si>
  <si>
    <t>CTE 000005670004</t>
  </si>
  <si>
    <t>DEPOSITO AUT BUZON/03/12:07</t>
  </si>
  <si>
    <t>CTE 000005670006</t>
  </si>
  <si>
    <t>200943117175 200943117175</t>
  </si>
  <si>
    <t>CTA.ORIGEN:  CC $ 094-311717/5</t>
  </si>
  <si>
    <t>DEPOSITO AUT BUZON/03/12:09</t>
  </si>
  <si>
    <t>CTE 000005670008</t>
  </si>
  <si>
    <t>DNET CREDITO NE3379302</t>
  </si>
  <si>
    <t>CTE 379302       007-002389330101       GARIBALDINOS</t>
  </si>
  <si>
    <t>DNET CREDITO NE3379949</t>
  </si>
  <si>
    <t>CTE 379949       007-002389330101       BIEN DE VINOS S</t>
  </si>
  <si>
    <t>DNET CREDITO NE0108260</t>
  </si>
  <si>
    <t>CTE 108260       015-09310210013426     ARGENWINE SOCIEDA</t>
  </si>
  <si>
    <t>TRANSF. CLIE 203173150602</t>
  </si>
  <si>
    <t>CTA.ORIGEN:  CC $ 317-315060/2</t>
  </si>
  <si>
    <t>DNET CREDITO NE0109141</t>
  </si>
  <si>
    <t>CTE 109141       015-09310210013426     CRESPI MARIA INES</t>
  </si>
  <si>
    <t>DNET CREDITO NE4130816</t>
  </si>
  <si>
    <t>CTE 130816       072-00000946135        DISTRIBUIDORA G</t>
  </si>
  <si>
    <t>DNET CREDITO NE3401167</t>
  </si>
  <si>
    <t>CTE 401167       007-002389330101       CIENFUEGOS SAN TE</t>
  </si>
  <si>
    <t>TRANSF.BANEL 20231248545</t>
  </si>
  <si>
    <t>CTE 20231248545</t>
  </si>
  <si>
    <t>TRF  IN COEL 33717546399</t>
  </si>
  <si>
    <t>TRANSF.BANEL 23169394334</t>
  </si>
  <si>
    <t>CTE 23169394334</t>
  </si>
  <si>
    <t>TRANSF.BANEL 30708954825</t>
  </si>
  <si>
    <t>CTE 30708954825</t>
  </si>
  <si>
    <t>TRF  IN COEL 30710582072</t>
  </si>
  <si>
    <t>TRANSF.BANEL 20228115607</t>
  </si>
  <si>
    <t>CTE 20228115607</t>
  </si>
  <si>
    <t>TRANSF.BANEL 23258081099</t>
  </si>
  <si>
    <t>CTE 23258081099</t>
  </si>
  <si>
    <t>TRF  IN COEL 27358047241</t>
  </si>
  <si>
    <t>TRF  IN COEL 20259655200</t>
  </si>
  <si>
    <t>TRANSF.BANEL 20139703406</t>
  </si>
  <si>
    <t>CTE 20139703406</t>
  </si>
  <si>
    <t>TRF  IN COEL 30715025961</t>
  </si>
  <si>
    <t>TRANSF.BANEL 23161798029</t>
  </si>
  <si>
    <t>CTE 23161798029</t>
  </si>
  <si>
    <t>28-01-2025</t>
  </si>
  <si>
    <t>IMPUESTO LEY 28/01/25 00037</t>
  </si>
  <si>
    <t>Saldo Disponible: 99.155.748,06</t>
  </si>
  <si>
    <t>LEY NRO 25.4 28/01/25 00040</t>
  </si>
  <si>
    <t>REG REC SIRC 28/01/25 00057F</t>
  </si>
  <si>
    <t>REG REC SIRC 28/01/25 00044F</t>
  </si>
  <si>
    <t>REG REC SIRC 28/01/25 00054F</t>
  </si>
  <si>
    <t>REG REC SIRC 28/01/25 00041F</t>
  </si>
  <si>
    <t>REG REC SIRC 28/01/25 00043F</t>
  </si>
  <si>
    <t>REG REC SIRC 28/01/25 00058F</t>
  </si>
  <si>
    <t>REG REC SIRC 28/01/25 00055F</t>
  </si>
  <si>
    <t>REG REC SIRC 28/01/25 00001F</t>
  </si>
  <si>
    <t>REG REC SIRC 28/01/25 00060F</t>
  </si>
  <si>
    <t>REG REC SIRC 28/01/25 00056F</t>
  </si>
  <si>
    <t>REG REC SIRC 28/01/25 00059F</t>
  </si>
  <si>
    <t>REG REC SIRC 28/01/25 00053F</t>
  </si>
  <si>
    <t>REG REC SIRC 28/01/25 00042F</t>
  </si>
  <si>
    <t>REG REC SIRC 28/01/25 00050F</t>
  </si>
  <si>
    <t>REG REC SIRC 28/01/25 00048F</t>
  </si>
  <si>
    <t>REG REC SIRC 28/01/25 00038F</t>
  </si>
  <si>
    <t>REG REC SIRC 28/01/25 00039F</t>
  </si>
  <si>
    <t>REG REC SIRC 28/01/25 00052F</t>
  </si>
  <si>
    <t>REG REC SIRC 28/01/25 00051F</t>
  </si>
  <si>
    <t>REG REC SIRC 28/01/25 00046F</t>
  </si>
  <si>
    <t>REG REC SIRC 28/01/25 00045F</t>
  </si>
  <si>
    <t>REG REC SIRC 28/01/25 00040F</t>
  </si>
  <si>
    <t>REG REC SIRC 28/01/25 00049F</t>
  </si>
  <si>
    <t>REG REC SIRC 28/01/25 00047F</t>
  </si>
  <si>
    <t>TRANSFERENCI 20220599834</t>
  </si>
  <si>
    <t>DEP.CH.24 HS C.INT.27949850</t>
  </si>
  <si>
    <t>279 - SAN RAFAEL</t>
  </si>
  <si>
    <t>DNET CREDITO NE3302767</t>
  </si>
  <si>
    <t>CTE 302767       007-002389330101       BACKROOM</t>
  </si>
  <si>
    <t>DNET CREDITO NE4028686</t>
  </si>
  <si>
    <t>CTE 028686       072-00000946135        PATAGONIA ROOTS</t>
  </si>
  <si>
    <t>DNET CREDITO NE3307794</t>
  </si>
  <si>
    <t>CTE 307794       007-002389330101       HOME LAND SRL</t>
  </si>
  <si>
    <t>TRANSF. CLIE 201261000936</t>
  </si>
  <si>
    <t>CTA.ORIGEN:  CC $ 126-100093/6</t>
  </si>
  <si>
    <t>DNET CREDITO NE3648767</t>
  </si>
  <si>
    <t>CTE 648767       150-3003712219         BARABA SRL</t>
  </si>
  <si>
    <t>202820177405 202820177405</t>
  </si>
  <si>
    <t>CTA.ORIGEN:  CC $ 282-017740/5</t>
  </si>
  <si>
    <t>COMISION TRA 20361693591</t>
  </si>
  <si>
    <t>TRANSFERENCI 20361693591</t>
  </si>
  <si>
    <t>COMISION TRA 30712152474</t>
  </si>
  <si>
    <t>TRANSFERENCI 30712152474</t>
  </si>
  <si>
    <t>DNET CREDITO NE9530887</t>
  </si>
  <si>
    <t>CTE 530887       027-020004501019001    CONAMER SA</t>
  </si>
  <si>
    <t>COMISION TRA 30707214070</t>
  </si>
  <si>
    <t>TRANSFERENCI 30707214070</t>
  </si>
  <si>
    <t>OG-DEB./CRED 38592HABERES OL</t>
  </si>
  <si>
    <t>CTE 000099999999</t>
  </si>
  <si>
    <t>FB-COBRO DE  CR MIN000001296</t>
  </si>
  <si>
    <t>317 - COLEGIALES</t>
  </si>
  <si>
    <t>FB-COBRO DE  CR MIN000001297</t>
  </si>
  <si>
    <t>TRANSF. CLIE 203273016356</t>
  </si>
  <si>
    <t>CTA.ORIGEN:  CC $ 327-301635/6</t>
  </si>
  <si>
    <t>TRANSF.BANEL 20308204937</t>
  </si>
  <si>
    <t>CTE 20308204937</t>
  </si>
  <si>
    <t>TRF  IN COEL 20306085957</t>
  </si>
  <si>
    <t>TRANSF.BANEL 20165575149</t>
  </si>
  <si>
    <t>CTE 20165575149</t>
  </si>
  <si>
    <t>TRANSF.BANEL 20307446988</t>
  </si>
  <si>
    <t>CTE 20307446988</t>
  </si>
  <si>
    <t>TRANSF.BANEL 27286656507</t>
  </si>
  <si>
    <t>CTE 27286656507</t>
  </si>
  <si>
    <t>PERC.CABA IN</t>
  </si>
  <si>
    <t>PERCEP. IVA  001 0003922 000</t>
  </si>
  <si>
    <t>PAGO SERVICI 03790892 OP8400</t>
  </si>
  <si>
    <t>PAGO SERVICI 03790892 OP5100</t>
  </si>
  <si>
    <t>PAGO SERVICI 03790892 OP8800</t>
  </si>
  <si>
    <t>PAGO SERVICI 03790892 OP8100</t>
  </si>
  <si>
    <t>PAGO SERVICI 03790892 OP2600</t>
  </si>
  <si>
    <t>PAGO SERVICI 03790892 OP5300</t>
  </si>
  <si>
    <t>PAGO SERVICI 03790892 OP4800</t>
  </si>
  <si>
    <t>PAGO SERVICI 03790892 OP0200</t>
  </si>
  <si>
    <t>PAGO SERVICI 03790892 OP2100</t>
  </si>
  <si>
    <t>DNET CREDITO NE3213638</t>
  </si>
  <si>
    <t>CTE 213638          -</t>
  </si>
  <si>
    <t>Saldo Disponible: 99.642.397,83</t>
  </si>
  <si>
    <t>27-01-2025</t>
  </si>
  <si>
    <t>IMPUESTO LEY 27/01/25 00007</t>
  </si>
  <si>
    <t>LEY NRO 25.4 27/01/25 00024</t>
  </si>
  <si>
    <t>REG REC SIRC 27/01/25 00037F</t>
  </si>
  <si>
    <t>REG REC SIRC 27/01/25 00022F</t>
  </si>
  <si>
    <t>REG REC SIRC 27/01/25 00056F</t>
  </si>
  <si>
    <t>REG REC SIRC 27/01/25 00050F</t>
  </si>
  <si>
    <t>REG REC SIRC 27/01/25 00051F</t>
  </si>
  <si>
    <t>REG REC SIRC 27/01/25 00053F</t>
  </si>
  <si>
    <t>REG REC SIRC 27/01/25 00052F</t>
  </si>
  <si>
    <t>REG REC SIRC 27/01/25 00024F</t>
  </si>
  <si>
    <t>REG REC SIRC 27/01/25 00038F</t>
  </si>
  <si>
    <t>REG REC SIRC 27/01/25 00044F</t>
  </si>
  <si>
    <t>REG REC SIRC 27/01/25 00045F</t>
  </si>
  <si>
    <t>REG REC SIRC 27/01/25 00046F</t>
  </si>
  <si>
    <t>REG REC SIRC 27/01/25 00028F</t>
  </si>
  <si>
    <t>REG REC SIRC 27/01/25 00023F</t>
  </si>
  <si>
    <t>REG REC SIRC 27/01/25 00021F</t>
  </si>
  <si>
    <t>REG REC SIRC 27/01/25 00036F</t>
  </si>
  <si>
    <t>REG REC SIRC 27/01/25 00035F</t>
  </si>
  <si>
    <t>REG REC SIRC 27/01/25 00039F</t>
  </si>
  <si>
    <t>REG REC SIRC 27/01/25 00040F</t>
  </si>
  <si>
    <t>REG REC SIRC 27/01/25 00060F</t>
  </si>
  <si>
    <t>REG REC SIRC 27/01/25 00063F</t>
  </si>
  <si>
    <t>REG REC SIRC 27/01/25 00062F</t>
  </si>
  <si>
    <t>REG REC SIRC 27/01/25 00064F</t>
  </si>
  <si>
    <t>REG REC SIRC 27/01/25 00058F</t>
  </si>
  <si>
    <t>REG REC SIRC 27/01/25 00057F</t>
  </si>
  <si>
    <t>REG REC SIRC 27/01/25 00054F</t>
  </si>
  <si>
    <t>REG REC SIRC 27/01/25 00066F</t>
  </si>
  <si>
    <t>REG REC SIRC 27/01/25 00055F</t>
  </si>
  <si>
    <t>REG REC SIRC 27/01/25 00061F</t>
  </si>
  <si>
    <t>REG REC SIRC 27/01/25 00059F</t>
  </si>
  <si>
    <t>REG REC SIRC 27/01/25 00065F</t>
  </si>
  <si>
    <t>COMIS.INTERS CHEQUE       J3</t>
  </si>
  <si>
    <t>DNET CREDITO NE3631101</t>
  </si>
  <si>
    <t>CTE 631101       150-3003712219         LA BORRACHERIA SO</t>
  </si>
  <si>
    <t>DEPOSITO AUT BUZON/01/12:28</t>
  </si>
  <si>
    <t>CTE 000006862002</t>
  </si>
  <si>
    <t>TRANSF. CLIE 200160403796</t>
  </si>
  <si>
    <t>CTA.ORIGEN:  CC $ 016-040379/6</t>
  </si>
  <si>
    <t>DNET CREDITO NE3245873</t>
  </si>
  <si>
    <t>CTE 245873       007-002389330101       DEVOTO GUSMAT SRL</t>
  </si>
  <si>
    <t>DNET CREDITO NE9401383</t>
  </si>
  <si>
    <t>CTE 401383       150-6813204327         LLAO LLAO RESORTS</t>
  </si>
  <si>
    <t>DNET CREDITO NE3253120</t>
  </si>
  <si>
    <t>CTE 253120       007-002389330101       COPERSOL SRL</t>
  </si>
  <si>
    <t>DNET CREDITO NE4014549</t>
  </si>
  <si>
    <t>CTE 014549       072-00000946135        DE PASTURA SA</t>
  </si>
  <si>
    <t>TRANSF. CLIE 200160411043</t>
  </si>
  <si>
    <t>CTA.ORIGEN:  CC $ 016-041104/3</t>
  </si>
  <si>
    <t>TRANSF. CLIE 200160318702</t>
  </si>
  <si>
    <t>CTA.ORIGEN:  CC $ 016-031870/2</t>
  </si>
  <si>
    <t>TRANSF. CLIE 200160337763</t>
  </si>
  <si>
    <t>CTA.ORIGEN:  CC $ 016-033776/3</t>
  </si>
  <si>
    <t>TRANSF. CLIE 203473148640</t>
  </si>
  <si>
    <t>CTA.ORIGEN:  CC $ 347-314864/0</t>
  </si>
  <si>
    <t>TRF  IN COEL 20351123983</t>
  </si>
  <si>
    <t>TRANSF.BANEL 30711371199</t>
  </si>
  <si>
    <t>CTE 30711371199</t>
  </si>
  <si>
    <t>TRANSF.BANEL 20214530741</t>
  </si>
  <si>
    <t>CTE 20214530741</t>
  </si>
  <si>
    <t>TRANSF.BANEL 27343386392</t>
  </si>
  <si>
    <t>CTE 27343386392</t>
  </si>
  <si>
    <t>TRF  IN COEL 30712285539</t>
  </si>
  <si>
    <t>TRF  IN COEL 20270273743</t>
  </si>
  <si>
    <t>24-01-2025</t>
  </si>
  <si>
    <t>LEY NRO 25.4 24/01/25 00082</t>
  </si>
  <si>
    <t>Saldo Disponible: 85.173.244,67</t>
  </si>
  <si>
    <t>IMPUESTO LEY 24/01/25 00008</t>
  </si>
  <si>
    <t>REG REC SIRC 24/01/25 00086F</t>
  </si>
  <si>
    <t>REG REC SIRC 24/01/25 00083F</t>
  </si>
  <si>
    <t>REG REC SIRC 24/01/25 00085F</t>
  </si>
  <si>
    <t>REG REC SIRC 24/01/25 00032F</t>
  </si>
  <si>
    <t>REG REC SIRC 24/01/25 00082F</t>
  </si>
  <si>
    <t>REG REC SIRC 24/01/25 00084F</t>
  </si>
  <si>
    <t>REG REC SIRC 24/01/25 00033F</t>
  </si>
  <si>
    <t>REG REC SIRC 24/01/25 00078F</t>
  </si>
  <si>
    <t>REG REC SIRC 24/01/25 00081F</t>
  </si>
  <si>
    <t>REG REC SIRC 24/01/25 00079F</t>
  </si>
  <si>
    <t>REG REC SIRC 24/01/25 00087F</t>
  </si>
  <si>
    <t>REG REC SIRC 24/01/25 00031F</t>
  </si>
  <si>
    <t>REG REC SIRC 24/01/25 00034F</t>
  </si>
  <si>
    <t>REG REC SIRC 24/01/25 00030F</t>
  </si>
  <si>
    <t>REG REC SIRC 24/01/25 00080F</t>
  </si>
  <si>
    <t>REG REC SIRC 24/01/25 00029F</t>
  </si>
  <si>
    <t>REG REC SIRC 24/01/25 00077F</t>
  </si>
  <si>
    <t>REG REC SIRC 24/01/25 00035F</t>
  </si>
  <si>
    <t>203323099098 203323099098</t>
  </si>
  <si>
    <t>CTA.ORIGEN:  CC $ 332-309909/8</t>
  </si>
  <si>
    <t>DNET CREDITO NE3154762</t>
  </si>
  <si>
    <t>CTE 154762       007-002389330101       AMASANDO SRL</t>
  </si>
  <si>
    <t>DNET CREDITO NE3156011</t>
  </si>
  <si>
    <t>CTE 156011       007-002389330101       DEVOTEA S A</t>
  </si>
  <si>
    <t>DNET CREDITO NE4215700</t>
  </si>
  <si>
    <t>CTE 215700          -</t>
  </si>
  <si>
    <t>COMISION TRA 30500036393</t>
  </si>
  <si>
    <t>TRANSFERENCI 30500036393</t>
  </si>
  <si>
    <t>403043890263 403043890263</t>
  </si>
  <si>
    <t>CTA.ORIGEN:  CA $ 304-389026/3</t>
  </si>
  <si>
    <t>COMISION TRA 27223068044</t>
  </si>
  <si>
    <t>TRANSFERENCI 27223068044</t>
  </si>
  <si>
    <t>TRANSF. CLIE 204700038400</t>
  </si>
  <si>
    <t>CTA.DESTINO: 04700100038400</t>
  </si>
  <si>
    <t>DEPOSITO AUT BUZON/03/12:36</t>
  </si>
  <si>
    <t>CTE 000007190002</t>
  </si>
  <si>
    <t>DEPOSITO AUT BUZON/03/12:39</t>
  </si>
  <si>
    <t>CTE 000007190004</t>
  </si>
  <si>
    <t>DEPOSITO AUT BUZON/03/12:42</t>
  </si>
  <si>
    <t>CTE 000007190006</t>
  </si>
  <si>
    <t>DNET CREDITO NE3188937</t>
  </si>
  <si>
    <t>CTE 188937       007-002389330101       RUSTIHOY S A</t>
  </si>
  <si>
    <t>DEPOSITO AUT BUZON/02/12:45</t>
  </si>
  <si>
    <t>CTE 000005818002</t>
  </si>
  <si>
    <t>DEPOSITO AUT BUZON/02/12:46</t>
  </si>
  <si>
    <t>CTE 000005818004</t>
  </si>
  <si>
    <t>COMISION TRA 27237092770</t>
  </si>
  <si>
    <t>TRANSFERENCI 27237092770</t>
  </si>
  <si>
    <t>DNET CREDITO NE4258624</t>
  </si>
  <si>
    <t>CTE 258624       072-00000946135        EL POTRERILLO HO</t>
  </si>
  <si>
    <t>DNET CREDITO NE3202823</t>
  </si>
  <si>
    <t>CTE 202823          -</t>
  </si>
  <si>
    <t>DNET CREDITO NE4266876</t>
  </si>
  <si>
    <t>CTE 266876       072-00000946135        SULPONTROPIA SRL</t>
  </si>
  <si>
    <t>COMISION TRA 20419258998</t>
  </si>
  <si>
    <t>TRANSFERENCI 20419258998</t>
  </si>
  <si>
    <t>TRF  IN COEL 27139810010</t>
  </si>
  <si>
    <t>TRF  IN COEL 20316978410</t>
  </si>
  <si>
    <t>TRF  IN COEL 20264040389</t>
  </si>
  <si>
    <t>TRF  IN COEL 30717311759</t>
  </si>
  <si>
    <t>TRANSF.BANEL 20370761508</t>
  </si>
  <si>
    <t>CTE 20370761508</t>
  </si>
  <si>
    <t>TRANSF.BANEL 20303883461</t>
  </si>
  <si>
    <t>CTE 20303883461</t>
  </si>
  <si>
    <t>TRF  IN COEL 20343101393</t>
  </si>
  <si>
    <t>TRANSF.BANEL 20353652835</t>
  </si>
  <si>
    <t>CTE 20353652835</t>
  </si>
  <si>
    <t>TRANSF.BANEL 20257704611</t>
  </si>
  <si>
    <t>CTE 20257704611</t>
  </si>
  <si>
    <t>TRANSF.BANEL 30715391895</t>
  </si>
  <si>
    <t>CTE 30715391895</t>
  </si>
  <si>
    <t>TRANSF.BANEL 30717390012</t>
  </si>
  <si>
    <t>CTE 30717390012</t>
  </si>
  <si>
    <t>TRANSF.BANEL 27226853265</t>
  </si>
  <si>
    <t>CTE 27226853265</t>
  </si>
  <si>
    <t>TRANSF.BANEL 20228379787</t>
  </si>
  <si>
    <t>CTE 20228379787</t>
  </si>
  <si>
    <t>TRF  IN COEL 30716109220</t>
  </si>
  <si>
    <t>TRANSF.BANEL 30717651746</t>
  </si>
  <si>
    <t>CTE 30717651746</t>
  </si>
  <si>
    <t>TRANSF.BANEL 24287403298</t>
  </si>
  <si>
    <t>CTE 24287403298</t>
  </si>
  <si>
    <t>TRANSF.BANEL 30708734833</t>
  </si>
  <si>
    <t>CTE 30708734833</t>
  </si>
  <si>
    <t>23-01-2025</t>
  </si>
  <si>
    <t>LEY NRO 25.4 23/01/25 00051</t>
  </si>
  <si>
    <t>Saldo Disponible: 74.121.017,79</t>
  </si>
  <si>
    <t>IMPUESTO LEY 23/01/25 00046</t>
  </si>
  <si>
    <t>REG REC SIRC 23/01/25 00045F</t>
  </si>
  <si>
    <t>REG REC SIRC 23/01/25 00043F</t>
  </si>
  <si>
    <t>REG REC SIRC 23/01/25 00050F</t>
  </si>
  <si>
    <t>REG REC SIRC 23/01/25 00044F</t>
  </si>
  <si>
    <t>REG REC SIRC 23/01/25 00066F</t>
  </si>
  <si>
    <t>REG REC SIRC 23/01/25 00069F</t>
  </si>
  <si>
    <t>CTE 000000000082</t>
  </si>
  <si>
    <t>REG REC SIRC 23/01/25 00070F</t>
  </si>
  <si>
    <t>REG REC SIRC 23/01/25 00051F</t>
  </si>
  <si>
    <t>REG REC SIRC 23/01/25 00042F</t>
  </si>
  <si>
    <t>REG REC SIRC 23/01/25 00049F</t>
  </si>
  <si>
    <t>REG REC SIRC 23/01/25 00052F</t>
  </si>
  <si>
    <t>REG REC SIRC 23/01/25 00055F</t>
  </si>
  <si>
    <t>REG REC SIRC 23/01/25 00054F</t>
  </si>
  <si>
    <t>REG REC SIRC 23/01/25 00058F</t>
  </si>
  <si>
    <t>REG REC SIRC 23/01/25 00059F</t>
  </si>
  <si>
    <t>REG REC SIRC 23/01/25 00053F</t>
  </si>
  <si>
    <t>REG REC SIRC 23/01/25 00068F</t>
  </si>
  <si>
    <t>REG REC SIRC 23/01/25 00062F</t>
  </si>
  <si>
    <t>REG REC SIRC 23/01/25 00060F</t>
  </si>
  <si>
    <t>REG REC SIRC 23/01/25 00057F</t>
  </si>
  <si>
    <t>REG REC SIRC 23/01/25 00063F</t>
  </si>
  <si>
    <t>REG REC SIRC 23/01/25 00061F</t>
  </si>
  <si>
    <t>REG REC SIRC 23/01/25 00067F</t>
  </si>
  <si>
    <t>REG REC SIRC 23/01/25 00064F</t>
  </si>
  <si>
    <t>REG REC SIRC 23/01/25 00065F</t>
  </si>
  <si>
    <t>REG REC SIRC 23/01/25 00056F</t>
  </si>
  <si>
    <t>DEPOSITO AUT BUZON/03/11:08</t>
  </si>
  <si>
    <t>5 - OBELISCO</t>
  </si>
  <si>
    <t>CTE 000003879002</t>
  </si>
  <si>
    <t>DEPOSITO AUT BUZON/03/11:09</t>
  </si>
  <si>
    <t>CTE 000003879004</t>
  </si>
  <si>
    <t>DNET CREDITO NE3110146</t>
  </si>
  <si>
    <t>CTE 110146          -</t>
  </si>
  <si>
    <t>DNET CREDITO NE3114658</t>
  </si>
  <si>
    <t>CTE 114658       007-002389330101       CODIGO DE BARRA S</t>
  </si>
  <si>
    <t>DNET CREDITO NE0104761</t>
  </si>
  <si>
    <t>CTE 104761          -</t>
  </si>
  <si>
    <t>DNET CREDITO NE0106894</t>
  </si>
  <si>
    <t>CTE 106894          -</t>
  </si>
  <si>
    <t>TRANSF. CLIE 201230081999</t>
  </si>
  <si>
    <t>CTA.ORIGEN:  CC $ 123-008199/9</t>
  </si>
  <si>
    <t>OPER. FDO.CO 022194060602CUT</t>
  </si>
  <si>
    <t>022194060602CUT</t>
  </si>
  <si>
    <t>COMISION TRA 27238407481</t>
  </si>
  <si>
    <t>TRANSFERENCI 27238407481</t>
  </si>
  <si>
    <t>COMISION TRA 33582237749</t>
  </si>
  <si>
    <t>TRANSFERENCI 33582237749</t>
  </si>
  <si>
    <t>TRANSF. CLIE 402853407621</t>
  </si>
  <si>
    <t>CTA.DESTINO: 02850203407621</t>
  </si>
  <si>
    <t>TRANSF. CLIE 400381383455</t>
  </si>
  <si>
    <t>CTA.DESTINO: 00380201383455</t>
  </si>
  <si>
    <t>TRANSF. CLIE 400381383448</t>
  </si>
  <si>
    <t>CTA.DESTINO: 00380201383448</t>
  </si>
  <si>
    <t>COMISION TRA 24177218711</t>
  </si>
  <si>
    <t>TRANSFERENCI 24177218711</t>
  </si>
  <si>
    <t>COMISION TRA 20214834287</t>
  </si>
  <si>
    <t>TRANSFERENCI 20214834287</t>
  </si>
  <si>
    <t>PAGOS AFIP   VEP 1400903194</t>
  </si>
  <si>
    <t>COMISION TRA 20351948370</t>
  </si>
  <si>
    <t>TRANSFERENCI 20351948370</t>
  </si>
  <si>
    <t>COMISION TRA 23244618669</t>
  </si>
  <si>
    <t>TRANSFERENCI 23244618669</t>
  </si>
  <si>
    <t>TRF  IN COEL 20630244294</t>
  </si>
  <si>
    <t>TRF  IN COEL 20127284092</t>
  </si>
  <si>
    <t>TRF  IN COEL 20953022800</t>
  </si>
  <si>
    <t>TRF  IN COEL 30717249921</t>
  </si>
  <si>
    <t>TRF  IN COEL 20254343960</t>
  </si>
  <si>
    <t>TRANSF.BANEL 20366875205</t>
  </si>
  <si>
    <t>CTE 20366875205</t>
  </si>
  <si>
    <t>TRANSF.BANEL 20285421560</t>
  </si>
  <si>
    <t>CTE 20285421560</t>
  </si>
  <si>
    <t>TRF  IN COEL 20165283660</t>
  </si>
  <si>
    <t>TRF  IN COEL 27365882792</t>
  </si>
  <si>
    <t>TRF  IN COEL 250124000050320</t>
  </si>
  <si>
    <t>22-01-2025</t>
  </si>
  <si>
    <t>IMPUESTO LEY 22/01/25 00007</t>
  </si>
  <si>
    <t>Saldo Disponible: 168.260.565,98</t>
  </si>
  <si>
    <t>LEY NRO 25.4 22/01/25 00072</t>
  </si>
  <si>
    <t>REG REC SIRC 22/01/25 00074F</t>
  </si>
  <si>
    <t>REG REC SIRC 22/01/25 00075F</t>
  </si>
  <si>
    <t>REG REC SIRC 22/01/25 00071F</t>
  </si>
  <si>
    <t>REG REC SIRC 22/01/25 00076F</t>
  </si>
  <si>
    <t>REG REC SIRC 22/01/25 00072F</t>
  </si>
  <si>
    <t>REG REC SIRC 22/01/25 00064F</t>
  </si>
  <si>
    <t>REG REC SIRC 22/01/25 00062F</t>
  </si>
  <si>
    <t>REG REC SIRC 22/01/25 00069F</t>
  </si>
  <si>
    <t>REG REC SIRC 22/01/25 00073F</t>
  </si>
  <si>
    <t>REG REC SIRC 22/01/25 00070F</t>
  </si>
  <si>
    <t>REG REC SIRC 22/01/25 00063F</t>
  </si>
  <si>
    <t>REG REC SIRC 22/01/25 00077F</t>
  </si>
  <si>
    <t>REG REC SIRC 22/01/25 00053F</t>
  </si>
  <si>
    <t>REG REC SIRC 22/01/25 00067F</t>
  </si>
  <si>
    <t>REG REC SIRC 22/01/25 00068F</t>
  </si>
  <si>
    <t>REG REC SIRC 22/01/25 00065F</t>
  </si>
  <si>
    <t>REG REC SIRC 22/01/25 00037F</t>
  </si>
  <si>
    <t>REG REC SIRC 22/01/25 00066F</t>
  </si>
  <si>
    <t>REG REC SIRC 22/01/25 00036F</t>
  </si>
  <si>
    <t>REG REC SIRC 22/01/25 00060F</t>
  </si>
  <si>
    <t>REG REC SIRC 22/01/25 00061F</t>
  </si>
  <si>
    <t>REG REC SIRC 22/01/25 00046F</t>
  </si>
  <si>
    <t>REG REC SIRC 22/01/25 00048F</t>
  </si>
  <si>
    <t>REG REC SIRC 22/01/25 00052F</t>
  </si>
  <si>
    <t>REG REC SIRC 22/01/25 00047F</t>
  </si>
  <si>
    <t>REG REC SIRC 22/01/25 00049F</t>
  </si>
  <si>
    <t>REG REC SIRC 22/01/25 00039F</t>
  </si>
  <si>
    <t>REG REC SIRC 22/01/25 00055F</t>
  </si>
  <si>
    <t>REG REC SIRC 22/01/25 00038F</t>
  </si>
  <si>
    <t>REG REC SIRC 22/01/25 00050F</t>
  </si>
  <si>
    <t>REG REC SIRC 22/01/25 00051F</t>
  </si>
  <si>
    <t>COMISION GES</t>
  </si>
  <si>
    <t>26 - PALERMO</t>
  </si>
  <si>
    <t>CTE 000000159795</t>
  </si>
  <si>
    <t>CTE 000000159788</t>
  </si>
  <si>
    <t>FB-COBRO DE  CR MIN000002544</t>
  </si>
  <si>
    <t>DNET CREDITO NE3034195</t>
  </si>
  <si>
    <t>CTE 034195       007-002389330101       GARCIA DIEGO HERN</t>
  </si>
  <si>
    <t>DNET CREDITO NE3043151</t>
  </si>
  <si>
    <t>CTE 043151       007-002389330101       SI GA SA</t>
  </si>
  <si>
    <t>DNET CREDITO NE3050819</t>
  </si>
  <si>
    <t>CTE 050819       007-002389330101       CONTAINER FELIZ S</t>
  </si>
  <si>
    <t>DNET CREDITO NE1824411</t>
  </si>
  <si>
    <t>CTE 824411       285-381109412227744    DISTRIBUIDORA DEL</t>
  </si>
  <si>
    <t>DNET CREDITO NE3072021</t>
  </si>
  <si>
    <t>CTE 072021       007-002389330101       BACKROOM</t>
  </si>
  <si>
    <t>FB-COBRO DE  CR MIN023012503</t>
  </si>
  <si>
    <t>99 - CENTRO</t>
  </si>
  <si>
    <t>TRANSF.BANEL 20289456849</t>
  </si>
  <si>
    <t>CTE 20289456849</t>
  </si>
  <si>
    <t>TRANSF.BANEL 30717961567</t>
  </si>
  <si>
    <t>CTE 30717961567</t>
  </si>
  <si>
    <t>TRANSF.BANEL 20317029188</t>
  </si>
  <si>
    <t>CTE 20317029188</t>
  </si>
  <si>
    <t>TRANSF.BANEL 20317570415</t>
  </si>
  <si>
    <t>CTE 20317570415</t>
  </si>
  <si>
    <t>TRF  IN COEL 20351895897</t>
  </si>
  <si>
    <t>TRF  IN COEL 20317029188</t>
  </si>
  <si>
    <t>TRF  IN COEL 23221761189</t>
  </si>
  <si>
    <t>TRF  IN COEL 20290695482</t>
  </si>
  <si>
    <t>TRANSF.BANEL 20287598220</t>
  </si>
  <si>
    <t>CTE 20287598220</t>
  </si>
  <si>
    <t>TRF  IN COEL 30710299354</t>
  </si>
  <si>
    <t>TRANSF.BANEL 20101010342</t>
  </si>
  <si>
    <t>CTE 20101010342</t>
  </si>
  <si>
    <t>TRANSF.BANEL 20144756941</t>
  </si>
  <si>
    <t>CTE 20144756941</t>
  </si>
  <si>
    <t>TRF  IN COEL 27956220349</t>
  </si>
  <si>
    <t>DEPOS.CHQ.48 C.F.U.00139298</t>
  </si>
  <si>
    <t>1 - ASAMBLEA</t>
  </si>
  <si>
    <t>DEPOS.CHQ.48 C.F.U.00139300</t>
  </si>
  <si>
    <t>21-01-2025</t>
  </si>
  <si>
    <t>LEY NRO 25.4 21/01/25 00081</t>
  </si>
  <si>
    <t>Saldo Disponible: 159.591.519,61</t>
  </si>
  <si>
    <t>IMPUESTO LEY 21/01/25 00011</t>
  </si>
  <si>
    <t>REG REC SIRC 21/01/25 00081F</t>
  </si>
  <si>
    <t>REG REC SIRC 21/01/25 00075F</t>
  </si>
  <si>
    <t>REG REC SIRC 21/01/25 00080F</t>
  </si>
  <si>
    <t>REG REC SIRC 21/01/25 00079F</t>
  </si>
  <si>
    <t>REG REC SIRC 21/01/25 00069F</t>
  </si>
  <si>
    <t>REG REC SIRC 21/01/25 00098F</t>
  </si>
  <si>
    <t>REG REC SIRC 21/01/25 00101F</t>
  </si>
  <si>
    <t>REG REC SIRC 21/01/25 00097F</t>
  </si>
  <si>
    <t>REG REC SIRC 21/01/25 00099F</t>
  </si>
  <si>
    <t>REG REC SIRC 21/01/25 00100F</t>
  </si>
  <si>
    <t>REG REC SIRC 21/01/25 00088F</t>
  </si>
  <si>
    <t>REG REC SIRC 21/01/25 00096F</t>
  </si>
  <si>
    <t>REG REC SIRC 21/01/25 00089F</t>
  </si>
  <si>
    <t>REG REC SIRC 21/01/25 00085F</t>
  </si>
  <si>
    <t>REG REC SIRC 21/01/25 00094F</t>
  </si>
  <si>
    <t>REG REC SIRC 21/01/25 00086F</t>
  </si>
  <si>
    <t>REG REC SIRC 21/01/25 00091F</t>
  </si>
  <si>
    <t>REG REC SIRC 21/01/25 00092F</t>
  </si>
  <si>
    <t>REG REC SIRC 21/01/25 00070F</t>
  </si>
  <si>
    <t>REG REC SIRC 21/01/25 00093F</t>
  </si>
  <si>
    <t>REG REC SIRC 21/01/25 00095F</t>
  </si>
  <si>
    <t>REG REC SIRC 21/01/25 00090F</t>
  </si>
  <si>
    <t>REG REC SIRC 21/01/25 00071F</t>
  </si>
  <si>
    <t>REG REC SIRC 21/01/25 00078F</t>
  </si>
  <si>
    <t>REG REC SIRC 21/01/25 00068F</t>
  </si>
  <si>
    <t>REG REC SIRC 21/01/25 00076F</t>
  </si>
  <si>
    <t>REG REC SIRC 21/01/25 00084F</t>
  </si>
  <si>
    <t>REG REC SIRC 21/01/25 00087F</t>
  </si>
  <si>
    <t>REG REC SIRC 21/01/25 00102F</t>
  </si>
  <si>
    <t>REG REC SIRC 21/01/25 00083F</t>
  </si>
  <si>
    <t>REG REC SIRC 21/01/25 00082F</t>
  </si>
  <si>
    <t>REG REC SIRC 21/01/25 00074F</t>
  </si>
  <si>
    <t>REG REC SIRC 21/01/25 00072F</t>
  </si>
  <si>
    <t>DNET CREDITO NE0100548</t>
  </si>
  <si>
    <t>CTE 100548       015-09310210013426     WINE CONNECTION S</t>
  </si>
  <si>
    <t>DNET CREDITO NE4035228</t>
  </si>
  <si>
    <t>CTE 035228       072-00000946135        TINO RATTI BEBID</t>
  </si>
  <si>
    <t>403083478661 403083478661</t>
  </si>
  <si>
    <t>CTA.ORIGEN:  CA $ 308-347866/1</t>
  </si>
  <si>
    <t>TRANSF. CLIE 203083201582</t>
  </si>
  <si>
    <t>CTA.ORIGEN:  CC $ 308-320158/2</t>
  </si>
  <si>
    <t>COMIS.INTERS CHEQUE       J8</t>
  </si>
  <si>
    <t>DEPOSITO AUT BUZON/05/11:44</t>
  </si>
  <si>
    <t>202 - CORDOBA CENTRO</t>
  </si>
  <si>
    <t>CTE 000004987002</t>
  </si>
  <si>
    <t>DEPOSITO AUT BUZON/05/11:45</t>
  </si>
  <si>
    <t>CTE 000004987004</t>
  </si>
  <si>
    <t>DEPOSITO AUT BUZON/05/11:46</t>
  </si>
  <si>
    <t>CTE 000004987006</t>
  </si>
  <si>
    <t>DEPOSITO AUT BUZON/05/11:47</t>
  </si>
  <si>
    <t>CTE 000004987008</t>
  </si>
  <si>
    <t>DEPOSITO AUT BUZON/05/11:48</t>
  </si>
  <si>
    <t>CTE 000004987010</t>
  </si>
  <si>
    <t>DEPOSITO AUT BUZON/05/11:49</t>
  </si>
  <si>
    <t>CTE 000004987012</t>
  </si>
  <si>
    <t>DNET CREDITO NE3486478</t>
  </si>
  <si>
    <t>CTE 486478       007-002389330101       GARCIA DIEGO HERN</t>
  </si>
  <si>
    <t>DNET CREDITO NE1821664</t>
  </si>
  <si>
    <t>CTE 821664       285-381109412227744    MARKEN DRINKS SA</t>
  </si>
  <si>
    <t>TRANSF.CTAS. 200260275589</t>
  </si>
  <si>
    <t>CTA.ORIGEN:  CC $ 026-027558/9</t>
  </si>
  <si>
    <t>TRANSF. CLIE 202340027280</t>
  </si>
  <si>
    <t>CTA.ORIGEN:  CC $ 234-002728/0</t>
  </si>
  <si>
    <t>FB-PAGO A PR DB MIN000031571</t>
  </si>
  <si>
    <t>PAGOS AFIP   VEP 1399848818</t>
  </si>
  <si>
    <t>TRANSFERENCI 20222375801</t>
  </si>
  <si>
    <t>DNET CREDITO NE3011107</t>
  </si>
  <si>
    <t>CTE 011107       007-002389330101       GENERACION EMPREN</t>
  </si>
  <si>
    <t>TRF  IN COEL 20329516920</t>
  </si>
  <si>
    <t>TRANSF.BANEL 30715812742</t>
  </si>
  <si>
    <t>CTE 30715812742</t>
  </si>
  <si>
    <t>TRANSF.BANEL 20079930394</t>
  </si>
  <si>
    <t>CTE 20079930394</t>
  </si>
  <si>
    <t>TRF  IN COEL 27229532788</t>
  </si>
  <si>
    <t>TRF  IN COEL 27384755661</t>
  </si>
  <si>
    <t>TRF  IN COEL 30714576549</t>
  </si>
  <si>
    <t>TRF  IN COEL 30716258013</t>
  </si>
  <si>
    <t>TRF  IN COEL 20165586647</t>
  </si>
  <si>
    <t>TRANSF.BANEL 27245163857</t>
  </si>
  <si>
    <t>CTE 27245163857</t>
  </si>
  <si>
    <t>TRANSF.BANEL 23306575899</t>
  </si>
  <si>
    <t>CTE 23306575899</t>
  </si>
  <si>
    <t>TRANSF.BANEL 20160680904</t>
  </si>
  <si>
    <t>CTE 20160680904</t>
  </si>
  <si>
    <t>TRANSF.BANEL 20055248061</t>
  </si>
  <si>
    <t>CTE 20055248061</t>
  </si>
  <si>
    <t>TRANSF.BANEL 20172158553</t>
  </si>
  <si>
    <t>CTE 20172158553</t>
  </si>
  <si>
    <t>TRF  IN COEL 20283289088</t>
  </si>
  <si>
    <t>TRANSF.BANEL 20301259124</t>
  </si>
  <si>
    <t>CTE 20301259124</t>
  </si>
  <si>
    <t>CH/CLEAR.48  019100060000046</t>
  </si>
  <si>
    <t>Saldo Disponible: 126.235.476,30</t>
  </si>
  <si>
    <t>20-01-2025</t>
  </si>
  <si>
    <t>REG REC SIRC 20/01/25 00101F</t>
  </si>
  <si>
    <t>REG REC SIRC 20/01/25 00105F</t>
  </si>
  <si>
    <t>REG REC SIRC 20/01/25 00104F</t>
  </si>
  <si>
    <t>REG REC SIRC 20/01/25 00039F</t>
  </si>
  <si>
    <t>REG REC SIRC 20/01/25 00052F</t>
  </si>
  <si>
    <t>REG REC SIRC 20/01/25 00047F</t>
  </si>
  <si>
    <t>REG REC SIRC 20/01/25 00061F</t>
  </si>
  <si>
    <t>REG REC SIRC 20/01/25 00040F</t>
  </si>
  <si>
    <t>REG REC SIRC 20/01/25 00056F</t>
  </si>
  <si>
    <t>REG REC SIRC 20/01/25 00053F</t>
  </si>
  <si>
    <t>REG REC SIRC 20/01/25 00049F</t>
  </si>
  <si>
    <t>REG REC SIRC 20/01/25 00042F</t>
  </si>
  <si>
    <t>REG REC SIRC 20/01/25 00107F</t>
  </si>
  <si>
    <t>REG REC SIRC 20/01/25 00096F</t>
  </si>
  <si>
    <t>REG REC SIRC 20/01/25 00097F</t>
  </si>
  <si>
    <t>REG REC SIRC 20/01/25 00093F</t>
  </si>
  <si>
    <t>REG REC SIRC 20/01/25 00090F</t>
  </si>
  <si>
    <t>REG REC SIRC 20/01/25 00091F</t>
  </si>
  <si>
    <t>REG REC SIRC 20/01/25 00088F</t>
  </si>
  <si>
    <t>REG REC SIRC 20/01/25 00089F</t>
  </si>
  <si>
    <t>REG REC SIRC 20/01/25 00043F</t>
  </si>
  <si>
    <t>REG REC SIRC 20/01/25 00038F</t>
  </si>
  <si>
    <t>REG REC SIRC 20/01/25 00086F</t>
  </si>
  <si>
    <t>REG REC SIRC 20/01/25 00066F</t>
  </si>
  <si>
    <t>REG REC SIRC 20/01/25 00087F</t>
  </si>
  <si>
    <t>REG REC SIRC 20/01/25 00080F</t>
  </si>
  <si>
    <t>REG REC SIRC 20/01/25 00078F</t>
  </si>
  <si>
    <t>REG REC SIRC 20/01/25 00081F</t>
  </si>
  <si>
    <t>REG REC SIRC 20/01/25 00063F</t>
  </si>
  <si>
    <t>REG REC SIRC 20/01/25 00079F</t>
  </si>
  <si>
    <t>REG REC SIRC 20/01/25 00082F</t>
  </si>
  <si>
    <t>REG REC SIRC 20/01/25 00057F</t>
  </si>
  <si>
    <t>REG REC SIRC 20/01/25 00048F</t>
  </si>
  <si>
    <t>REG REC SIRC 20/01/25 00067F</t>
  </si>
  <si>
    <t>REG REC SIRC 20/01/25 00065F</t>
  </si>
  <si>
    <t>REG REC SIRC 20/01/25 00064F</t>
  </si>
  <si>
    <t>REG REC SIRC 20/01/25 00083F</t>
  </si>
  <si>
    <t>REG REC SIRC 20/01/25 00085F</t>
  </si>
  <si>
    <t>REG REC SIRC 20/01/25 00076F</t>
  </si>
  <si>
    <t>REG REC SIRC 20/01/25 00102F</t>
  </si>
  <si>
    <t>REG REC SIRC 20/01/25 00055F</t>
  </si>
  <si>
    <t>REG REC SIRC 20/01/25 00077F</t>
  </si>
  <si>
    <t>REG REC SIRC 20/01/25 00074F</t>
  </si>
  <si>
    <t>REG REC SIRC 20/01/25 00099F</t>
  </si>
  <si>
    <t>REG REC SIRC 20/01/25 00084F</t>
  </si>
  <si>
    <t>REG REC SIRC 20/01/25 00075F</t>
  </si>
  <si>
    <t>REG REC SIRC 20/01/25 00070F</t>
  </si>
  <si>
    <t>REG REC SIRC 20/01/25 00072F</t>
  </si>
  <si>
    <t>REG REC SIRC 20/01/25 00071F</t>
  </si>
  <si>
    <t>REG REC SIRC 20/01/25 00073F</t>
  </si>
  <si>
    <t>REG REC SIRC 20/01/25 00068F</t>
  </si>
  <si>
    <t>REG REC SIRC 20/01/25 00069F</t>
  </si>
  <si>
    <t>REG REC SIRC 20/01/25 00050F</t>
  </si>
  <si>
    <t>REG REC SIRC 20/01/25 00062F</t>
  </si>
  <si>
    <t>REG REC SIRC 20/01/25 00051F</t>
  </si>
  <si>
    <t>REG REC SIRC 20/01/25 00041F</t>
  </si>
  <si>
    <t>REG REC SIRC 20/01/25 00054F</t>
  </si>
  <si>
    <t>REG REC SIRC 20/01/25 00100F</t>
  </si>
  <si>
    <t>REG REC SIRC 20/01/25 00106F</t>
  </si>
  <si>
    <t>REG REC SIRC 20/01/25 00103F</t>
  </si>
  <si>
    <t>REG REC SIRC 20/01/25 00098F</t>
  </si>
  <si>
    <t>REG REC SIRC 20/01/25 00094F</t>
  </si>
  <si>
    <t>REG REC SIRC 20/01/25 00095F</t>
  </si>
  <si>
    <t>REG REC SIRC 20/01/25 00092F</t>
  </si>
  <si>
    <t>IMPUESTO LEY 20/01/25 00036</t>
  </si>
  <si>
    <t>LEY NRO 25.4 20/01/25 00040</t>
  </si>
  <si>
    <t>TRANSF. CLIE 200943373784</t>
  </si>
  <si>
    <t>CTA.ORIGEN:  CC $ 094-337378/4</t>
  </si>
  <si>
    <t>DNET CREDITO NE3390434</t>
  </si>
  <si>
    <t>CTE 390434       007-002389330101       LA TOSCANA VINERI</t>
  </si>
  <si>
    <t>DNET CREDITO NE4269485</t>
  </si>
  <si>
    <t>CTE 269485       072-00000946135        ACHE DELUGO SA</t>
  </si>
  <si>
    <t>TRANSF. CLIE 203073126721</t>
  </si>
  <si>
    <t>CTA.ORIGEN:  CC $ 307-312672/1</t>
  </si>
  <si>
    <t>TRANSF. CLIE 402863365652</t>
  </si>
  <si>
    <t>CTA.DESTINO: 02860203365652</t>
  </si>
  <si>
    <t>FB-COBRO DE  CR MIN000002801</t>
  </si>
  <si>
    <t>DNET CREDITO NE3407308</t>
  </si>
  <si>
    <t>CTE 407308       007-002389330101       COPERSOL SRL</t>
  </si>
  <si>
    <t>TRANSF. CLIE 200170546212</t>
  </si>
  <si>
    <t>CTA.ORIGEN:  CC $ 017-054621/2</t>
  </si>
  <si>
    <t>DNET CREDITO NE3432577</t>
  </si>
  <si>
    <t>CTE 432577       007-002389330101       ALCORTAPIPOL S R</t>
  </si>
  <si>
    <t>DNET CREDITO NE3436604</t>
  </si>
  <si>
    <t>CTE 436604       007-002389330101       ESPACIOVINO SRL</t>
  </si>
  <si>
    <t>DNET CREDITO NE1830838</t>
  </si>
  <si>
    <t>CTE 830838       285-381109412227744    VARIETALES BELGRA</t>
  </si>
  <si>
    <t>TRANSF.BANEL 30709711098</t>
  </si>
  <si>
    <t>CTE 30709711098</t>
  </si>
  <si>
    <t>TRANSF.BANEL 20306577922</t>
  </si>
  <si>
    <t>CTE 20306577922</t>
  </si>
  <si>
    <t>TRANSF.BANEL 27386838440</t>
  </si>
  <si>
    <t>CTE 27386838440</t>
  </si>
  <si>
    <t>TRF  IN COEL 30717017087</t>
  </si>
  <si>
    <t>TRANSF.BANEL 20209810000</t>
  </si>
  <si>
    <t>CTE 20209810000</t>
  </si>
  <si>
    <t>TRANSF.BANEL 23239741339</t>
  </si>
  <si>
    <t>CTE 23239741339</t>
  </si>
  <si>
    <t>TRF  IN COEL 30717971465</t>
  </si>
  <si>
    <t>TRANSF.BANEL 20338507799</t>
  </si>
  <si>
    <t>CTE 20338507799</t>
  </si>
  <si>
    <t>TRANSF.BANEL 20126430125</t>
  </si>
  <si>
    <t>CTE 20126430125</t>
  </si>
  <si>
    <t>TRANSF.BANEL 30715256858</t>
  </si>
  <si>
    <t>CTE 30715256858</t>
  </si>
  <si>
    <t>TRANSF.BANEL 27038659265</t>
  </si>
  <si>
    <t>CTE 27038659265</t>
  </si>
  <si>
    <t>TRANSF.BANEL 30693535928</t>
  </si>
  <si>
    <t>CTE 30693535928</t>
  </si>
  <si>
    <t>TRANSF.BANEL 20185094236</t>
  </si>
  <si>
    <t>CTE 20185094236</t>
  </si>
  <si>
    <t>TRANSF.BANEL 30648549462</t>
  </si>
  <si>
    <t>CTE 30648549462</t>
  </si>
  <si>
    <t>TRF  IN COEL 23290225949</t>
  </si>
  <si>
    <t>TRF  IN COEL 30717651746</t>
  </si>
  <si>
    <t>TRF  IN COEL 20166536295</t>
  </si>
  <si>
    <t>TRANSF.BANEL 20284314418</t>
  </si>
  <si>
    <t>CTE 20284314418</t>
  </si>
  <si>
    <t>PAGO SERVICI 03790892 OP5800</t>
  </si>
  <si>
    <t>17-01-2025</t>
  </si>
  <si>
    <t>IMPUESTO LEY 17/01/25 00011</t>
  </si>
  <si>
    <t>Saldo Disponible: 112.428.227,20</t>
  </si>
  <si>
    <t>LEY NRO 25.4 17/01/25 00001</t>
  </si>
  <si>
    <t>REG REC SIRC 17/01/25 00050F</t>
  </si>
  <si>
    <t>REG REC SIRC 17/01/25 00120F</t>
  </si>
  <si>
    <t>REG REC SIRC 17/01/25 00002F</t>
  </si>
  <si>
    <t>REG REC SIRC 17/01/25 00053F</t>
  </si>
  <si>
    <t>REG REC SIRC 17/01/25 00106F</t>
  </si>
  <si>
    <t>REG REC SIRC 17/01/25 00129F</t>
  </si>
  <si>
    <t>REG REC SIRC 17/01/25 00127F</t>
  </si>
  <si>
    <t>REG REC SIRC 17/01/25 00128F</t>
  </si>
  <si>
    <t>REG REC SIRC 17/01/25 00114F</t>
  </si>
  <si>
    <t>REG REC SIRC 17/01/25 00111F</t>
  </si>
  <si>
    <t>REG REC SIRC 17/01/25 00052F</t>
  </si>
  <si>
    <t>REG REC SIRC 17/01/25 00107F</t>
  </si>
  <si>
    <t>REG REC SIRC 17/01/25 00001F</t>
  </si>
  <si>
    <t>REG REC SIRC 17/01/25 00104F</t>
  </si>
  <si>
    <t>REG REC SIRC 17/01/25 00124F</t>
  </si>
  <si>
    <t>REG REC SIRC 17/01/25 00112F</t>
  </si>
  <si>
    <t>REG REC SIRC 17/01/25 00109F</t>
  </si>
  <si>
    <t>REG REC SIRC 17/01/25 00115F</t>
  </si>
  <si>
    <t>REG REC SIRC 17/01/25 00116F</t>
  </si>
  <si>
    <t>REG REC SIRC 17/01/25 00110F</t>
  </si>
  <si>
    <t>REG REC SIRC 17/01/25 00051F</t>
  </si>
  <si>
    <t>REG REC SIRC 17/01/25 00119F</t>
  </si>
  <si>
    <t>REG REC SIRC 17/01/25 00113F</t>
  </si>
  <si>
    <t>REG REC SIRC 17/01/25 00123F</t>
  </si>
  <si>
    <t>REG REC SIRC 17/01/25 00121F</t>
  </si>
  <si>
    <t>REG REC SIRC 17/01/25 00118F</t>
  </si>
  <si>
    <t>REG REC SIRC 17/01/25 00122F</t>
  </si>
  <si>
    <t>REG REC SIRC 17/01/25 00125F</t>
  </si>
  <si>
    <t>REG REC SIRC 17/01/25 00105F</t>
  </si>
  <si>
    <t>REG REC SIRC 17/01/25 00117F</t>
  </si>
  <si>
    <t>REG REC SIRC 17/01/25 00126F</t>
  </si>
  <si>
    <t>REG REC SIRC 17/01/25 00103F</t>
  </si>
  <si>
    <t>REG REC SIRC 17/01/25 00045F</t>
  </si>
  <si>
    <t>REG REC SIRC 17/01/25 00096F</t>
  </si>
  <si>
    <t>REG REC SIRC 17/01/25 00108F</t>
  </si>
  <si>
    <t>400844320676 400844320676</t>
  </si>
  <si>
    <t>CTA.ORIGEN:  CA $ 084-432067/6</t>
  </si>
  <si>
    <t>DNET CREDITO NE3272648</t>
  </si>
  <si>
    <t>CTE 272648       007-002389330101       3M3A SRL</t>
  </si>
  <si>
    <t>DNET CREDITO NE3272686</t>
  </si>
  <si>
    <t>CTE 272686       007-002389330101       BECONNECTION SRL</t>
  </si>
  <si>
    <t>DNET CREDITO NE3275085</t>
  </si>
  <si>
    <t>CTE 275085       007-002389330101       BACKROOM</t>
  </si>
  <si>
    <t>DNET CREDITO NE4191892</t>
  </si>
  <si>
    <t>CTE 191892       072-00000946135        NORTH IDEAS SA</t>
  </si>
  <si>
    <t>DNET CREDITO NE3303992</t>
  </si>
  <si>
    <t>CTE 303992       007-002389330101       DEVOTO GUSMAT SRL</t>
  </si>
  <si>
    <t>TRANSF. CLIE 202750013877</t>
  </si>
  <si>
    <t>CTA.ORIGEN:  CC $ 275-001387/7</t>
  </si>
  <si>
    <t>DNET CREDITO NE0104923</t>
  </si>
  <si>
    <t>CTE 104923          -</t>
  </si>
  <si>
    <t>DNET CREDITO NE1113969</t>
  </si>
  <si>
    <t>CTE 113969       034-01010007912400020  CABRILLO S.A.</t>
  </si>
  <si>
    <t>DNET CREDITO NE1114290</t>
  </si>
  <si>
    <t>CTE 114290       034-01010007912400020  BOLINOT SA</t>
  </si>
  <si>
    <t>DNET CREDITO NE8437921</t>
  </si>
  <si>
    <t>CTE 437921       027-020004501019001    CONAMER SA</t>
  </si>
  <si>
    <t>DNET CREDITO NE4220456</t>
  </si>
  <si>
    <t>CTE 220456          -</t>
  </si>
  <si>
    <t>DNET CREDITO NE3338755</t>
  </si>
  <si>
    <t>CTE 338755       007-002389330101       KALE SABU S R L</t>
  </si>
  <si>
    <t>DNET CREDITO NE3557089</t>
  </si>
  <si>
    <t>CTE 557089       150-3003712219         KUDA, NESTOR GABR</t>
  </si>
  <si>
    <t>DNET CREDITO NE3343642</t>
  </si>
  <si>
    <t>CTE 343642       007-002389330101       PAPASERGIO LORENA</t>
  </si>
  <si>
    <t>DNET CREDITO NE3348456</t>
  </si>
  <si>
    <t>CTE 348456       007-002389330101       3M3A SRL</t>
  </si>
  <si>
    <t>DNET CREDITO NE3350761</t>
  </si>
  <si>
    <t>CTE 350761       007-002389330101       GARIBALDINOS</t>
  </si>
  <si>
    <t>COMISION TRA 30654929692</t>
  </si>
  <si>
    <t>TRANSFERENCI 30654929692</t>
  </si>
  <si>
    <t>TRANSF. CLIE 203073157345</t>
  </si>
  <si>
    <t>CTA.ORIGEN:  CC $ 307-315734/5</t>
  </si>
  <si>
    <t>TRANSF.BANEL 20114057372</t>
  </si>
  <si>
    <t>CTE 20114057372</t>
  </si>
  <si>
    <t>TRF  IN COEL 20318269352</t>
  </si>
  <si>
    <t>TRF  IN COEL 27279479578</t>
  </si>
  <si>
    <t>TRF  IN COEL 23280981079</t>
  </si>
  <si>
    <t>TRF  IN COEL 20214095735</t>
  </si>
  <si>
    <t>TRF  IN COEL 20163619300</t>
  </si>
  <si>
    <t>TRF  IN COEL 27275677782</t>
  </si>
  <si>
    <t>TRF  IN COEL 20324833839</t>
  </si>
  <si>
    <t>TRF  IN COEL 20176972034</t>
  </si>
  <si>
    <t>TRF  IN COEL 20234225333</t>
  </si>
  <si>
    <t>TRF  IN COEL 27963083039</t>
  </si>
  <si>
    <t>TRF  IN COEL 30716417146</t>
  </si>
  <si>
    <t>TRF  IN COEL 20426620546</t>
  </si>
  <si>
    <t>TRF  IN COEL 30717655008</t>
  </si>
  <si>
    <t>TRANSF.BANEL 20234224701</t>
  </si>
  <si>
    <t>CTE 20234224701</t>
  </si>
  <si>
    <t>TRANSF.BANEL 30717707393</t>
  </si>
  <si>
    <t>CTE 30717707393</t>
  </si>
  <si>
    <t>TRF  IN COEL 20458231320</t>
  </si>
  <si>
    <t>TRF  IN COEL 30717478610</t>
  </si>
  <si>
    <t>TRF  IN COEL 20252197185</t>
  </si>
  <si>
    <t>TRANSF.BANEL 20417569163</t>
  </si>
  <si>
    <t>CTE 20417569163</t>
  </si>
  <si>
    <t>TRANSF.BANEL 27289574412</t>
  </si>
  <si>
    <t>CTE 27289574412</t>
  </si>
  <si>
    <t>TRANSF.BANEL 20289921029</t>
  </si>
  <si>
    <t>CTE 20289921029</t>
  </si>
  <si>
    <t>TRANSF.BANEL 20250197498</t>
  </si>
  <si>
    <t>CTE 20250197498</t>
  </si>
  <si>
    <t>TRANSF.BANEL 27323172477</t>
  </si>
  <si>
    <t>CTE 27323172477</t>
  </si>
  <si>
    <t>TRANSF.BANEL 30717090353</t>
  </si>
  <si>
    <t>CTE 30717090353</t>
  </si>
  <si>
    <t>TRANSF.BANEL 27963083039</t>
  </si>
  <si>
    <t>CTE 27963083039</t>
  </si>
  <si>
    <t>TRANSF.BANEL 27425955735</t>
  </si>
  <si>
    <t>CTE 27425955735</t>
  </si>
  <si>
    <t>TRANSF.BANEL 30718108485</t>
  </si>
  <si>
    <t>CTE 30718108485</t>
  </si>
  <si>
    <t>TRANSF.BANEL 20384554114</t>
  </si>
  <si>
    <t>CTE 20384554114</t>
  </si>
  <si>
    <t>TRANSF.BANEL 20365102997</t>
  </si>
  <si>
    <t>CTE 20365102997</t>
  </si>
  <si>
    <t>TRANSF.BANEL 20267784532</t>
  </si>
  <si>
    <t>CTE 20267784532</t>
  </si>
  <si>
    <t>TRANSF.BANEL 20239486127</t>
  </si>
  <si>
    <t>CTE 20239486127</t>
  </si>
  <si>
    <t>TRANSF.BANEL 30717317064</t>
  </si>
  <si>
    <t>CTE 30717317064</t>
  </si>
  <si>
    <t>TRF  IN COEL 20389382192</t>
  </si>
  <si>
    <t>TRF  IN COEL 23427944719</t>
  </si>
  <si>
    <t>TRANSF.BANEL 20951279596</t>
  </si>
  <si>
    <t>CTE 20951279596</t>
  </si>
  <si>
    <t>TRANSF.BANEL 20288843814</t>
  </si>
  <si>
    <t>CTE 20288843814</t>
  </si>
  <si>
    <t>TRF  IN COEL 250120000016015</t>
  </si>
  <si>
    <t>DNET CREDITO NE3177490</t>
  </si>
  <si>
    <t>CTE 177490       007-002389330101       ESQUINA CRESPO SR</t>
  </si>
  <si>
    <t>Saldo Disponible: 63.998.705,85</t>
  </si>
  <si>
    <t>DNET CREDITO NE3178460</t>
  </si>
  <si>
    <t>CTE 178460       007-002389330101       AMASANDO SRL</t>
  </si>
  <si>
    <t>16-01-2025</t>
  </si>
  <si>
    <t>IMPUESTO LEY 16/01/25 00092</t>
  </si>
  <si>
    <t>LEY NRO 25.4 16/01/25 00061</t>
  </si>
  <si>
    <t>REG REC SIRC 16/01/25 00060F</t>
  </si>
  <si>
    <t>REG REC SIRC 16/01/25 00059F</t>
  </si>
  <si>
    <t>REG REC SIRC 16/01/25 00057F</t>
  </si>
  <si>
    <t>REG REC SIRC 16/01/25 00072F</t>
  </si>
  <si>
    <t>REG REC SIRC 16/01/25 00076F</t>
  </si>
  <si>
    <t>REG REC SIRC 16/01/25 00053F</t>
  </si>
  <si>
    <t>REG REC SIRC 16/01/25 00066F</t>
  </si>
  <si>
    <t>REG REC SIRC 16/01/25 00087F</t>
  </si>
  <si>
    <t>REG REC SIRC 16/01/25 00088F</t>
  </si>
  <si>
    <t>REG REC SIRC 16/01/25 00077F</t>
  </si>
  <si>
    <t>REG REC SIRC 16/01/25 00086F</t>
  </si>
  <si>
    <t>REG REC SIRC 16/01/25 00090F</t>
  </si>
  <si>
    <t>REG REC SIRC 16/01/25 00078F</t>
  </si>
  <si>
    <t>REG REC SIRC 16/01/25 00070F</t>
  </si>
  <si>
    <t>REG REC SIRC 16/01/25 00074F</t>
  </si>
  <si>
    <t>REG REC SIRC 16/01/25 00089F</t>
  </si>
  <si>
    <t>REG REC SIRC 16/01/25 00075F</t>
  </si>
  <si>
    <t>REG REC SIRC 16/01/25 00080F</t>
  </si>
  <si>
    <t>REG REC SIRC 16/01/25 00064F</t>
  </si>
  <si>
    <t>REG REC SIRC 16/01/25 00062F</t>
  </si>
  <si>
    <t>REG REC SIRC 16/01/25 00083F</t>
  </si>
  <si>
    <t>REG REC SIRC 16/01/25 00069F</t>
  </si>
  <si>
    <t>REG REC SIRC 16/01/25 00051F</t>
  </si>
  <si>
    <t>REG REC SIRC 16/01/25 00085F</t>
  </si>
  <si>
    <t>REG REC SIRC 16/01/25 00068F</t>
  </si>
  <si>
    <t>REG REC SIRC 16/01/25 00082F</t>
  </si>
  <si>
    <t>REG REC SIRC 16/01/25 00058F</t>
  </si>
  <si>
    <t>REG REC SIRC 16/01/25 00061F</t>
  </si>
  <si>
    <t>REG REC SIRC 16/01/25 00055F</t>
  </si>
  <si>
    <t>REG REC SIRC 16/01/25 00063F</t>
  </si>
  <si>
    <t>REG REC SIRC 16/01/25 00052F</t>
  </si>
  <si>
    <t>REG REC SIRC 16/01/25 00065F</t>
  </si>
  <si>
    <t>REG REC SIRC 16/01/25 00056F</t>
  </si>
  <si>
    <t>REG REC SIRC 16/01/25 00067F</t>
  </si>
  <si>
    <t>REG REC SIRC 16/01/25 00073F</t>
  </si>
  <si>
    <t>REG REC SIRC 16/01/25 00071F</t>
  </si>
  <si>
    <t>REG REC SIRC 16/01/25 00081F</t>
  </si>
  <si>
    <t>REG REC SIRC 16/01/25 00084F</t>
  </si>
  <si>
    <t>REG REC SIRC 16/01/25 00079F</t>
  </si>
  <si>
    <t>REG REC SIRC 16/01/25 00054F</t>
  </si>
  <si>
    <t>DNET CREDITO NE3523011</t>
  </si>
  <si>
    <t>CTE 523011       150-3003712219         DGUSTAR DISTRIBUI</t>
  </si>
  <si>
    <t>FB-PAGO A PR DB MIN000031527</t>
  </si>
  <si>
    <t>COMISION TRA 30716241889</t>
  </si>
  <si>
    <t>TRANSFERENCI 30716241889</t>
  </si>
  <si>
    <t>DNET CREDITO NE3218700</t>
  </si>
  <si>
    <t>CTE 218700          -</t>
  </si>
  <si>
    <t>TRANSF. CLIE 202620146210</t>
  </si>
  <si>
    <t>CTA.ORIGEN:  CC $ 262-014621/0</t>
  </si>
  <si>
    <t>DNET CREDITO NE4111916</t>
  </si>
  <si>
    <t>CTE 111916       072-00000946135        SULPONTROPIA SRL</t>
  </si>
  <si>
    <t>TRANSF. CLIE 203093142206</t>
  </si>
  <si>
    <t>CTA.ORIGEN:  CC $ 309-314220/6</t>
  </si>
  <si>
    <t>COMISION TRA 30660920451</t>
  </si>
  <si>
    <t>TRANSFERENCI 30660920451</t>
  </si>
  <si>
    <t>COMISION TRA 30709697044</t>
  </si>
  <si>
    <t>TRANSFERENCI 30709697044</t>
  </si>
  <si>
    <t>COMISION TRA 30708539046</t>
  </si>
  <si>
    <t>TRANSFERENCI 30708539046</t>
  </si>
  <si>
    <t>COMISION TRA 20275190544</t>
  </si>
  <si>
    <t>TRANSFERENCI 20275190544</t>
  </si>
  <si>
    <t>COMISION TRA 33556018079</t>
  </si>
  <si>
    <t>TRANSFERENCI 33556018079</t>
  </si>
  <si>
    <t>COMISION TRA 30707346627</t>
  </si>
  <si>
    <t>TRANSFERENCI 30707346627</t>
  </si>
  <si>
    <t>COMISION TRA 20222375801</t>
  </si>
  <si>
    <t>FB-COBRO DE  CR MIN017012503</t>
  </si>
  <si>
    <t>TRANSF. CLIE 401843071509</t>
  </si>
  <si>
    <t>CTA.DESTINO: 01840203071509</t>
  </si>
  <si>
    <t>COMISION TRA 30711406766</t>
  </si>
  <si>
    <t>TRANSFERENCI 30711406766</t>
  </si>
  <si>
    <t>FB-COBRO DE  CR MIN000003158</t>
  </si>
  <si>
    <t>123 - PUERTO MADERO (DADA DE BAJA)</t>
  </si>
  <si>
    <t>TRANSF.BANEL 30714302384</t>
  </si>
  <si>
    <t>CTE 30714302384</t>
  </si>
  <si>
    <t>TRANSF.BANEL 20333806011</t>
  </si>
  <si>
    <t>CTE 20333806011</t>
  </si>
  <si>
    <t>TRF  IN COEL 20166808201</t>
  </si>
  <si>
    <t>TRF  IN COEL 27956545280</t>
  </si>
  <si>
    <t>TRANSF.BANEL 20275332896</t>
  </si>
  <si>
    <t>CTE 20275332896</t>
  </si>
  <si>
    <t>TRANSF.BANEL 20124691967</t>
  </si>
  <si>
    <t>CTE 20124691967</t>
  </si>
  <si>
    <t>TRANSF.BANEL 20296060292</t>
  </si>
  <si>
    <t>CTE 20296060292</t>
  </si>
  <si>
    <t>TRANSF.BANEL 23287289014</t>
  </si>
  <si>
    <t>CTE 23287289014</t>
  </si>
  <si>
    <t>TRANSF.BANEL 27316708051</t>
  </si>
  <si>
    <t>CTE 27316708051</t>
  </si>
  <si>
    <t>TRANSF.BANEL 20161803295</t>
  </si>
  <si>
    <t>CTE 20161803295</t>
  </si>
  <si>
    <t>TRANSF.BANEL 20288490830</t>
  </si>
  <si>
    <t>CTE 20288490830</t>
  </si>
  <si>
    <t>TRANSF.BANEL 20297147235</t>
  </si>
  <si>
    <t>CTE 20297147235</t>
  </si>
  <si>
    <t>TRF  IN COEL 24247832463</t>
  </si>
  <si>
    <t>TRF  IN COEL 20218501010</t>
  </si>
  <si>
    <t>TRF  IN COEL 30718179498</t>
  </si>
  <si>
    <t>TRF  IN COEL 20359711205</t>
  </si>
  <si>
    <t>TRF  IN COEL 20420046554</t>
  </si>
  <si>
    <t>TRF  IN COEL 30714282693</t>
  </si>
  <si>
    <t>TRF  IN COEL 20353258991</t>
  </si>
  <si>
    <t>TRF  IN COEL 27365201302</t>
  </si>
  <si>
    <t>TRANSF.BANEL 30716308312</t>
  </si>
  <si>
    <t>CTE 30716308312</t>
  </si>
  <si>
    <t>TRANSF.BANEL 27289735319</t>
  </si>
  <si>
    <t>CTE 27289735319</t>
  </si>
  <si>
    <t>TRANSF.BANEL 24337520835</t>
  </si>
  <si>
    <t>CTE 24337520835</t>
  </si>
  <si>
    <t>TRANSF.BANEL 20307970156</t>
  </si>
  <si>
    <t>CTE 20307970156</t>
  </si>
  <si>
    <t>TRF  IN COEL 250117000089988</t>
  </si>
  <si>
    <t>15-01-2025</t>
  </si>
  <si>
    <t>REG REC SIRC 15/01/25 00092F</t>
  </si>
  <si>
    <t>CTE 000000000880</t>
  </si>
  <si>
    <t>Saldo Disponible: 157.910.060,34</t>
  </si>
  <si>
    <t>REG REC SIRC 15/01/25 00051F</t>
  </si>
  <si>
    <t>REG REC SIRC 15/01/25 00082F</t>
  </si>
  <si>
    <t>REG REC SIRC 15/01/25 00108F</t>
  </si>
  <si>
    <t>REG REC SIRC 15/01/25 00112F</t>
  </si>
  <si>
    <t>REG REC SIRC 15/01/25 00105F</t>
  </si>
  <si>
    <t>REG REC SIRC 15/01/25 00104F</t>
  </si>
  <si>
    <t>REG REC SIRC 15/01/25 00102F</t>
  </si>
  <si>
    <t>REG REC SIRC 15/01/25 00120F</t>
  </si>
  <si>
    <t>REG REC SIRC 15/01/25 00121F</t>
  </si>
  <si>
    <t>REG REC SIRC 15/01/25 00106F</t>
  </si>
  <si>
    <t>REG REC SIRC 15/01/25 00088F</t>
  </si>
  <si>
    <t>REG REC SIRC 15/01/25 00089F</t>
  </si>
  <si>
    <t>REG REC SIRC 15/01/25 00087F</t>
  </si>
  <si>
    <t>REG REC SIRC 15/01/25 00060F</t>
  </si>
  <si>
    <t>REG REC SIRC 15/01/25 00049F</t>
  </si>
  <si>
    <t>REG REC SIRC 15/01/25 00053F</t>
  </si>
  <si>
    <t>REG REC SIRC 15/01/25 00062F</t>
  </si>
  <si>
    <t>REG REC SIRC 15/01/25 00083F</t>
  </si>
  <si>
    <t>REG REC SIRC 15/01/25 00103F</t>
  </si>
  <si>
    <t>REG REC SIRC 15/01/25 00107F</t>
  </si>
  <si>
    <t>REG REC SIRC 15/01/25 00109F</t>
  </si>
  <si>
    <t>REG REC SIRC 15/01/25 00099F</t>
  </si>
  <si>
    <t>REG REC SIRC 15/01/25 00113F</t>
  </si>
  <si>
    <t>REG REC SIRC 15/01/25 00111F</t>
  </si>
  <si>
    <t>REG REC SIRC 15/01/25 00110F</t>
  </si>
  <si>
    <t>REG REC SIRC 15/01/25 00096F</t>
  </si>
  <si>
    <t>REG REC SIRC 15/01/25 00098F</t>
  </si>
  <si>
    <t>REG REC SIRC 15/01/25 00095F</t>
  </si>
  <si>
    <t>REG REC SIRC 15/01/25 00100F</t>
  </si>
  <si>
    <t>REG REC SIRC 15/01/25 00097F</t>
  </si>
  <si>
    <t>REG REC SIRC 15/01/25 00094F</t>
  </si>
  <si>
    <t>REG REC SIRC 15/01/25 00090F</t>
  </si>
  <si>
    <t>REG REC SIRC 15/01/25 00061F</t>
  </si>
  <si>
    <t>REG REC SIRC 15/01/25 00101F</t>
  </si>
  <si>
    <t>REG REC SIRC 15/01/25 00114F</t>
  </si>
  <si>
    <t>REG REC SIRC 15/01/25 00118F</t>
  </si>
  <si>
    <t>REG REC SIRC 15/01/25 00115F</t>
  </si>
  <si>
    <t>REG REC SIRC 15/01/25 00116F</t>
  </si>
  <si>
    <t>REG REC SIRC 15/01/25 00119F</t>
  </si>
  <si>
    <t>REG REC SIRC 15/01/25 00059F</t>
  </si>
  <si>
    <t>REG REC SIRC 15/01/25 00091F</t>
  </si>
  <si>
    <t>REG REC SIRC 15/01/25 00117F</t>
  </si>
  <si>
    <t>REG REC SIRC 15/01/25 00093F</t>
  </si>
  <si>
    <t>IMPUESTO LEY 15/01/25 00068</t>
  </si>
  <si>
    <t>LEY NRO 25.4 15/01/25 00091</t>
  </si>
  <si>
    <t>CTE 000029685972</t>
  </si>
  <si>
    <t>DNET CREDITO NE0102761</t>
  </si>
  <si>
    <t>CTE 102761       015-09310210013426     RAROS PEINADOS NU</t>
  </si>
  <si>
    <t>FB-COBRO DE  CR MIN000071647</t>
  </si>
  <si>
    <t>995 - AREAS CENTRALES MTROPOLITANAS</t>
  </si>
  <si>
    <t>DNET CREDITO NE0103788</t>
  </si>
  <si>
    <t>CTE 103788       015-09310210013426     PREAMAR S.R.L.</t>
  </si>
  <si>
    <t>DNET CREDITO NE0104143</t>
  </si>
  <si>
    <t>CTE 104143       015-09310210013426     TACO TEQUILA SANG</t>
  </si>
  <si>
    <t>DEPOSITO AUT BUZON/05/12:57</t>
  </si>
  <si>
    <t>170 - RAMOS MEJIA</t>
  </si>
  <si>
    <t>CTE 000008334002</t>
  </si>
  <si>
    <t>DEPOSITO AUT BUZON/03/12:59</t>
  </si>
  <si>
    <t>CTE 000008483002</t>
  </si>
  <si>
    <t>DNET CREDITO NE3140340</t>
  </si>
  <si>
    <t>CTE 140340       007-002389330101       BEBA COCINA SRL</t>
  </si>
  <si>
    <t>202910096553 202910096553</t>
  </si>
  <si>
    <t>CTA.ORIGEN:  CC $ 291-009655/3</t>
  </si>
  <si>
    <t>DNET CREDITO NE4043873</t>
  </si>
  <si>
    <t>CTE 043873          -</t>
  </si>
  <si>
    <t>DNET CREDITO NE4045954</t>
  </si>
  <si>
    <t>CTE 045954       072-00000946135        ELISABEL SRL SNP</t>
  </si>
  <si>
    <t>TRANSF. CLIE 201650179289</t>
  </si>
  <si>
    <t>CTA.ORIGEN:  CC $ 165-017928/9</t>
  </si>
  <si>
    <t>TRANSF.BANEL 30711039127</t>
  </si>
  <si>
    <t>CTE 30711039127</t>
  </si>
  <si>
    <t>TRANSF.BANEL 23949056139</t>
  </si>
  <si>
    <t>CTE 23949056139</t>
  </si>
  <si>
    <t>TRANSF.BANEL 20215045774</t>
  </si>
  <si>
    <t>CTE 20215045774</t>
  </si>
  <si>
    <t>TRANSF.BANEL 30716535181</t>
  </si>
  <si>
    <t>CTE 30716535181</t>
  </si>
  <si>
    <t>TRF  IN COEL 20371576984</t>
  </si>
  <si>
    <t>TRANSF.BANEL 20322957697</t>
  </si>
  <si>
    <t>CTE 20322957697</t>
  </si>
  <si>
    <t>TRANSF.BANEL 23244217079</t>
  </si>
  <si>
    <t>CTE 23244217079</t>
  </si>
  <si>
    <t>TRANSF.BANEL 20275744094</t>
  </si>
  <si>
    <t>CTE 20275744094</t>
  </si>
  <si>
    <t>TRF  IN COEL 20392651617</t>
  </si>
  <si>
    <t>TRANSF.BANEL 30710501218</t>
  </si>
  <si>
    <t>CTE 30710501218</t>
  </si>
  <si>
    <t>TRANSF.BANEL 27246741811</t>
  </si>
  <si>
    <t>CTE 27246741811</t>
  </si>
  <si>
    <t>TRF  IN COEL 20257993710</t>
  </si>
  <si>
    <t>TRANSF.BANEL 20353609328</t>
  </si>
  <si>
    <t>CTE 20353609328</t>
  </si>
  <si>
    <t>TRANSF.BANEL 30717099229</t>
  </si>
  <si>
    <t>CTE 30717099229</t>
  </si>
  <si>
    <t>TRF  IN COEL 33717570389</t>
  </si>
  <si>
    <t>TRF  IN COEL 20363989285</t>
  </si>
  <si>
    <t>TRANSF.BANEL 27274175295</t>
  </si>
  <si>
    <t>CTE 27274175295</t>
  </si>
  <si>
    <t>TRF  IN COEL 27370621972</t>
  </si>
  <si>
    <t>TRANSF.BANEL 20241609880</t>
  </si>
  <si>
    <t>CTE 20241609880</t>
  </si>
  <si>
    <t>TRF  IN COEL 20384554114</t>
  </si>
  <si>
    <t>TRANSF.BANEL 20252460587</t>
  </si>
  <si>
    <t>CTE 20252460587</t>
  </si>
  <si>
    <t>TRF  IN COEL 20190527922</t>
  </si>
  <si>
    <t>TRF  IN COEL 20221610149</t>
  </si>
  <si>
    <t>TRF  IN COEL 20399087539</t>
  </si>
  <si>
    <t>DEPOS.CHQ.48 C.F.U.29647905</t>
  </si>
  <si>
    <t>296 - SAN LORENZO</t>
  </si>
  <si>
    <t>PAGO SERVICI 03790892 OP2300</t>
  </si>
  <si>
    <t>OG-DEBITO DI 10171PLANRG5321</t>
  </si>
  <si>
    <t>14-01-2025</t>
  </si>
  <si>
    <t>LEY NRO 25.4 14/01/25 00067</t>
  </si>
  <si>
    <t>Saldo Disponible: 146.373.081,65</t>
  </si>
  <si>
    <t>IMPUESTO LEY 14/01/25 00026</t>
  </si>
  <si>
    <t>REG REC SIRC 14/01/25 00044F</t>
  </si>
  <si>
    <t>REG REC SIRC 14/01/25 00066F</t>
  </si>
  <si>
    <t>REG REC SIRC 14/01/25 00069F</t>
  </si>
  <si>
    <t>REG REC SIRC 14/01/25 00068F</t>
  </si>
  <si>
    <t>REG REC SIRC 14/01/25 00047F</t>
  </si>
  <si>
    <t>REG REC SIRC 14/01/25 00074F</t>
  </si>
  <si>
    <t>REG REC SIRC 14/01/25 00088F</t>
  </si>
  <si>
    <t>REG REC SIRC 14/01/25 00065F</t>
  </si>
  <si>
    <t>REG REC SIRC 14/01/25 00093F</t>
  </si>
  <si>
    <t>REG REC SIRC 14/01/25 00076F</t>
  </si>
  <si>
    <t>REG REC SIRC 14/01/25 00089F</t>
  </si>
  <si>
    <t>REG REC SIRC 14/01/25 00085F</t>
  </si>
  <si>
    <t>REG REC SIRC 14/01/25 00063F</t>
  </si>
  <si>
    <t>REG REC SIRC 14/01/25 00061F</t>
  </si>
  <si>
    <t>REG REC SIRC 14/01/25 00062F</t>
  </si>
  <si>
    <t>REG REC SIRC 14/01/25 00064F</t>
  </si>
  <si>
    <t>REG REC SIRC 14/01/25 00079F</t>
  </si>
  <si>
    <t>REG REC SIRC 14/01/25 00090F</t>
  </si>
  <si>
    <t>REG REC SIRC 14/01/25 00091F</t>
  </si>
  <si>
    <t>REG REC SIRC 14/01/25 00054F</t>
  </si>
  <si>
    <t>REG REC SIRC 14/01/25 00055F</t>
  </si>
  <si>
    <t>REG REC SIRC 14/01/25 00052F</t>
  </si>
  <si>
    <t>REG REC SIRC 14/01/25 00075F</t>
  </si>
  <si>
    <t>REG REC SIRC 14/01/25 00078F</t>
  </si>
  <si>
    <t>REG REC SIRC 14/01/25 00083F</t>
  </si>
  <si>
    <t>REG REC SIRC 14/01/25 00067F</t>
  </si>
  <si>
    <t>REG REC SIRC 14/01/25 00043F</t>
  </si>
  <si>
    <t>REG REC SIRC 14/01/25 00045F</t>
  </si>
  <si>
    <t>REG REC SIRC 14/01/25 00092F</t>
  </si>
  <si>
    <t>REG REC SIRC 14/01/25 00046F</t>
  </si>
  <si>
    <t>REG REC SIRC 14/01/25 00081F</t>
  </si>
  <si>
    <t>REG REC SIRC 14/01/25 00048F</t>
  </si>
  <si>
    <t>REG REC SIRC 14/01/25 00082F</t>
  </si>
  <si>
    <t>REG REC SIRC 14/01/25 00056F</t>
  </si>
  <si>
    <t>REG REC SIRC 14/01/25 00086F</t>
  </si>
  <si>
    <t>REG REC SIRC 14/01/25 00071F</t>
  </si>
  <si>
    <t>REG REC SIRC 14/01/25 00084F</t>
  </si>
  <si>
    <t>REG REC SIRC 14/01/25 00072F</t>
  </si>
  <si>
    <t>REG REC SIRC 14/01/25 00070F</t>
  </si>
  <si>
    <t>REG REC SIRC 14/01/25 00057F</t>
  </si>
  <si>
    <t>REG REC SIRC 14/01/25 00053F</t>
  </si>
  <si>
    <t>REG REC SIRC 14/01/25 00077F</t>
  </si>
  <si>
    <t>REG REC SIRC 14/01/25 00094F</t>
  </si>
  <si>
    <t>REG REC SIRC 14/01/25 00073F</t>
  </si>
  <si>
    <t>REG REC SIRC 14/01/25 00087F</t>
  </si>
  <si>
    <t>REG REC SIRC 14/01/25 00080F</t>
  </si>
  <si>
    <t>DEPOSITO AUT BUZON/02/10:18</t>
  </si>
  <si>
    <t>CTE 000002480002</t>
  </si>
  <si>
    <t>DNET CREDITO NE1811442</t>
  </si>
  <si>
    <t>CTE 811442          -</t>
  </si>
  <si>
    <t>PAGOS AFIP   VEP 1396090007</t>
  </si>
  <si>
    <t>401893193301 401893193301</t>
  </si>
  <si>
    <t>CTA.ORIGEN:  CA $ 189-319330/1</t>
  </si>
  <si>
    <t>TRANSF. CLIE 202010147052</t>
  </si>
  <si>
    <t>CTA.ORIGEN:  CC $ 201-014705/2</t>
  </si>
  <si>
    <t>DNET CREDITO NE3066516</t>
  </si>
  <si>
    <t>CTE 066516       007-002389330101       BERE CALCAGNO SRL</t>
  </si>
  <si>
    <t>TRANSF. CLIE 201690055538</t>
  </si>
  <si>
    <t>CTA.ORIGEN:  CC $ 169-005553/8</t>
  </si>
  <si>
    <t>COMISION TRA 27243641697</t>
  </si>
  <si>
    <t>TRANSFERENCI 27243641697</t>
  </si>
  <si>
    <t>COMISION TRA 33661673279</t>
  </si>
  <si>
    <t>TRANSFERENCI 33661673279</t>
  </si>
  <si>
    <t>COMISION TRA 30683157178</t>
  </si>
  <si>
    <t>TRANSFERENCI 30683157178</t>
  </si>
  <si>
    <t>COMISION TRA 30532938992</t>
  </si>
  <si>
    <t>TRANSFERENCI 30532938992</t>
  </si>
  <si>
    <t>COMISION TRA 30714758973</t>
  </si>
  <si>
    <t>TRANSFERENCI 30714758973</t>
  </si>
  <si>
    <t>DNET CREDITO NE4277566</t>
  </si>
  <si>
    <t>CTE 277566       072-00000946135        GASTRONOMIA PARE</t>
  </si>
  <si>
    <t>TRANSF. CLIE 200520052408</t>
  </si>
  <si>
    <t>CTA.ORIGEN:  CC $ 052-005240/8</t>
  </si>
  <si>
    <t>COMISION TRA 30677857516</t>
  </si>
  <si>
    <t>TRANSFERENCI 30677857516</t>
  </si>
  <si>
    <t>209991208864 209991208864</t>
  </si>
  <si>
    <t>CTA.ORIGEN:  CC $ 999-120886/4</t>
  </si>
  <si>
    <t>TRANSF. CLIE 203043103972</t>
  </si>
  <si>
    <t>CTA.ORIGEN:  CC $ 304-310397/2</t>
  </si>
  <si>
    <t>DEPOSITO AUT BUZON/05/21:10</t>
  </si>
  <si>
    <t>70 - TUCUMAN NORTE</t>
  </si>
  <si>
    <t>CTE 000018348002</t>
  </si>
  <si>
    <t>DEPOSITO AUT BUZON/04/21:13</t>
  </si>
  <si>
    <t>CTE 000013844002</t>
  </si>
  <si>
    <t>OG-TRANSFERE 00200MIN002</t>
  </si>
  <si>
    <t>EL ROSARIO SA                           PAGO A PROVEED. CUIT 33536194849</t>
  </si>
  <si>
    <t>TRF  IN COEL 27357094912</t>
  </si>
  <si>
    <t>TRF  IN COEL 20289130854</t>
  </si>
  <si>
    <t>TRANSF.BANEL 20954905234</t>
  </si>
  <si>
    <t>CTE 20954905234</t>
  </si>
  <si>
    <t>TRANSF.BANEL 20111918113</t>
  </si>
  <si>
    <t>CTE 20111918113</t>
  </si>
  <si>
    <t>TRANSF.BANEL 20249425487</t>
  </si>
  <si>
    <t>CTE 20249425487</t>
  </si>
  <si>
    <t>TRANSF.BANEL 20216559240</t>
  </si>
  <si>
    <t>CTE 20216559240</t>
  </si>
  <si>
    <t>TRANSF.BANEL 20243570175</t>
  </si>
  <si>
    <t>CTE 20243570175</t>
  </si>
  <si>
    <t>TRANSF.BANEL 20263343191</t>
  </si>
  <si>
    <t>CTE 20263343191</t>
  </si>
  <si>
    <t>TRF  IN COEL 30717425304</t>
  </si>
  <si>
    <t>TRANSF.BANEL 20338198044</t>
  </si>
  <si>
    <t>CTE 20338198044</t>
  </si>
  <si>
    <t>TRANSF.BANEL 20241270468</t>
  </si>
  <si>
    <t>CTE 20241270468</t>
  </si>
  <si>
    <t>TRANSF.BANEL 27214226524</t>
  </si>
  <si>
    <t>CTE 27214226524</t>
  </si>
  <si>
    <t>TRANSF.BANEL 20293182419</t>
  </si>
  <si>
    <t>CTE 20293182419</t>
  </si>
  <si>
    <t>TRANSF.BANEL 23293523789</t>
  </si>
  <si>
    <t>CTE 23293523789</t>
  </si>
  <si>
    <t>TRANSF.BANEL 20064429427</t>
  </si>
  <si>
    <t>CTE 20064429427</t>
  </si>
  <si>
    <t>TRANSF.BANEL 27179964509</t>
  </si>
  <si>
    <t>CTE 27179964509</t>
  </si>
  <si>
    <t>TRANSF.BANEL 27942977897</t>
  </si>
  <si>
    <t>CTE 27942977897</t>
  </si>
  <si>
    <t>TRANSF.BANEL 27236066989</t>
  </si>
  <si>
    <t>CTE 27236066989</t>
  </si>
  <si>
    <t>TRANSF.BANEL 24323235232</t>
  </si>
  <si>
    <t>CTE 24323235232</t>
  </si>
  <si>
    <t>TRANSF.BANEL 23292508409</t>
  </si>
  <si>
    <t>CTE 23292508409</t>
  </si>
  <si>
    <t>TRF  IN COEL 20463156809</t>
  </si>
  <si>
    <t>TRF  IN COEL 20370438014</t>
  </si>
  <si>
    <t>TRF  IN COEL 20296987418</t>
  </si>
  <si>
    <t>TRF  IN COEL 20940305986</t>
  </si>
  <si>
    <t>TRF  IN COEL 20205310186</t>
  </si>
  <si>
    <t>TRF  IN COEL 30710226535</t>
  </si>
  <si>
    <t>TRF  IN COEL 30717419134</t>
  </si>
  <si>
    <t>PAGO SERVICI 03790892 OP3400</t>
  </si>
  <si>
    <t>PAGO SERVICI 03790892 OP5900</t>
  </si>
  <si>
    <t>PAGO SERVICI 03790892 OP6900</t>
  </si>
  <si>
    <t>OG-DEBITO DI 10711OSDE</t>
  </si>
  <si>
    <t>13-01-2025</t>
  </si>
  <si>
    <t>IMPUESTO LEY 13/01/25 00013</t>
  </si>
  <si>
    <t>Saldo Disponible: 148.415.178,84</t>
  </si>
  <si>
    <t>LEY NRO 25.4 13/01/25 00068</t>
  </si>
  <si>
    <t>REG REC SIRC 13/01/25 00043F</t>
  </si>
  <si>
    <t>REG REC SIRC 13/01/25 00063F</t>
  </si>
  <si>
    <t>REG REC SIRC 13/01/25 00064F</t>
  </si>
  <si>
    <t>REG REC SIRC 13/01/25 00048F</t>
  </si>
  <si>
    <t>REG REC SIRC 13/01/25 00060F</t>
  </si>
  <si>
    <t>REG REC SIRC 13/01/25 00044F</t>
  </si>
  <si>
    <t>REG REC SIRC 13/01/25 00046F</t>
  </si>
  <si>
    <t>REG REC SIRC 13/01/25 00062F</t>
  </si>
  <si>
    <t>REG REC SIRC 13/01/25 00067F</t>
  </si>
  <si>
    <t>REG REC SIRC 13/01/25 00041F</t>
  </si>
  <si>
    <t>REG REC SIRC 13/01/25 00051F</t>
  </si>
  <si>
    <t>REG REC SIRC 13/01/25 00029F</t>
  </si>
  <si>
    <t>REG REC SIRC 13/01/25 00056F</t>
  </si>
  <si>
    <t>REG REC SIRC 13/01/25 00040F</t>
  </si>
  <si>
    <t>REG REC SIRC 13/01/25 00058F</t>
  </si>
  <si>
    <t>REG REC SIRC 13/01/25 00035F</t>
  </si>
  <si>
    <t>CTE 000000000001</t>
  </si>
  <si>
    <t>REG REC SIRC 13/01/25 00068F</t>
  </si>
  <si>
    <t>REG REC SIRC 13/01/25 00069F</t>
  </si>
  <si>
    <t>REG REC SIRC 13/01/25 00065F</t>
  </si>
  <si>
    <t>REG REC SIRC 13/01/25 00054F</t>
  </si>
  <si>
    <t>REG REC SIRC 13/01/25 00047F</t>
  </si>
  <si>
    <t>REG REC SIRC 13/01/25 00059F</t>
  </si>
  <si>
    <t>REG REC SIRC 13/01/25 00042F</t>
  </si>
  <si>
    <t>REG REC SIRC 13/01/25 00055F</t>
  </si>
  <si>
    <t>REG REC SIRC 13/01/25 00052F</t>
  </si>
  <si>
    <t>REG REC SIRC 13/01/25 00053F</t>
  </si>
  <si>
    <t>REG REC SIRC 13/01/25 00061F</t>
  </si>
  <si>
    <t>REG REC SIRC 13/01/25 00034F</t>
  </si>
  <si>
    <t>REG REC SIRC 13/01/25 00036F</t>
  </si>
  <si>
    <t>REG REC SIRC 13/01/25 00066F</t>
  </si>
  <si>
    <t>REG REC SIRC 13/01/25 00050F</t>
  </si>
  <si>
    <t>REG REC SIRC 13/01/25 00045F</t>
  </si>
  <si>
    <t>REG REC SIRC 13/01/25 00028F</t>
  </si>
  <si>
    <t>REG REC SIRC 13/01/25 00037F</t>
  </si>
  <si>
    <t>REG REC SIRC 13/01/25 00031F</t>
  </si>
  <si>
    <t>REG REC SIRC 13/01/25 00038F</t>
  </si>
  <si>
    <t>REG REC SIRC 13/01/25 00032F</t>
  </si>
  <si>
    <t>REG REC SIRC 13/01/25 00049F</t>
  </si>
  <si>
    <t>REG REC SIRC 13/01/25 00057F</t>
  </si>
  <si>
    <t>REG REC SIRC 13/01/25 00033F</t>
  </si>
  <si>
    <t>DNET CREDITO NE1801771</t>
  </si>
  <si>
    <t>CTE 801771       285-381109412227744    ROBERTO J COLOMBA</t>
  </si>
  <si>
    <t>DNET CREDITO NE3421436</t>
  </si>
  <si>
    <t>CTE 421436       007-002389330101       ALCORTAPIPOL S R</t>
  </si>
  <si>
    <t>DNET CREDITO NE4181635</t>
  </si>
  <si>
    <t>CTE 181635       072-00000946135        INTEGRATED SUPPL</t>
  </si>
  <si>
    <t>DNET CREDITO NE3459841</t>
  </si>
  <si>
    <t>CTE 459841       007-002389330101       PULITZER MAIPU SA</t>
  </si>
  <si>
    <t>DNET CREDITO NE1813818</t>
  </si>
  <si>
    <t>CTE 813818       285-381109412227744    ETNIK EVENTOS INT</t>
  </si>
  <si>
    <t>DNET CREDITO NE3463943</t>
  </si>
  <si>
    <t>CTE 463943       007-002389330101       KALE SABU S R L</t>
  </si>
  <si>
    <t>COMISION TRA 27252916313</t>
  </si>
  <si>
    <t>TRANSFERENCI 27252916313</t>
  </si>
  <si>
    <t>DEPOSITO AUT BUZON/02/12:23</t>
  </si>
  <si>
    <t>CTE 000006129002</t>
  </si>
  <si>
    <t>DEPOSITO AUT BUZON/02/12:24</t>
  </si>
  <si>
    <t>CTE 000006129004</t>
  </si>
  <si>
    <t>DEPOSITO AUT BUZON/02/12:26</t>
  </si>
  <si>
    <t>CTE 000006129006</t>
  </si>
  <si>
    <t>DEPOSITO AUT BUZON/02/12:27</t>
  </si>
  <si>
    <t>CTE 000006129008</t>
  </si>
  <si>
    <t>DEPOSITO AUT BUZON/02/12:28</t>
  </si>
  <si>
    <t>CTE 000006129010</t>
  </si>
  <si>
    <t>DEPOSITO AUT BUZON/03/12:30</t>
  </si>
  <si>
    <t>CTE 000008394002</t>
  </si>
  <si>
    <t>DEPOSITO AUT BUZON/03/12:32</t>
  </si>
  <si>
    <t>CTE 000008394004</t>
  </si>
  <si>
    <t>DEPOSITO AUT BUZON/03/12:34</t>
  </si>
  <si>
    <t>CTE 000008394006</t>
  </si>
  <si>
    <t>DEPOSITO AUT BUZON/03/12:35</t>
  </si>
  <si>
    <t>CTE 000008394008</t>
  </si>
  <si>
    <t>DEPOSITO AUT BUZON/02/12:39</t>
  </si>
  <si>
    <t>CTE 000006610002</t>
  </si>
  <si>
    <t>DNET CREDITO NE4193341</t>
  </si>
  <si>
    <t>CTE 193341       072-00000946135        CASA TONICA VL S</t>
  </si>
  <si>
    <t>DNET CREDITO NE1825026</t>
  </si>
  <si>
    <t>CTE 825026       285-381109412227744    AGRO DELIVERY SAS</t>
  </si>
  <si>
    <t>DNET CREDITO NE3002882</t>
  </si>
  <si>
    <t>CTE 002882       007-002389330101       DROGUERIA HIERBAS</t>
  </si>
  <si>
    <t>DNET CREDITO NE3003781</t>
  </si>
  <si>
    <t>CTE 003781       007-002389330101       PENA 2500 SRL</t>
  </si>
  <si>
    <t>400844458823 400844458823</t>
  </si>
  <si>
    <t>CTA.ORIGEN:  CA $ 084-445882/3</t>
  </si>
  <si>
    <t>TRANSF.BANEL 23227985119</t>
  </si>
  <si>
    <t>CTE 23227985119</t>
  </si>
  <si>
    <t>TRANSF.BANEL 30714579122</t>
  </si>
  <si>
    <t>CTE 30714579122</t>
  </si>
  <si>
    <t>TRANSF.BANEL 20301018720</t>
  </si>
  <si>
    <t>CTE 20301018720</t>
  </si>
  <si>
    <t>TRF  IN COEL 20247347985</t>
  </si>
  <si>
    <t>TRANSF.BANEL 23368504084</t>
  </si>
  <si>
    <t>CTE 23368504084</t>
  </si>
  <si>
    <t>TRANSF.BANEL 20252757474</t>
  </si>
  <si>
    <t>CTE 20252757474</t>
  </si>
  <si>
    <t>TRF  IN COEL 23148124019</t>
  </si>
  <si>
    <t>TRF  IN COEL 30654940955</t>
  </si>
  <si>
    <t>TRANSF.BANEL 27148121112</t>
  </si>
  <si>
    <t>CTE 27148121112</t>
  </si>
  <si>
    <t>TRANSF.BANEL 20321591893</t>
  </si>
  <si>
    <t>CTE 20321591893</t>
  </si>
  <si>
    <t>TRANSF.BANEL 27323144341</t>
  </si>
  <si>
    <t>CTE 27323144341</t>
  </si>
  <si>
    <t>TRANSF.BANEL 20163619300</t>
  </si>
  <si>
    <t>CTE 20163619300</t>
  </si>
  <si>
    <t>TRF  IN COEL 30717253902</t>
  </si>
  <si>
    <t>TRANSF.BANEL 20175732994</t>
  </si>
  <si>
    <t>CTE 20175732994</t>
  </si>
  <si>
    <t>TRANSF.BANEL 30708004010</t>
  </si>
  <si>
    <t>CTE 30708004010</t>
  </si>
  <si>
    <t>TRF  IN COEL 30715037714</t>
  </si>
  <si>
    <t>TRANSF.BANEL 20382028431</t>
  </si>
  <si>
    <t>CTE 20382028431</t>
  </si>
  <si>
    <t>TRANSF.BANEL 20291150102</t>
  </si>
  <si>
    <t>CTE 20291150102</t>
  </si>
  <si>
    <t>TRF  IN COEL 20313019951</t>
  </si>
  <si>
    <t>TRANSF.BANEL 20246495719</t>
  </si>
  <si>
    <t>CTE 20246495719</t>
  </si>
  <si>
    <t>TRANSF.BANEL 23252155554</t>
  </si>
  <si>
    <t>CTE 23252155554</t>
  </si>
  <si>
    <t>10-01-2025</t>
  </si>
  <si>
    <t>REG REC SIRC 10/01/25 00096F</t>
  </si>
  <si>
    <t>Saldo Disponible: 128.569.977,28</t>
  </si>
  <si>
    <t>REG REC SIRC 10/01/25 00088F</t>
  </si>
  <si>
    <t>REG REC SIRC 10/01/25 00097F</t>
  </si>
  <si>
    <t>REG REC SIRC 10/01/25 00093F</t>
  </si>
  <si>
    <t>REG REC SIRC 10/01/25 00098F</t>
  </si>
  <si>
    <t>REG REC SIRC 10/01/25 00090F</t>
  </si>
  <si>
    <t>REG REC SIRC 10/01/25 00087F</t>
  </si>
  <si>
    <t>REG REC SIRC 10/01/25 00086F</t>
  </si>
  <si>
    <t>REG REC SIRC 10/01/25 00085F</t>
  </si>
  <si>
    <t>REG REC SIRC 10/01/25 00089F</t>
  </si>
  <si>
    <t>REG REC SIRC 10/01/25 00029F</t>
  </si>
  <si>
    <t>REG REC SIRC 10/01/25 00030F</t>
  </si>
  <si>
    <t>REG REC SIRC 10/01/25 00094F</t>
  </si>
  <si>
    <t>REG REC SIRC 10/01/25 00091F</t>
  </si>
  <si>
    <t>REG REC SIRC 10/01/25 00036F</t>
  </si>
  <si>
    <t>REG REC SIRC 10/01/25 00084F</t>
  </si>
  <si>
    <t>REG REC SIRC 10/01/25 00037F</t>
  </si>
  <si>
    <t>REG REC SIRC 10/01/25 00092F</t>
  </si>
  <si>
    <t>REG REC SIRC 10/01/25 00095F</t>
  </si>
  <si>
    <t>REG REC SIRC 10/01/25 00001F</t>
  </si>
  <si>
    <t>REG REC SIRC 10/01/25 00028F</t>
  </si>
  <si>
    <t>REG REC SIRC 10/01/25 00076F</t>
  </si>
  <si>
    <t>REG REC SIRC 10/01/25 00039F</t>
  </si>
  <si>
    <t>REG REC SIRC 10/01/25 00080F</t>
  </si>
  <si>
    <t>REG REC SIRC 10/01/25 00038F</t>
  </si>
  <si>
    <t>IMPUESTO LEY 10/01/25 00049</t>
  </si>
  <si>
    <t>LEY NRO 25.4 10/01/25 00076</t>
  </si>
  <si>
    <t>DNET CREDITO NE3302482</t>
  </si>
  <si>
    <t>CTE 302482       007-002389330101       DEVOTEA S A</t>
  </si>
  <si>
    <t>DNET CREDITO NE3315459</t>
  </si>
  <si>
    <t>CTE 315459       007-002389330101       CUERNOS DORADOS S</t>
  </si>
  <si>
    <t>PAGOS AFIP   VEP 1394752330</t>
  </si>
  <si>
    <t>TRANSF. CLIE 201780101295</t>
  </si>
  <si>
    <t>CTA.ORIGEN:  CC $ 178-010129/5</t>
  </si>
  <si>
    <t>DNET CREDITO NE0105151</t>
  </si>
  <si>
    <t>CTE 105151          -</t>
  </si>
  <si>
    <t>DNET CREDITO NE4082586</t>
  </si>
  <si>
    <t>CTE 082586       072-00000946135        GRAPIN SRL</t>
  </si>
  <si>
    <t>DNET CREDITO NE4084924</t>
  </si>
  <si>
    <t>CTE 084924       072-00000946135        MLCD SRL</t>
  </si>
  <si>
    <t>EFECTIVO</t>
  </si>
  <si>
    <t>142 - EZEIZA</t>
  </si>
  <si>
    <t>DNET CREDITO NE3404604</t>
  </si>
  <si>
    <t>CTE 404604       007-002389330101       TEAMWORKS ARGENTI</t>
  </si>
  <si>
    <t>DNET CREDITO NE3405012</t>
  </si>
  <si>
    <t>CTE 405012       007-002389330101       TEAMWORKS ARGENTI</t>
  </si>
  <si>
    <t>DNET CREDITO NE3407631</t>
  </si>
  <si>
    <t>CTE 407631          -</t>
  </si>
  <si>
    <t>TRANSFERENCI 30715580280</t>
  </si>
  <si>
    <t>TRANSF. CLIE 200813103929</t>
  </si>
  <si>
    <t>CTA.ORIGEN:  CC $ 081-310392/9</t>
  </si>
  <si>
    <t>TRANSF.BANEL 20160590204</t>
  </si>
  <si>
    <t>CTE 20160590204</t>
  </si>
  <si>
    <t>TRF  IN COEL 20233137686</t>
  </si>
  <si>
    <t>TRANSF.BANEL 33708429479</t>
  </si>
  <si>
    <t>CTE 33708429479</t>
  </si>
  <si>
    <t>TRF  IN COEL 30715181149</t>
  </si>
  <si>
    <t>TRANSF.BANEL 27276060096</t>
  </si>
  <si>
    <t>CTE 27276060096</t>
  </si>
  <si>
    <t>TRF  IN COEL 20346129108</t>
  </si>
  <si>
    <t>TRANSF.BANEL 27203186490</t>
  </si>
  <si>
    <t>CTE 27203186490</t>
  </si>
  <si>
    <t>TRANSF.BANEL 30645852865</t>
  </si>
  <si>
    <t>CTE 30645852865</t>
  </si>
  <si>
    <t>TRF  IN COEL 20321401881</t>
  </si>
  <si>
    <t>TRANSF.BANEL 20292028203</t>
  </si>
  <si>
    <t>CTE 20292028203</t>
  </si>
  <si>
    <t>TRF  IN COEL 23177011444</t>
  </si>
  <si>
    <t>TRANSF.BANEL 23177011444</t>
  </si>
  <si>
    <t>CTE 23177011444</t>
  </si>
  <si>
    <t>TRANSF.BANEL 27205110351</t>
  </si>
  <si>
    <t>CTE 27205110351</t>
  </si>
  <si>
    <t>TRF  IN COEL 20347477703</t>
  </si>
  <si>
    <t>TRANSF.BANEL 30714616303</t>
  </si>
  <si>
    <t>CTE 30714616303</t>
  </si>
  <si>
    <t>TRANSF.BANEL 27116310185</t>
  </si>
  <si>
    <t>CTE 27116310185</t>
  </si>
  <si>
    <t>TRF  IN COEL 30718786262</t>
  </si>
  <si>
    <t>TRANSF.BANEL 20100462290</t>
  </si>
  <si>
    <t>CTE 20100462290</t>
  </si>
  <si>
    <t>TRF  IN COEL 250113000055411</t>
  </si>
  <si>
    <t>DNET CREDITO NE3178736</t>
  </si>
  <si>
    <t>CTE 178736       007-002389330101       AMASANDO SRL</t>
  </si>
  <si>
    <t>Saldo Disponible: 35.417.246,01</t>
  </si>
  <si>
    <t>09-01-2025</t>
  </si>
  <si>
    <t>IMPUESTO LEY 09/01/25 00001</t>
  </si>
  <si>
    <t>LEY NRO 25.4 09/01/25 00040</t>
  </si>
  <si>
    <t>REG REC SIRC 09/01/25 00033F</t>
  </si>
  <si>
    <t>REG REC SIRC 09/01/25 00039F</t>
  </si>
  <si>
    <t>REG REC SIRC 09/01/25 00038F</t>
  </si>
  <si>
    <t>REG REC SIRC 09/01/25 00024F</t>
  </si>
  <si>
    <t>REG REC SIRC 09/01/25 00040F</t>
  </si>
  <si>
    <t>REG REC SIRC 09/01/25 00032F</t>
  </si>
  <si>
    <t>REG REC SIRC 09/01/25 00036F</t>
  </si>
  <si>
    <t>REG REC SIRC 09/01/25 00028F</t>
  </si>
  <si>
    <t>REG REC SIRC 09/01/25 00037F</t>
  </si>
  <si>
    <t>REG REC SIRC 09/01/25 00022F</t>
  </si>
  <si>
    <t>REG REC SIRC 09/01/25 00034F</t>
  </si>
  <si>
    <t>REG REC SIRC 09/01/25 00027F</t>
  </si>
  <si>
    <t>REG REC SIRC 09/01/25 00031F</t>
  </si>
  <si>
    <t>REG REC SIRC 09/01/25 00025F</t>
  </si>
  <si>
    <t>REG REC SIRC 09/01/25 00029F</t>
  </si>
  <si>
    <t>REG REC SIRC 09/01/25 00021F</t>
  </si>
  <si>
    <t>REG REC SIRC 09/01/25 00030F</t>
  </si>
  <si>
    <t>REG REC SIRC 09/01/25 00035F</t>
  </si>
  <si>
    <t>REG REC SIRC 09/01/25 00026F</t>
  </si>
  <si>
    <t>REG REC SIRC 09/01/25 00043F</t>
  </si>
  <si>
    <t>REG REC SIRC 09/01/25 00042F</t>
  </si>
  <si>
    <t>REG REC SIRC 09/01/25 00041F</t>
  </si>
  <si>
    <t>REG REC SIRC 09/01/25 00044F</t>
  </si>
  <si>
    <t>REG REC SIRC 09/01/25 00023F</t>
  </si>
  <si>
    <t>TRANSF. CLIE 200350140692</t>
  </si>
  <si>
    <t>CTA.ORIGEN:  CC $ 035-014069/2</t>
  </si>
  <si>
    <t>DNET CREDITO NE3199056</t>
  </si>
  <si>
    <t>CTE 199056       007-002389330101       BIEN DE VINOS S</t>
  </si>
  <si>
    <t>DNET CREDITO NE3199814</t>
  </si>
  <si>
    <t>CTE 199814       007-002389330101       CLUB DROMO SA</t>
  </si>
  <si>
    <t>TRANSFERENCI 30715098861</t>
  </si>
  <si>
    <t>TRANSFERENCI 27262975636</t>
  </si>
  <si>
    <t>DNET CREDITO NE3212433</t>
  </si>
  <si>
    <t>CTE 212433          -</t>
  </si>
  <si>
    <t>DNET CREDITO NE4000030</t>
  </si>
  <si>
    <t>CTE 000030       072-00000946135        LA PEBETA SA</t>
  </si>
  <si>
    <t>FB-COBRO DE  CR MIN000003131</t>
  </si>
  <si>
    <t>DNET CREDITO NE0109444</t>
  </si>
  <si>
    <t>CTE 109444       015-09310210013426     DON SEVERO S.A.</t>
  </si>
  <si>
    <t>PAGOS AFIP   VEP 1393522428</t>
  </si>
  <si>
    <t>PAGOS AFIP   VEP 1393924224</t>
  </si>
  <si>
    <t>COMISION TRA 20245307420</t>
  </si>
  <si>
    <t>TRANSFERENCI 20245307420</t>
  </si>
  <si>
    <t>COMISION TRA 30716894440</t>
  </si>
  <si>
    <t>TRANSFERENCI 30716894440</t>
  </si>
  <si>
    <t>COMISION TRA 33606956849</t>
  </si>
  <si>
    <t>TRANSFERENCI 33606956849</t>
  </si>
  <si>
    <t>COMISION TRA 27390202755</t>
  </si>
  <si>
    <t>TRANSFERENCI 27390202755</t>
  </si>
  <si>
    <t>TRANSF. CLIE 201140171559</t>
  </si>
  <si>
    <t>CTA.ORIGEN:  CC $ 114-017155/9</t>
  </si>
  <si>
    <t>COMISION TRA 27962541653</t>
  </si>
  <si>
    <t>TRANSFERENCI 27962541653</t>
  </si>
  <si>
    <t>TRANSF. CLIE 403283471019</t>
  </si>
  <si>
    <t>CTA.ORIGEN:  CA $ 328-347101/9</t>
  </si>
  <si>
    <t>TRF  IN COEL 27234574693</t>
  </si>
  <si>
    <t>TRF  IN COEL 27320095447</t>
  </si>
  <si>
    <t>TRANSF.BANEL 33711387329</t>
  </si>
  <si>
    <t>CTE 33711387329</t>
  </si>
  <si>
    <t>TRANSF.BANEL 20316386122</t>
  </si>
  <si>
    <t>CTE 20316386122</t>
  </si>
  <si>
    <t>TRANSF.BANEL 30716728931</t>
  </si>
  <si>
    <t>CTE 30716728931</t>
  </si>
  <si>
    <t>TRANSF.BANEL 23939687254</t>
  </si>
  <si>
    <t>CTE 23939687254</t>
  </si>
  <si>
    <t>TRF  IN COEL 30716624184</t>
  </si>
  <si>
    <t>TRANSF.BANEL 20253280140</t>
  </si>
  <si>
    <t>CTE 20253280140</t>
  </si>
  <si>
    <t>TRF  IN COEL 20278298567</t>
  </si>
  <si>
    <t>TRANSF.BANEL 30708332921</t>
  </si>
  <si>
    <t>CTE 30708332921</t>
  </si>
  <si>
    <t>TRANSF.BANEL 20244452842</t>
  </si>
  <si>
    <t>CTE 20244452842</t>
  </si>
  <si>
    <t>TRF  IN COEL 250110000021295</t>
  </si>
  <si>
    <t>TRF  IN COEL 250110000027709</t>
  </si>
  <si>
    <t>TRF  IN COEL 250110000027708</t>
  </si>
  <si>
    <t>TRF  IN COEL 250110000028976</t>
  </si>
  <si>
    <t>TRF  IN COEL 250110000028975</t>
  </si>
  <si>
    <t>TRF  IN COEL 250110000028977</t>
  </si>
  <si>
    <t>08-01-2025</t>
  </si>
  <si>
    <t>REG REC SIRC 08/01/25 00051F</t>
  </si>
  <si>
    <t>Saldo Disponible: 98.734.708,40</t>
  </si>
  <si>
    <t>IMPUESTO LEY 08/01/25 00065</t>
  </si>
  <si>
    <t>LEY NRO 25.4 08/01/25 00001</t>
  </si>
  <si>
    <t>REG REC SIRC 08/01/25 00053F</t>
  </si>
  <si>
    <t>REG REC SIRC 08/01/25 00045F</t>
  </si>
  <si>
    <t>REG REC SIRC 08/01/25 00044F</t>
  </si>
  <si>
    <t>REG REC SIRC 08/01/25 00055F</t>
  </si>
  <si>
    <t>REG REC SIRC 08/01/25 00054F</t>
  </si>
  <si>
    <t>REG REC SIRC 08/01/25 00046F</t>
  </si>
  <si>
    <t>REG REC SIRC 08/01/25 00060F</t>
  </si>
  <si>
    <t>REG REC SIRC 08/01/25 00043F</t>
  </si>
  <si>
    <t>REG REC SIRC 08/01/25 00061F</t>
  </si>
  <si>
    <t>REG REC SIRC 08/01/25 00052F</t>
  </si>
  <si>
    <t>REG REC SIRC 08/01/25 00056F</t>
  </si>
  <si>
    <t>REG REC SIRC 08/01/25 00042F</t>
  </si>
  <si>
    <t>REG REC SIRC 08/01/25 00047F</t>
  </si>
  <si>
    <t>REG REC SIRC 08/01/25 00001F</t>
  </si>
  <si>
    <t>REG REC SIRC 08/01/25 00057F</t>
  </si>
  <si>
    <t>REG REC SIRC 08/01/25 00058F</t>
  </si>
  <si>
    <t>REG REC SIRC 08/01/25 00059F</t>
  </si>
  <si>
    <t>DEPOSITO AUT BUZON/06/08:18</t>
  </si>
  <si>
    <t>CTE 000000795002</t>
  </si>
  <si>
    <t>DEPOSITO AUT BUZON/06/08:23</t>
  </si>
  <si>
    <t>CTE 000000861002</t>
  </si>
  <si>
    <t>201190058648 201190058648</t>
  </si>
  <si>
    <t>CTA.ORIGEN:  CC $ 119-005864/8</t>
  </si>
  <si>
    <t>DNET CREDITO NE3095815</t>
  </si>
  <si>
    <t>CTE 095815       007-002389330101       DIEGO ALBERTO PAG</t>
  </si>
  <si>
    <t>DNET CREDITO NE1804932</t>
  </si>
  <si>
    <t>CTE 804932       285-381109412227744    VERA VINOS SRL</t>
  </si>
  <si>
    <t>TRANSF. CLIE 200997192742</t>
  </si>
  <si>
    <t>CTA.ORIGEN:  CC $ 099-719274/2</t>
  </si>
  <si>
    <t>DEPOSITO AUT BUZON/02/11:03</t>
  </si>
  <si>
    <t>266 - CATAMARCA</t>
  </si>
  <si>
    <t>CTE 000004402002</t>
  </si>
  <si>
    <t>DEPOSITO AUT BUZON/02/11:04</t>
  </si>
  <si>
    <t>CTE 000004402004</t>
  </si>
  <si>
    <t>DEPOSITO AUT BUZON/02/11:05</t>
  </si>
  <si>
    <t>CTE 000004402006</t>
  </si>
  <si>
    <t>CTE 000005828002</t>
  </si>
  <si>
    <t>DNET CREDITO NE3128312</t>
  </si>
  <si>
    <t>CTE 128312       007-002389330101       KOALA HOUSE S A</t>
  </si>
  <si>
    <t>DNET CREDITO NE3146762</t>
  </si>
  <si>
    <t>CTE 146762       007-002389330101       CACHO E HIJOS SRL</t>
  </si>
  <si>
    <t>FB-COBRO DE  CR MIN000060282</t>
  </si>
  <si>
    <t>182 - AV.BELGRANO</t>
  </si>
  <si>
    <t>DNET CREDITO NE4239219</t>
  </si>
  <si>
    <t>CTE 239219          -</t>
  </si>
  <si>
    <t>DNET CREDITO NE4240866</t>
  </si>
  <si>
    <t>CTE 240866          -</t>
  </si>
  <si>
    <t>TRANSF.BANEL 30527477170</t>
  </si>
  <si>
    <t>CTE 30527477170</t>
  </si>
  <si>
    <t>TRANSF.BANEL 20442620149</t>
  </si>
  <si>
    <t>CTE 20442620149</t>
  </si>
  <si>
    <t>TRANSF.BANEL 27321446863</t>
  </si>
  <si>
    <t>CTE 27321446863</t>
  </si>
  <si>
    <t>TRANSF.BANEL 20165586647</t>
  </si>
  <si>
    <t>CTE 20165586647</t>
  </si>
  <si>
    <t>TRF  IN COEL 27169763289</t>
  </si>
  <si>
    <t>TRF  IN COEL 23307462109</t>
  </si>
  <si>
    <t>DNET CREDITO NE3481366</t>
  </si>
  <si>
    <t>CTE 481366       007-002389330101       NUTRIDIET ALMACEN</t>
  </si>
  <si>
    <t>Saldo Disponible: 44.096.037,97</t>
  </si>
  <si>
    <t>07-01-2025</t>
  </si>
  <si>
    <t>LEY NRO 25.4 07/01/25 00043</t>
  </si>
  <si>
    <t>IMPUESTO LEY 07/01/25 00010</t>
  </si>
  <si>
    <t>REG REC SIRC 07/01/25 00058F</t>
  </si>
  <si>
    <t>REG REC SIRC 07/01/25 00057F</t>
  </si>
  <si>
    <t>REG REC SIRC 07/01/25 00055F</t>
  </si>
  <si>
    <t>REG REC SIRC 07/01/25 00056F</t>
  </si>
  <si>
    <t>REG REC SIRC 07/01/25 00040F</t>
  </si>
  <si>
    <t>REG REC SIRC 07/01/25 00042F</t>
  </si>
  <si>
    <t>REG REC SIRC 07/01/25 00047F</t>
  </si>
  <si>
    <t>REG REC SIRC 07/01/25 00045F</t>
  </si>
  <si>
    <t>REG REC SIRC 07/01/25 00046F</t>
  </si>
  <si>
    <t>REG REC SIRC 07/01/25 00044F</t>
  </si>
  <si>
    <t>REG REC SIRC 07/01/25 00052F</t>
  </si>
  <si>
    <t>REG REC SIRC 07/01/25 00048F</t>
  </si>
  <si>
    <t>REG REC SIRC 07/01/25 00059F</t>
  </si>
  <si>
    <t>REG REC SIRC 07/01/25 00049F</t>
  </si>
  <si>
    <t>REG REC SIRC 07/01/25 00054F</t>
  </si>
  <si>
    <t>REG REC SIRC 07/01/25 00060F</t>
  </si>
  <si>
    <t>REG REC SIRC 07/01/25 00051F</t>
  </si>
  <si>
    <t>REG REC SIRC 07/01/25 00053F</t>
  </si>
  <si>
    <t>REG REC SIRC 07/01/25 00043F</t>
  </si>
  <si>
    <t>REG REC SIRC 07/01/25 00050F</t>
  </si>
  <si>
    <t>REG REC SIRC 07/01/25 00041F</t>
  </si>
  <si>
    <t>FB-PAGO A PR DB MIN000031383</t>
  </si>
  <si>
    <t>COMISION TRA 30715492837</t>
  </si>
  <si>
    <t>TRANSFERENCI 30715492837</t>
  </si>
  <si>
    <t>COMISION TRA 20279277245</t>
  </si>
  <si>
    <t>TRANSFERENCI 20279277245</t>
  </si>
  <si>
    <t>DNET CREDITO NE3023978</t>
  </si>
  <si>
    <t>CTE 023978       007-002389330101       KOALA HOUSE S A</t>
  </si>
  <si>
    <t>DNET CREDITO NE3024146</t>
  </si>
  <si>
    <t>CTE 024146       007-002389330101       EAT DIFFERENT</t>
  </si>
  <si>
    <t>TRANSF. CLIE 200160321016</t>
  </si>
  <si>
    <t>CTA.ORIGEN:  CC $ 016-032101/6</t>
  </si>
  <si>
    <t>DNET CREDITO NE1825384</t>
  </si>
  <si>
    <t>CTE 825384          -</t>
  </si>
  <si>
    <t>DNET CREDITO NE1825510</t>
  </si>
  <si>
    <t>CTE 825510       285-381109412227744    MARKEN DRINKS SA</t>
  </si>
  <si>
    <t>COMISION TRA 30718053486</t>
  </si>
  <si>
    <t>TRANSFERENCI 30718053486</t>
  </si>
  <si>
    <t>DNET CREDITO NE3071476</t>
  </si>
  <si>
    <t>CTE 071476       007-002389330101       BACKROOM</t>
  </si>
  <si>
    <t>TRF  IN COEL 20263568797</t>
  </si>
  <si>
    <t>TRANSF.BANEL 20375404320</t>
  </si>
  <si>
    <t>CTE 20375404320</t>
  </si>
  <si>
    <t>TRANSF.BANEL 20271510064</t>
  </si>
  <si>
    <t>CTE 20271510064</t>
  </si>
  <si>
    <t>TRANSF.BANEL 20290695482</t>
  </si>
  <si>
    <t>CTE 20290695482</t>
  </si>
  <si>
    <t>TRF  IN COEL 30716539675</t>
  </si>
  <si>
    <t>TRF  IN COEL 30710149859</t>
  </si>
  <si>
    <t>TRF  IN COEL 30715845004</t>
  </si>
  <si>
    <t>TRF  IN COEL 30717401669</t>
  </si>
  <si>
    <t>TRF  IN COEL 30714683698</t>
  </si>
  <si>
    <t>TRF  IN COEL 30717417670</t>
  </si>
  <si>
    <t>OG-DEBITO DI 30659AUTONOMOS</t>
  </si>
  <si>
    <t>06-01-2025</t>
  </si>
  <si>
    <t>LEY NRO 25.4 06/01/25 00077</t>
  </si>
  <si>
    <t>Saldo Disponible: 88.664.068,78</t>
  </si>
  <si>
    <t>IMPUESTO LEY 06/01/25 00006</t>
  </si>
  <si>
    <t>REG REC SIRC 06/01/25 00051F</t>
  </si>
  <si>
    <t>REG REC SIRC 06/01/25 00050F</t>
  </si>
  <si>
    <t>REG REC SIRC 06/01/25 00062F</t>
  </si>
  <si>
    <t>REG REC SIRC 06/01/25 00073F</t>
  </si>
  <si>
    <t>REG REC SIRC 06/01/25 00054F</t>
  </si>
  <si>
    <t>REG REC SIRC 06/01/25 00068F</t>
  </si>
  <si>
    <t>REG REC SIRC 06/01/25 00071F</t>
  </si>
  <si>
    <t>REG REC SIRC 06/01/25 00057F</t>
  </si>
  <si>
    <t>REG REC SIRC 06/01/25 00058F</t>
  </si>
  <si>
    <t>REG REC SIRC 06/01/25 00059F</t>
  </si>
  <si>
    <t>REG REC SIRC 06/01/25 00070F</t>
  </si>
  <si>
    <t>REG REC SIRC 06/01/25 00066F</t>
  </si>
  <si>
    <t>REG REC SIRC 06/01/25 00055F</t>
  </si>
  <si>
    <t>REG REC SIRC 06/01/25 00056F</t>
  </si>
  <si>
    <t>REG REC SIRC 06/01/25 00077F</t>
  </si>
  <si>
    <t>REG REC SIRC 06/01/25 00049F</t>
  </si>
  <si>
    <t>REG REC SIRC 06/01/25 00037F</t>
  </si>
  <si>
    <t>REG REC SIRC 06/01/25 00038F</t>
  </si>
  <si>
    <t>REG REC SIRC 06/01/25 00053F</t>
  </si>
  <si>
    <t>REG REC SIRC 06/01/25 00064F</t>
  </si>
  <si>
    <t>REG REC SIRC 06/01/25 00065F</t>
  </si>
  <si>
    <t>REG REC SIRC 06/01/25 00069F</t>
  </si>
  <si>
    <t>REG REC SIRC 06/01/25 00052F</t>
  </si>
  <si>
    <t>REG REC SIRC 06/01/25 00063F</t>
  </si>
  <si>
    <t>REG REC SIRC 06/01/25 00067F</t>
  </si>
  <si>
    <t>REG REC SIRC 06/01/25 00060F</t>
  </si>
  <si>
    <t>REG REC SIRC 06/01/25 00061F</t>
  </si>
  <si>
    <t>REG REC SIRC 06/01/25 00033F</t>
  </si>
  <si>
    <t>REG REC SIRC 06/01/25 00042F</t>
  </si>
  <si>
    <t>REG REC SIRC 06/01/25 00044F</t>
  </si>
  <si>
    <t>REG REC SIRC 06/01/25 00039F</t>
  </si>
  <si>
    <t>REG REC SIRC 06/01/25 00040F</t>
  </si>
  <si>
    <t>REG REC SIRC 06/01/25 00036F</t>
  </si>
  <si>
    <t>REG REC SIRC 06/01/25 00072F</t>
  </si>
  <si>
    <t>REG REC SIRC 06/01/25 00076F</t>
  </si>
  <si>
    <t>REG REC SIRC 06/01/25 00075F</t>
  </si>
  <si>
    <t>REG REC SIRC 06/01/25 00074F</t>
  </si>
  <si>
    <t>TRANSF. CLIE 202140065556</t>
  </si>
  <si>
    <t>CTA.ORIGEN:  CC $ 214-006555/6</t>
  </si>
  <si>
    <t>DNET CREDITO NE4274066</t>
  </si>
  <si>
    <t>CTE 274066          -</t>
  </si>
  <si>
    <t>DNET CREDITO NE3405776</t>
  </si>
  <si>
    <t>CTE 405776       007-002389330101       ALCORTAPIPOL S R</t>
  </si>
  <si>
    <t>DNET CREDITO NE1116639</t>
  </si>
  <si>
    <t>CTE 116639       034-01010007912400020  GRUPO PALERMO VIE</t>
  </si>
  <si>
    <t>DNET CREDITO NE3440205</t>
  </si>
  <si>
    <t>CTE 440205          -</t>
  </si>
  <si>
    <t>DNET CREDITO NE4087393</t>
  </si>
  <si>
    <t>CTE 087393       072-00000946135        PECHO DORADO SRL</t>
  </si>
  <si>
    <t>DNET CREDITO NE4098507</t>
  </si>
  <si>
    <t>CTE 098507       072-00000946135        CHIGUAGUA SRL</t>
  </si>
  <si>
    <t>TRANSF. CLIE 201130061370</t>
  </si>
  <si>
    <t>CTA.ORIGEN:  CC $ 113-006137/0</t>
  </si>
  <si>
    <t>DEPOSITO AUT BUZON/01/19:08</t>
  </si>
  <si>
    <t>128 - LA PLATA NORTE</t>
  </si>
  <si>
    <t>CTE 000031152002</t>
  </si>
  <si>
    <t>DEPOSITO AUT BUZON/01/19:11</t>
  </si>
  <si>
    <t>CTE 000031152004</t>
  </si>
  <si>
    <t>TRANSF.BANEL 27164626887</t>
  </si>
  <si>
    <t>CTE 27164626887</t>
  </si>
  <si>
    <t>TRANSF.BANEL 20240375002</t>
  </si>
  <si>
    <t>CTE 20240375002</t>
  </si>
  <si>
    <t>TRF  IN COEL 30718259971</t>
  </si>
  <si>
    <t>TRANSF.BANEL 27250968138</t>
  </si>
  <si>
    <t>CTE 27250968138</t>
  </si>
  <si>
    <t>TRANSF.BANEL 27262875887</t>
  </si>
  <si>
    <t>CTE 27262875887</t>
  </si>
  <si>
    <t>TRF  IN COEL 20375635691</t>
  </si>
  <si>
    <t>TRF  IN COEL 20300178643</t>
  </si>
  <si>
    <t>TRANSF.BANEL 27171609904</t>
  </si>
  <si>
    <t>CTE 27171609904</t>
  </si>
  <si>
    <t>TRANSF.BANEL 20213019113</t>
  </si>
  <si>
    <t>CTE 20213019113</t>
  </si>
  <si>
    <t>TRANSF.BANEL 30714850586</t>
  </si>
  <si>
    <t>CTE 30714850586</t>
  </si>
  <si>
    <t>PAGO VISA-IN 79051682326998</t>
  </si>
  <si>
    <t>PAGO VISA-IN 79051682326999</t>
  </si>
  <si>
    <t>TRF  IN COEL 250107000001898</t>
  </si>
  <si>
    <t>TRF  IN COEL 250107000001563</t>
  </si>
  <si>
    <t>03-01-2025</t>
  </si>
  <si>
    <t>IMPUESTO LEY 03/01/25 00030</t>
  </si>
  <si>
    <t>Saldo Disponible: 83.726.622,76</t>
  </si>
  <si>
    <t>LEY NRO 25.4 03/01/25 00111</t>
  </si>
  <si>
    <t>REG REC SIRC 03/01/25 00124F</t>
  </si>
  <si>
    <t>REG REC SIRC 03/01/25 00128F</t>
  </si>
  <si>
    <t>REG REC SIRC 03/01/25 00143F</t>
  </si>
  <si>
    <t>REG REC SIRC 03/01/25 00048F</t>
  </si>
  <si>
    <t>REG REC SIRC 03/01/25 00049F</t>
  </si>
  <si>
    <t>REG REC SIRC 03/01/25 00056F</t>
  </si>
  <si>
    <t>REG REC SIRC 03/01/25 00116F</t>
  </si>
  <si>
    <t>REG REC SIRC 03/01/25 00111F</t>
  </si>
  <si>
    <t>REG REC SIRC 03/01/25 00139F</t>
  </si>
  <si>
    <t>REG REC SIRC 03/01/25 00130F</t>
  </si>
  <si>
    <t>REG REC SIRC 03/01/25 00112F</t>
  </si>
  <si>
    <t>REG REC SIRC 03/01/25 00126F</t>
  </si>
  <si>
    <t>REG REC SIRC 03/01/25 00127F</t>
  </si>
  <si>
    <t>REG REC SIRC 03/01/25 00142F</t>
  </si>
  <si>
    <t>REG REC SIRC 03/01/25 00125F</t>
  </si>
  <si>
    <t>REG REC SIRC 03/01/25 00132F</t>
  </si>
  <si>
    <t>REG REC SIRC 03/01/25 00133F</t>
  </si>
  <si>
    <t>REG REC SIRC 03/01/25 00141F</t>
  </si>
  <si>
    <t>REG REC SIRC 03/01/25 00136F</t>
  </si>
  <si>
    <t>REG REC SIRC 03/01/25 00131F</t>
  </si>
  <si>
    <t>REG REC SIRC 03/01/25 00135F</t>
  </si>
  <si>
    <t>REG REC SIRC 03/01/25 00137F</t>
  </si>
  <si>
    <t>REG REC SIRC 03/01/25 00129F</t>
  </si>
  <si>
    <t>REG REC SIRC 03/01/25 00138F</t>
  </si>
  <si>
    <t>REG REC SIRC 03/01/25 00144F</t>
  </si>
  <si>
    <t>REG REC SIRC 03/01/25 00134F</t>
  </si>
  <si>
    <t>REG REC SIRC 03/01/25 00140F</t>
  </si>
  <si>
    <t>DNET CREDITO NE3212768</t>
  </si>
  <si>
    <t>CTE 212768          -</t>
  </si>
  <si>
    <t>PAGO SERVICI 03790892 OP1200</t>
  </si>
  <si>
    <t>PAGO SERVICI 03790892 OP2700</t>
  </si>
  <si>
    <t>DNET CREDITO NE3240044</t>
  </si>
  <si>
    <t>CTE 240044          -</t>
  </si>
  <si>
    <t>DNET CREDITO NE3240329</t>
  </si>
  <si>
    <t>CTE 240329          -</t>
  </si>
  <si>
    <t>DNET CREDITO NE4172133</t>
  </si>
  <si>
    <t>CTE 172133       072-00000946135        MERCEDES 3939 SR</t>
  </si>
  <si>
    <t>DNET CREDITO NE4239728</t>
  </si>
  <si>
    <t>CTE 239728          -</t>
  </si>
  <si>
    <t>DNET CREDITO NE3297205</t>
  </si>
  <si>
    <t>CTE 297205       007-002389330101       HERMES DISTRIBUCI</t>
  </si>
  <si>
    <t>PAGOS AFIP   VEP 1391199165</t>
  </si>
  <si>
    <t>DNET CREDITO NE1838510</t>
  </si>
  <si>
    <t>CTE 838510       285-381109412227744    MARKEN DRINKS SA</t>
  </si>
  <si>
    <t>COBRANZA ELE NE6306439</t>
  </si>
  <si>
    <t>DNET CREDITO NE1607116</t>
  </si>
  <si>
    <t>CTE 607116       299-0000195049         BLENDING SRL</t>
  </si>
  <si>
    <t>TRANSFERENCI 20229932749</t>
  </si>
  <si>
    <t>COMISION TRA 20229932749</t>
  </si>
  <si>
    <t>DNET CREDITO NE6349786</t>
  </si>
  <si>
    <t>CTE 349786       150-0016085277         BANCO GGAL S.A.</t>
  </si>
  <si>
    <t>TRANSF. CLIE 201660191406</t>
  </si>
  <si>
    <t>CTA.ORIGEN:  CC $ 166-019140/6</t>
  </si>
  <si>
    <t>TRF  IN COEL 30712327460</t>
  </si>
  <si>
    <t>TRF  IN COEL 20314333943</t>
  </si>
  <si>
    <t>TRF  IN COEL 20326555054</t>
  </si>
  <si>
    <t>TRF  IN COEL 30715772546</t>
  </si>
  <si>
    <t>TRF  IN COEL 27131615987</t>
  </si>
  <si>
    <t>TRF  IN COEL 27243841688</t>
  </si>
  <si>
    <t>TRF  IN COEL 20251122386</t>
  </si>
  <si>
    <t>TRF  IN COEL 23204104239</t>
  </si>
  <si>
    <t>TRF  IN COEL 23318674809</t>
  </si>
  <si>
    <t>TRANSF.BANEL 20314333943</t>
  </si>
  <si>
    <t>CTE 20314333943</t>
  </si>
  <si>
    <t>TRF  IN COEL 20393379538</t>
  </si>
  <si>
    <t>TRF  IN COEL 27244383004</t>
  </si>
  <si>
    <t>TRF  IN COEL 27958904326</t>
  </si>
  <si>
    <t>TRANSF.BANEL 20385279370</t>
  </si>
  <si>
    <t>CTE 20385279370</t>
  </si>
  <si>
    <t>TRF  IN COEL 30716421267</t>
  </si>
  <si>
    <t>TRF  IN COEL 20962544445</t>
  </si>
  <si>
    <t>TRF  IN COEL 27330448208</t>
  </si>
  <si>
    <t>TRANSF.BANEL 23318674809</t>
  </si>
  <si>
    <t>CTE 23318674809</t>
  </si>
  <si>
    <t>TRANSF.BANEL 27341393529</t>
  </si>
  <si>
    <t>CTE 27341393529</t>
  </si>
  <si>
    <t>TRANSF.BANEL 20173313722</t>
  </si>
  <si>
    <t>CTE 20173313722</t>
  </si>
  <si>
    <t>TRANSF.BANEL 27139810010</t>
  </si>
  <si>
    <t>CTE 27139810010</t>
  </si>
  <si>
    <t>TRANSF.BANEL 23372180889</t>
  </si>
  <si>
    <t>CTE 23372180889</t>
  </si>
  <si>
    <t>02-01-2025</t>
  </si>
  <si>
    <t>IMPUESTO LEY 02/01/25 00078</t>
  </si>
  <si>
    <t>Saldo Disponible: 69.447.244,74</t>
  </si>
  <si>
    <t>LEY NRO 25.4 02/01/25 00092</t>
  </si>
  <si>
    <t>REG REC SIRC 02/01/25 00091F</t>
  </si>
  <si>
    <t>REG REC SIRC 02/01/25 00102F</t>
  </si>
  <si>
    <t>REG REC SIRC 02/01/25 00113F</t>
  </si>
  <si>
    <t>REG REC SIRC 02/01/25 00090F</t>
  </si>
  <si>
    <t>REG REC SIRC 02/01/25 00109F</t>
  </si>
  <si>
    <t>REG REC SIRC 02/01/25 00120F</t>
  </si>
  <si>
    <t>REG REC SIRC 02/01/25 00087F</t>
  </si>
  <si>
    <t>REG REC SIRC 02/01/25 00083F</t>
  </si>
  <si>
    <t>REG REC SIRC 02/01/25 00097F</t>
  </si>
  <si>
    <t>REG REC SIRC 02/01/25 00105F</t>
  </si>
  <si>
    <t>REG REC SIRC 02/01/25 00095F</t>
  </si>
  <si>
    <t>REG REC SIRC 02/01/25 00085F</t>
  </si>
  <si>
    <t>REG REC SIRC 02/01/25 00086F</t>
  </si>
  <si>
    <t>REG REC SIRC 02/01/25 00096F</t>
  </si>
  <si>
    <t>REG REC SIRC 02/01/25 00114F</t>
  </si>
  <si>
    <t>REG REC SIRC 02/01/25 00115F</t>
  </si>
  <si>
    <t>REG REC SIRC 02/01/25 00103F</t>
  </si>
  <si>
    <t>REG REC SIRC 02/01/25 00108F</t>
  </si>
  <si>
    <t>REG REC SIRC 02/01/25 00112F</t>
  </si>
  <si>
    <t>REG REC SIRC 02/01/25 00104F</t>
  </si>
  <si>
    <t>REG REC SIRC 02/01/25 00101F</t>
  </si>
  <si>
    <t>REG REC SIRC 02/01/25 00092F</t>
  </si>
  <si>
    <t>REG REC SIRC 02/01/25 00124F</t>
  </si>
  <si>
    <t>REG REC SIRC 02/01/25 00126F</t>
  </si>
  <si>
    <t>REG REC SIRC 02/01/25 00125F</t>
  </si>
  <si>
    <t>REG REC SIRC 02/01/25 00093F</t>
  </si>
  <si>
    <t>REG REC SIRC 02/01/25 00094F</t>
  </si>
  <si>
    <t>REG REC SIRC 02/01/25 00123F</t>
  </si>
  <si>
    <t>REG REC SIRC 02/01/25 00088F</t>
  </si>
  <si>
    <t>REG REC SIRC 02/01/25 00098F</t>
  </si>
  <si>
    <t>REG REC SIRC 02/01/25 00082F</t>
  </si>
  <si>
    <t>REG REC SIRC 02/01/25 00100F</t>
  </si>
  <si>
    <t>REG REC SIRC 02/01/25 00089F</t>
  </si>
  <si>
    <t>REG REC SIRC 02/01/25 00121F</t>
  </si>
  <si>
    <t>REG REC SIRC 02/01/25 00118F</t>
  </si>
  <si>
    <t>REG REC SIRC 02/01/25 00119F</t>
  </si>
  <si>
    <t>REG REC SIRC 02/01/25 00116F</t>
  </si>
  <si>
    <t>REG REC SIRC 02/01/25 00117F</t>
  </si>
  <si>
    <t>REG REC SIRC 02/01/25 00122F</t>
  </si>
  <si>
    <t>REG REC SIRC 02/01/25 00106F</t>
  </si>
  <si>
    <t>REG REC SIRC 02/01/25 00084F</t>
  </si>
  <si>
    <t>REG REC SIRC 02/01/25 00107F</t>
  </si>
  <si>
    <t>REG REC SIRC 02/01/25 00099F</t>
  </si>
  <si>
    <t>REG REC SIRC 02/01/25 00110F</t>
  </si>
  <si>
    <t>REG REC SIRC 02/01/25 00111F</t>
  </si>
  <si>
    <t>DNET CREDITO NE4075030</t>
  </si>
  <si>
    <t>CTE 075030       072-00000946135        EL PADRE FRANCIS</t>
  </si>
  <si>
    <t>DNET CREDITO NE4079416</t>
  </si>
  <si>
    <t>CTE 079416       072-00000946135        VINOTECA QUILMES</t>
  </si>
  <si>
    <t>OPER. FDO.CO 022148813002CUT</t>
  </si>
  <si>
    <t>022148813002CUT</t>
  </si>
  <si>
    <t>DNET CREDITO NE3143837</t>
  </si>
  <si>
    <t>CTE 143837       007-002389330101       GARIBALDINOS</t>
  </si>
  <si>
    <t>COMISION TRA 33709604819</t>
  </si>
  <si>
    <t>TRANSFERENCI 33709604819</t>
  </si>
  <si>
    <t>COMISION TRA 30516813594</t>
  </si>
  <si>
    <t>TRANSFERENCI 30516813594</t>
  </si>
  <si>
    <t>COMISION TRA 20215814689</t>
  </si>
  <si>
    <t>TRANSFERENCI 20215814689</t>
  </si>
  <si>
    <t>TRANSF. CLIE 203137151078</t>
  </si>
  <si>
    <t>CTA.DESTINO: 03130107151078</t>
  </si>
  <si>
    <t>COMISION TRA 30708643919</t>
  </si>
  <si>
    <t>TRANSFERENCI 30708643919</t>
  </si>
  <si>
    <t>COMISION TRA 30615850124</t>
  </si>
  <si>
    <t>TRANSFERENCI 30615850124</t>
  </si>
  <si>
    <t>COMISION TRA 30500016260</t>
  </si>
  <si>
    <t>TRANSFERENCI 30500016260</t>
  </si>
  <si>
    <t>COMISION TRA 20278194842</t>
  </si>
  <si>
    <t>TRANSFERENCI 20278194842</t>
  </si>
  <si>
    <t>COMISION TRA 23343746474</t>
  </si>
  <si>
    <t>TRANSFERENCI 23343746474</t>
  </si>
  <si>
    <t>COMISION TRA 23262368874</t>
  </si>
  <si>
    <t>TRANSFERENCI 23262368874</t>
  </si>
  <si>
    <t>DNET CREDITO NE1836262</t>
  </si>
  <si>
    <t>CTE 836262       285-381109412227744    MARTINEZ GULLOTTA</t>
  </si>
  <si>
    <t>TRANSF. CLIE 203283187183</t>
  </si>
  <si>
    <t>CTA.ORIGEN:  CC $ 328-318718/3</t>
  </si>
  <si>
    <t>COMISION TRA 30707589864</t>
  </si>
  <si>
    <t>TRANSFERENCI 30707589864</t>
  </si>
  <si>
    <t>DNET CREDITO NE4137174</t>
  </si>
  <si>
    <t>CTE 137174          -</t>
  </si>
  <si>
    <t>FB-PAGO A PR DB MIN000031357</t>
  </si>
  <si>
    <t>COBRANZA ELE NE6043168</t>
  </si>
  <si>
    <t>COBRANZA ELE NE6043171</t>
  </si>
  <si>
    <t>COBRANZA ELE NE6043173</t>
  </si>
  <si>
    <t>NININA BAKERY SATRANSFERENCIAS          T10000060138200 CUIT 30713691204</t>
  </si>
  <si>
    <t>TRANSF.BANEL 20345220292</t>
  </si>
  <si>
    <t>CTE 20345220292</t>
  </si>
  <si>
    <t>TRF  IN COEL 27330575048</t>
  </si>
  <si>
    <t>TRF  IN COEL 20375404320</t>
  </si>
  <si>
    <t>TRANSF.BANEL 30711516014</t>
  </si>
  <si>
    <t>CTE 30711516014</t>
  </si>
  <si>
    <t>TRF  IN COEL 27960642703</t>
  </si>
  <si>
    <t>TRF  IN COEL 20368587754</t>
  </si>
  <si>
    <t>TRANSF.BANEL 20252197185</t>
  </si>
  <si>
    <t>CTE 20252197185</t>
  </si>
  <si>
    <t>TRANSF.BANEL 27415875423</t>
  </si>
  <si>
    <t>CTE 27415875423</t>
  </si>
  <si>
    <t>TRANSF.BANEL 27360802960</t>
  </si>
  <si>
    <t>CTE 27360802960</t>
  </si>
  <si>
    <t>TRF  IN COEL 20367980878</t>
  </si>
  <si>
    <t>TRF  IN COEL 24344370040</t>
  </si>
  <si>
    <t>TRF  IN COEL 20391324523</t>
  </si>
  <si>
    <t>TRF  IN COEL 27141745447</t>
  </si>
  <si>
    <t>TRANSF.BANEL 20164907784</t>
  </si>
  <si>
    <t>CTE 20164907784</t>
  </si>
  <si>
    <t>TRANSF.BANEL 30709585068</t>
  </si>
  <si>
    <t>CTE 30709585068</t>
  </si>
  <si>
    <t>TRANSF.BANEL 23284741749</t>
  </si>
  <si>
    <t>CTE 23284741749</t>
  </si>
  <si>
    <t>TRANSF.BANEL 20079416747</t>
  </si>
  <si>
    <t>CTE 20079416747</t>
  </si>
  <si>
    <t>TRF  IN COEL 250103000068379</t>
  </si>
  <si>
    <t>TRF  IN COEL 250103000068382</t>
  </si>
  <si>
    <t>TRF  IN COEL 250103000068476</t>
  </si>
  <si>
    <t>TRF  IN COEL 250103000068380</t>
  </si>
  <si>
    <t>30-12-2024</t>
  </si>
  <si>
    <t>REG REC SIRC 30/12/24 00074E</t>
  </si>
  <si>
    <t>Saldo Disponible: 88.510.273,04</t>
  </si>
  <si>
    <t>REG REC SIRC 30/12/24 00065E</t>
  </si>
  <si>
    <t>REG REC SIRC 30/12/24 00087E</t>
  </si>
  <si>
    <t>REG REC SIRC 30/12/24 00089E</t>
  </si>
  <si>
    <t>REG REC SIRC 30/12/24 00054E</t>
  </si>
  <si>
    <t>REG REC SIRC 30/12/24 00078E</t>
  </si>
  <si>
    <t>REG REC SIRC 30/12/24 00082E</t>
  </si>
  <si>
    <t>REG REC SIRC 30/12/24 00056E</t>
  </si>
  <si>
    <t>REG REC SIRC 30/12/24 00057E</t>
  </si>
  <si>
    <t>REG REC SIRC 30/12/24 00059E</t>
  </si>
  <si>
    <t>REG REC SIRC 30/12/24 00092E</t>
  </si>
  <si>
    <t>REG REC SIRC 30/12/24 00094E</t>
  </si>
  <si>
    <t>REG REC SIRC 30/12/24 00083E</t>
  </si>
  <si>
    <t>REG REC SIRC 30/12/24 00080E</t>
  </si>
  <si>
    <t>REG REC SIRC 30/12/24 00096E</t>
  </si>
  <si>
    <t>REG REC SIRC 30/12/24 00119E</t>
  </si>
  <si>
    <t>REG REC SIRC 30/12/24 00049E</t>
  </si>
  <si>
    <t>REG REC SIRC 30/12/24 00048E</t>
  </si>
  <si>
    <t>REG REC SIRC 30/12/24 00050E</t>
  </si>
  <si>
    <t>REG REC SIRC 30/12/24 00109E</t>
  </si>
  <si>
    <t>REG REC SIRC 30/12/24 00108E</t>
  </si>
  <si>
    <t>REG REC SIRC 30/12/24 00106E</t>
  </si>
  <si>
    <t>REG REC SIRC 30/12/24 00107E</t>
  </si>
  <si>
    <t>LEY NRO 25.4 30/12/24 00061</t>
  </si>
  <si>
    <t>IMPUESTO LEY 30/12/24 00013</t>
  </si>
  <si>
    <t>CTE 000008067191</t>
  </si>
  <si>
    <t>CTE 000008067214</t>
  </si>
  <si>
    <t>CTE 000008067207</t>
  </si>
  <si>
    <t>REG REC SIRC 30/12/24 00051E</t>
  </si>
  <si>
    <t>REG REC SIRC 30/12/24 00052E</t>
  </si>
  <si>
    <t>REG REC SIRC 30/12/24 00120E</t>
  </si>
  <si>
    <t>REG REC SIRC 30/12/24 00097E</t>
  </si>
  <si>
    <t>REG REC SIRC 30/12/24 00084E</t>
  </si>
  <si>
    <t>REG REC SIRC 30/12/24 00090E</t>
  </si>
  <si>
    <t>REG REC SIRC 30/12/24 00091E</t>
  </si>
  <si>
    <t>REG REC SIRC 30/12/24 00085E</t>
  </si>
  <si>
    <t>REG REC SIRC 30/12/24 00081E</t>
  </si>
  <si>
    <t>REG REC SIRC 30/12/24 00053E</t>
  </si>
  <si>
    <t>REG REC SIRC 30/12/24 00060E</t>
  </si>
  <si>
    <t>REG REC SIRC 30/12/24 00061E</t>
  </si>
  <si>
    <t>REG REC SIRC 30/12/24 00064E</t>
  </si>
  <si>
    <t>REG REC SIRC 30/12/24 00079E</t>
  </si>
  <si>
    <t>REG REC SIRC 30/12/24 00101E</t>
  </si>
  <si>
    <t>REG REC SIRC 30/12/24 00100E</t>
  </si>
  <si>
    <t>REG REC SIRC 30/12/24 00095E</t>
  </si>
  <si>
    <t>REG REC SIRC 30/12/24 00098E</t>
  </si>
  <si>
    <t>REG REC SIRC 30/12/24 00099E</t>
  </si>
  <si>
    <t>REG REC SIRC 30/12/24 00093E</t>
  </si>
  <si>
    <t>REG REC SIRC 30/12/24 00088E</t>
  </si>
  <si>
    <t>REG REC SIRC 30/12/24 00086E</t>
  </si>
  <si>
    <t>REG REC SIRC 30/12/24 00104E</t>
  </si>
  <si>
    <t>REG REC SIRC 30/12/24 00105E</t>
  </si>
  <si>
    <t>REG REC SIRC 30/12/24 00113E</t>
  </si>
  <si>
    <t>REG REC SIRC 30/12/24 00110E</t>
  </si>
  <si>
    <t>REG REC SIRC 30/12/24 00111E</t>
  </si>
  <si>
    <t>REG REC SIRC 30/12/24 00103E</t>
  </si>
  <si>
    <t>REG REC SIRC 30/12/24 00124E</t>
  </si>
  <si>
    <t>REG REC SIRC 30/12/24 00121E</t>
  </si>
  <si>
    <t>REG REC SIRC 30/12/24 00115E</t>
  </si>
  <si>
    <t>REG REC SIRC 30/12/24 00114E</t>
  </si>
  <si>
    <t>REG REC SIRC 30/12/24 00118E</t>
  </si>
  <si>
    <t>REG REC SIRC 30/12/24 00122E</t>
  </si>
  <si>
    <t>REG REC SIRC 30/12/24 00123E</t>
  </si>
  <si>
    <t>REG REC SIRC 30/12/24 00117E</t>
  </si>
  <si>
    <t>REG REC SIRC 30/12/24 00112E</t>
  </si>
  <si>
    <t>REG REC SIRC 30/12/24 00125E</t>
  </si>
  <si>
    <t>REG REC SIRC 30/12/24 00116E</t>
  </si>
  <si>
    <t>REG REC SIRC 30/12/24 00102E</t>
  </si>
  <si>
    <t>COMISION MOV 12/24</t>
  </si>
  <si>
    <t>COMISION MAN 12/24</t>
  </si>
  <si>
    <t>DNET CREDITO NE3452047</t>
  </si>
  <si>
    <t>CTE 452047       007-002389330101       ARIEL CABRERA Y Y</t>
  </si>
  <si>
    <t>84 - CORDOBA</t>
  </si>
  <si>
    <t>FB-COBRO DE  CR MIN000002502</t>
  </si>
  <si>
    <t>DNET CREDITO NE3578601</t>
  </si>
  <si>
    <t>CTE 578601       150-3003712219         DEVOTEL S.A.</t>
  </si>
  <si>
    <t>DNET CREDITO NE4212140</t>
  </si>
  <si>
    <t>CTE 212140          -</t>
  </si>
  <si>
    <t>DNET CREDITO NE0115904</t>
  </si>
  <si>
    <t>CTE 115904       015-09310210013426     MONTERO LAURA NOE</t>
  </si>
  <si>
    <t>TRANSF. CLIE 200803292765</t>
  </si>
  <si>
    <t>CTA.ORIGEN:  CC $ 080-329276/5</t>
  </si>
  <si>
    <t>FB-COBRO DE  CR MIN000002743</t>
  </si>
  <si>
    <t>FB-COBRO DE  CR MIN000001503</t>
  </si>
  <si>
    <t>12 - PATRICIOS</t>
  </si>
  <si>
    <t>DNET CREDITO NE3045539</t>
  </si>
  <si>
    <t>CTE 045539       007-002389330101       VALERIA GUILLEN</t>
  </si>
  <si>
    <t>DNET CREDITO NE4012226</t>
  </si>
  <si>
    <t>CTE 012226       072-00000946135        ELLIES SA</t>
  </si>
  <si>
    <t>DNET CREDITO NE3053197</t>
  </si>
  <si>
    <t>CTE 053197       007-002389330101       CACHO E HIJOS SRL</t>
  </si>
  <si>
    <t>FB-COBRO DE  CR MIN060166560</t>
  </si>
  <si>
    <t>134 - MARTINEZ LIBERTADOR</t>
  </si>
  <si>
    <t>DNET CREDITO NE3061813</t>
  </si>
  <si>
    <t>CTE 061813       007-002389330101       GASTRO EVENTOS SA</t>
  </si>
  <si>
    <t>SYQUET SA       TRANSFERENCIAS          T10001360093839 CUIT 33691470259</t>
  </si>
  <si>
    <t>TRANSF.BANEL 20282976014</t>
  </si>
  <si>
    <t>CTE 20282976014</t>
  </si>
  <si>
    <t>TRF  IN COEL 20288930164</t>
  </si>
  <si>
    <t>TRANSF.BANEL 20934859619</t>
  </si>
  <si>
    <t>CTE 20934859619</t>
  </si>
  <si>
    <t>TRANSF.BANEL 20290469695</t>
  </si>
  <si>
    <t>CTE 20290469695</t>
  </si>
  <si>
    <t>TRANSF.BANEL 27385279286</t>
  </si>
  <si>
    <t>CTE 27385279286</t>
  </si>
  <si>
    <t>TRANSF.BANEL 20246414190</t>
  </si>
  <si>
    <t>CTE 20246414190</t>
  </si>
  <si>
    <t>TRF  IN COEL 20254309479</t>
  </si>
  <si>
    <t>TRF  IN COEL 27200434930</t>
  </si>
  <si>
    <t>TRF  IN COEL 27960071706</t>
  </si>
  <si>
    <t>TRANSF.BANEL 20120583582</t>
  </si>
  <si>
    <t>CTE 20120583582</t>
  </si>
  <si>
    <t>TRANSF.BANEL 20228226751</t>
  </si>
  <si>
    <t>CTE 20228226751</t>
  </si>
  <si>
    <t>TRF  IN COEL 27425955735</t>
  </si>
  <si>
    <t>TRF  IN COEL 27344214862</t>
  </si>
  <si>
    <t>TRANSF.BANEL 20284219334</t>
  </si>
  <si>
    <t>CTE 20284219334</t>
  </si>
  <si>
    <t>TRANSF.BANEL 20250439572</t>
  </si>
  <si>
    <t>CTE 20250439572</t>
  </si>
  <si>
    <t>TRF  IN COEL 30717713385</t>
  </si>
  <si>
    <t>TRF  IN COEL 27372790305</t>
  </si>
  <si>
    <t>TRF  IN COEL 30712517618</t>
  </si>
  <si>
    <t>TRF  IN COEL 20330575442</t>
  </si>
  <si>
    <t>DEPOS.CHQ.48 C.F.U.08037983</t>
  </si>
  <si>
    <t>80 - BAHIA BLANCA</t>
  </si>
  <si>
    <t>DEPOS.CHQ.48 C.F.U.08037976</t>
  </si>
  <si>
    <t>DEPOS.CHQ.48 C.F.U.08037990</t>
  </si>
  <si>
    <t>OG - DEBITO  00004SEG.INTCOM</t>
  </si>
  <si>
    <t>324200010</t>
  </si>
  <si>
    <t>Gastos bancarios</t>
  </si>
  <si>
    <t>110401001</t>
  </si>
  <si>
    <t>Iva</t>
  </si>
  <si>
    <t>110401010</t>
  </si>
  <si>
    <t>iva 10,5</t>
  </si>
  <si>
    <t>110401014</t>
  </si>
  <si>
    <t>Percepciones iva</t>
  </si>
  <si>
    <t>110401201</t>
  </si>
  <si>
    <t>Percepciones iibb</t>
  </si>
  <si>
    <t>Percepciones misiones</t>
  </si>
  <si>
    <t>Sircreb</t>
  </si>
  <si>
    <t>110401011</t>
  </si>
  <si>
    <t>Impuesto al cheque</t>
  </si>
  <si>
    <t>326001003</t>
  </si>
  <si>
    <t>Impuesto del y crep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</si>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</sst>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2" fillId="0" borderId="2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2" xfId="1"/>
  </cellXfs>
  <cellStyles count="2">
    <cellStyle name="contabilidad_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4"/>
  <sheetViews>
    <sheetView workbookViewId="0"/>
  </sheetViews>
  <sheetFormatPr baseColWidth="10" defaultColWidth="9.140625" defaultRowHeight="15" x14ac:dyDescent="0.25"/>
  <cols>
    <col min="1" max="2" width="12" customWidth="1"/>
    <col min="3" max="3" width="31" customWidth="1"/>
    <col min="4" max="4" width="11" customWidth="1"/>
    <col min="5" max="5" width="20" customWidth="1"/>
    <col min="6" max="6" width="39" customWidth="1"/>
    <col min="7" max="8" width="13" customWidth="1"/>
    <col min="9" max="9" width="72" customWidth="1"/>
    <col min="10" max="10" width="33" customWidth="1"/>
    <col min="11" max="11" width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spans="1:11" x14ac:dyDescent="0.25">
      <c r="A2" t="s">
        <v>10</v>
      </c>
      <c r="B2" t="s">
        <v>10</v>
      </c>
      <c r="C2" t="s">
        <v>11</v>
      </c>
      <c r="D2">
        <v>879</v>
      </c>
      <c r="F2" t="s">
        <v>12</v>
      </c>
      <c r="H2">
        <v>-61306627</v>
      </c>
      <c r="J2" t="s">
        <v>13</v>
      </c>
    </row>
    <row r="3" spans="1:11" x14ac:dyDescent="0.25">
      <c r="A3" t="s">
        <v>10</v>
      </c>
      <c r="B3" t="s">
        <v>10</v>
      </c>
      <c r="C3" t="s">
        <v>14</v>
      </c>
      <c r="D3">
        <v>864</v>
      </c>
      <c r="F3" t="s">
        <v>12</v>
      </c>
      <c r="H3">
        <v>-17096593</v>
      </c>
    </row>
    <row r="4" spans="1:11" x14ac:dyDescent="0.25">
      <c r="A4" t="s">
        <v>10</v>
      </c>
      <c r="B4" t="s">
        <v>15</v>
      </c>
      <c r="C4" t="s">
        <v>16</v>
      </c>
      <c r="D4">
        <v>589</v>
      </c>
      <c r="F4" t="s">
        <v>17</v>
      </c>
      <c r="H4">
        <v>-427.57</v>
      </c>
      <c r="K4" t="s">
        <v>9</v>
      </c>
    </row>
    <row r="5" spans="1:11" x14ac:dyDescent="0.25">
      <c r="A5" t="s">
        <v>10</v>
      </c>
      <c r="B5" t="s">
        <v>15</v>
      </c>
      <c r="C5" t="s">
        <v>18</v>
      </c>
      <c r="D5">
        <v>609</v>
      </c>
      <c r="F5" t="s">
        <v>17</v>
      </c>
      <c r="H5">
        <v>-107530.31</v>
      </c>
      <c r="K5" t="s">
        <v>9</v>
      </c>
    </row>
    <row r="6" spans="1:11" x14ac:dyDescent="0.25">
      <c r="A6" t="s">
        <v>10</v>
      </c>
      <c r="B6" t="s">
        <v>15</v>
      </c>
      <c r="C6" t="s">
        <v>19</v>
      </c>
      <c r="D6">
        <v>550</v>
      </c>
      <c r="F6" t="s">
        <v>17</v>
      </c>
      <c r="H6">
        <v>-984</v>
      </c>
      <c r="I6" t="s">
        <v>20</v>
      </c>
      <c r="K6" t="s">
        <v>9</v>
      </c>
    </row>
    <row r="7" spans="1:11" x14ac:dyDescent="0.25">
      <c r="A7" t="s">
        <v>10</v>
      </c>
      <c r="B7" t="s">
        <v>15</v>
      </c>
      <c r="C7" t="s">
        <v>21</v>
      </c>
      <c r="D7">
        <v>550</v>
      </c>
      <c r="F7" t="s">
        <v>17</v>
      </c>
      <c r="H7">
        <v>-536</v>
      </c>
      <c r="I7" t="s">
        <v>20</v>
      </c>
      <c r="K7" t="s">
        <v>9</v>
      </c>
    </row>
    <row r="8" spans="1:11" x14ac:dyDescent="0.25">
      <c r="A8" t="s">
        <v>10</v>
      </c>
      <c r="B8" t="s">
        <v>15</v>
      </c>
      <c r="C8" t="s">
        <v>22</v>
      </c>
      <c r="D8">
        <v>550</v>
      </c>
      <c r="F8" t="s">
        <v>17</v>
      </c>
      <c r="H8">
        <v>-516.91999999999996</v>
      </c>
      <c r="I8" t="s">
        <v>23</v>
      </c>
      <c r="K8" t="s">
        <v>9</v>
      </c>
    </row>
    <row r="9" spans="1:11" x14ac:dyDescent="0.25">
      <c r="A9" t="s">
        <v>10</v>
      </c>
      <c r="B9" t="s">
        <v>15</v>
      </c>
      <c r="C9" t="s">
        <v>24</v>
      </c>
      <c r="D9">
        <v>550</v>
      </c>
      <c r="F9" t="s">
        <v>17</v>
      </c>
      <c r="H9">
        <v>-16997.02</v>
      </c>
      <c r="I9" t="s">
        <v>23</v>
      </c>
      <c r="K9" t="s">
        <v>9</v>
      </c>
    </row>
    <row r="10" spans="1:11" x14ac:dyDescent="0.25">
      <c r="A10" t="s">
        <v>10</v>
      </c>
      <c r="B10" t="s">
        <v>15</v>
      </c>
      <c r="C10" t="s">
        <v>25</v>
      </c>
      <c r="D10">
        <v>550</v>
      </c>
      <c r="F10" t="s">
        <v>17</v>
      </c>
      <c r="H10">
        <v>-149.71</v>
      </c>
      <c r="I10" t="s">
        <v>23</v>
      </c>
      <c r="K10" t="s">
        <v>9</v>
      </c>
    </row>
    <row r="11" spans="1:11" x14ac:dyDescent="0.25">
      <c r="A11" t="s">
        <v>10</v>
      </c>
      <c r="B11" t="s">
        <v>15</v>
      </c>
      <c r="C11" t="s">
        <v>26</v>
      </c>
      <c r="D11">
        <v>550</v>
      </c>
      <c r="F11" t="s">
        <v>17</v>
      </c>
      <c r="H11">
        <v>-201.24</v>
      </c>
      <c r="I11" t="s">
        <v>23</v>
      </c>
      <c r="K11" t="s">
        <v>9</v>
      </c>
    </row>
    <row r="12" spans="1:11" x14ac:dyDescent="0.25">
      <c r="A12" t="s">
        <v>10</v>
      </c>
      <c r="B12" t="s">
        <v>15</v>
      </c>
      <c r="C12" t="s">
        <v>27</v>
      </c>
      <c r="D12">
        <v>550</v>
      </c>
      <c r="F12" t="s">
        <v>17</v>
      </c>
      <c r="H12">
        <v>-835.04</v>
      </c>
      <c r="I12" t="s">
        <v>28</v>
      </c>
      <c r="K12" t="s">
        <v>9</v>
      </c>
    </row>
    <row r="13" spans="1:11" x14ac:dyDescent="0.25">
      <c r="A13" t="s">
        <v>10</v>
      </c>
      <c r="B13" t="s">
        <v>15</v>
      </c>
      <c r="C13" t="s">
        <v>29</v>
      </c>
      <c r="D13">
        <v>550</v>
      </c>
      <c r="F13" t="s">
        <v>17</v>
      </c>
      <c r="H13">
        <v>-620</v>
      </c>
      <c r="I13" t="s">
        <v>20</v>
      </c>
      <c r="K13" t="s">
        <v>9</v>
      </c>
    </row>
    <row r="14" spans="1:11" x14ac:dyDescent="0.25">
      <c r="A14" t="s">
        <v>10</v>
      </c>
      <c r="B14" t="s">
        <v>15</v>
      </c>
      <c r="C14" t="s">
        <v>30</v>
      </c>
      <c r="D14">
        <v>550</v>
      </c>
      <c r="F14" t="s">
        <v>17</v>
      </c>
      <c r="H14">
        <v>-7389.57</v>
      </c>
      <c r="I14" t="s">
        <v>23</v>
      </c>
      <c r="K14" t="s">
        <v>9</v>
      </c>
    </row>
    <row r="15" spans="1:11" x14ac:dyDescent="0.25">
      <c r="A15" t="s">
        <v>10</v>
      </c>
      <c r="B15" t="s">
        <v>15</v>
      </c>
      <c r="C15" t="s">
        <v>31</v>
      </c>
      <c r="D15">
        <v>550</v>
      </c>
      <c r="F15" t="s">
        <v>17</v>
      </c>
      <c r="H15">
        <v>-1106.77</v>
      </c>
      <c r="I15" t="s">
        <v>23</v>
      </c>
      <c r="K15" t="s">
        <v>9</v>
      </c>
    </row>
    <row r="16" spans="1:11" x14ac:dyDescent="0.25">
      <c r="A16" t="s">
        <v>10</v>
      </c>
      <c r="B16" t="s">
        <v>15</v>
      </c>
      <c r="C16" t="s">
        <v>32</v>
      </c>
      <c r="D16">
        <v>550</v>
      </c>
      <c r="F16" t="s">
        <v>17</v>
      </c>
      <c r="H16">
        <v>-1020</v>
      </c>
      <c r="I16" t="s">
        <v>20</v>
      </c>
      <c r="K16" t="s">
        <v>9</v>
      </c>
    </row>
    <row r="17" spans="1:11" x14ac:dyDescent="0.25">
      <c r="A17" t="s">
        <v>10</v>
      </c>
      <c r="B17" t="s">
        <v>15</v>
      </c>
      <c r="C17" t="s">
        <v>33</v>
      </c>
      <c r="D17">
        <v>550</v>
      </c>
      <c r="F17" t="s">
        <v>17</v>
      </c>
      <c r="H17">
        <v>-672.58</v>
      </c>
      <c r="I17" t="s">
        <v>23</v>
      </c>
      <c r="K17" t="s">
        <v>9</v>
      </c>
    </row>
    <row r="18" spans="1:11" x14ac:dyDescent="0.25">
      <c r="A18" t="s">
        <v>10</v>
      </c>
      <c r="B18" t="s">
        <v>15</v>
      </c>
      <c r="C18" t="s">
        <v>34</v>
      </c>
      <c r="D18">
        <v>550</v>
      </c>
      <c r="F18" t="s">
        <v>17</v>
      </c>
      <c r="H18">
        <v>-208</v>
      </c>
      <c r="I18" t="s">
        <v>20</v>
      </c>
      <c r="K18" t="s">
        <v>9</v>
      </c>
    </row>
    <row r="19" spans="1:11" x14ac:dyDescent="0.25">
      <c r="A19" t="s">
        <v>10</v>
      </c>
      <c r="B19" t="s">
        <v>15</v>
      </c>
      <c r="C19" t="s">
        <v>35</v>
      </c>
      <c r="D19">
        <v>550</v>
      </c>
      <c r="F19" t="s">
        <v>17</v>
      </c>
      <c r="H19">
        <v>-2266.02</v>
      </c>
      <c r="I19" t="s">
        <v>28</v>
      </c>
      <c r="K19" t="s">
        <v>9</v>
      </c>
    </row>
    <row r="20" spans="1:11" x14ac:dyDescent="0.25">
      <c r="A20" t="s">
        <v>10</v>
      </c>
      <c r="B20" t="s">
        <v>15</v>
      </c>
      <c r="C20" t="s">
        <v>36</v>
      </c>
      <c r="D20">
        <v>550</v>
      </c>
      <c r="F20" t="s">
        <v>17</v>
      </c>
      <c r="H20">
        <v>-982.43</v>
      </c>
      <c r="I20" t="s">
        <v>37</v>
      </c>
      <c r="K20" t="s">
        <v>9</v>
      </c>
    </row>
    <row r="21" spans="1:11" x14ac:dyDescent="0.25">
      <c r="A21" t="s">
        <v>10</v>
      </c>
      <c r="B21" t="s">
        <v>15</v>
      </c>
      <c r="C21" t="s">
        <v>38</v>
      </c>
      <c r="D21">
        <v>550</v>
      </c>
      <c r="F21" t="s">
        <v>17</v>
      </c>
      <c r="H21">
        <v>-1657.79</v>
      </c>
      <c r="I21" t="s">
        <v>37</v>
      </c>
      <c r="K21" t="s">
        <v>9</v>
      </c>
    </row>
    <row r="22" spans="1:11" x14ac:dyDescent="0.25">
      <c r="A22" t="s">
        <v>10</v>
      </c>
      <c r="B22" t="s">
        <v>15</v>
      </c>
      <c r="C22" t="s">
        <v>39</v>
      </c>
      <c r="D22">
        <v>550</v>
      </c>
      <c r="F22" t="s">
        <v>17</v>
      </c>
      <c r="H22">
        <v>-1600</v>
      </c>
      <c r="I22" t="s">
        <v>20</v>
      </c>
      <c r="K22" t="s">
        <v>9</v>
      </c>
    </row>
    <row r="23" spans="1:11" x14ac:dyDescent="0.25">
      <c r="A23" t="s">
        <v>10</v>
      </c>
      <c r="B23" t="s">
        <v>15</v>
      </c>
      <c r="C23" t="s">
        <v>40</v>
      </c>
      <c r="D23">
        <v>550</v>
      </c>
      <c r="F23" t="s">
        <v>17</v>
      </c>
      <c r="H23">
        <v>-1754.4</v>
      </c>
      <c r="I23" t="s">
        <v>37</v>
      </c>
      <c r="K23" t="s">
        <v>9</v>
      </c>
    </row>
    <row r="24" spans="1:11" x14ac:dyDescent="0.25">
      <c r="A24" t="s">
        <v>10</v>
      </c>
      <c r="B24" t="s">
        <v>15</v>
      </c>
      <c r="C24" t="s">
        <v>41</v>
      </c>
      <c r="D24">
        <v>550</v>
      </c>
      <c r="F24" t="s">
        <v>17</v>
      </c>
      <c r="H24">
        <v>-171.6</v>
      </c>
      <c r="I24" t="s">
        <v>28</v>
      </c>
      <c r="K24" t="s">
        <v>9</v>
      </c>
    </row>
    <row r="25" spans="1:11" x14ac:dyDescent="0.25">
      <c r="A25" t="s">
        <v>10</v>
      </c>
      <c r="B25" t="s">
        <v>15</v>
      </c>
      <c r="C25" t="s">
        <v>42</v>
      </c>
      <c r="D25">
        <v>550</v>
      </c>
      <c r="F25" t="s">
        <v>17</v>
      </c>
      <c r="H25">
        <v>-1557.57</v>
      </c>
      <c r="I25" t="s">
        <v>43</v>
      </c>
      <c r="K25" t="s">
        <v>9</v>
      </c>
    </row>
    <row r="26" spans="1:11" x14ac:dyDescent="0.25">
      <c r="A26" t="s">
        <v>10</v>
      </c>
      <c r="B26" t="s">
        <v>15</v>
      </c>
      <c r="C26" t="s">
        <v>44</v>
      </c>
      <c r="D26">
        <v>550</v>
      </c>
      <c r="F26" t="s">
        <v>17</v>
      </c>
      <c r="H26">
        <v>-517.39</v>
      </c>
      <c r="I26" t="s">
        <v>43</v>
      </c>
      <c r="K26" t="s">
        <v>9</v>
      </c>
    </row>
    <row r="27" spans="1:11" x14ac:dyDescent="0.25">
      <c r="A27" t="s">
        <v>10</v>
      </c>
      <c r="B27" t="s">
        <v>15</v>
      </c>
      <c r="C27" t="s">
        <v>45</v>
      </c>
      <c r="D27">
        <v>550</v>
      </c>
      <c r="F27" t="s">
        <v>17</v>
      </c>
      <c r="H27">
        <v>-1319.28</v>
      </c>
      <c r="I27" t="s">
        <v>37</v>
      </c>
      <c r="K27" t="s">
        <v>9</v>
      </c>
    </row>
    <row r="28" spans="1:11" x14ac:dyDescent="0.25">
      <c r="A28" t="s">
        <v>10</v>
      </c>
      <c r="B28" t="s">
        <v>15</v>
      </c>
      <c r="C28" t="s">
        <v>46</v>
      </c>
      <c r="D28">
        <v>550</v>
      </c>
      <c r="F28" t="s">
        <v>17</v>
      </c>
      <c r="H28">
        <v>-8800</v>
      </c>
      <c r="I28" t="s">
        <v>43</v>
      </c>
      <c r="K28" t="s">
        <v>9</v>
      </c>
    </row>
    <row r="29" spans="1:11" x14ac:dyDescent="0.25">
      <c r="A29" t="s">
        <v>10</v>
      </c>
      <c r="B29" t="s">
        <v>15</v>
      </c>
      <c r="C29" t="s">
        <v>47</v>
      </c>
      <c r="D29">
        <v>550</v>
      </c>
      <c r="F29" t="s">
        <v>17</v>
      </c>
      <c r="H29">
        <v>-479.61</v>
      </c>
      <c r="I29" t="s">
        <v>43</v>
      </c>
      <c r="K29" t="s">
        <v>9</v>
      </c>
    </row>
    <row r="30" spans="1:11" x14ac:dyDescent="0.25">
      <c r="A30" t="s">
        <v>10</v>
      </c>
      <c r="B30" t="s">
        <v>15</v>
      </c>
      <c r="C30" t="s">
        <v>48</v>
      </c>
      <c r="D30">
        <v>550</v>
      </c>
      <c r="F30" t="s">
        <v>17</v>
      </c>
      <c r="H30">
        <v>-1600</v>
      </c>
      <c r="I30" t="s">
        <v>43</v>
      </c>
      <c r="K30" t="s">
        <v>9</v>
      </c>
    </row>
    <row r="31" spans="1:11" x14ac:dyDescent="0.25">
      <c r="A31" t="s">
        <v>10</v>
      </c>
      <c r="B31" t="s">
        <v>15</v>
      </c>
      <c r="C31" t="s">
        <v>49</v>
      </c>
      <c r="D31">
        <v>550</v>
      </c>
      <c r="F31" t="s">
        <v>17</v>
      </c>
      <c r="H31">
        <v>-1384.33</v>
      </c>
      <c r="I31" t="s">
        <v>37</v>
      </c>
      <c r="K31" t="s">
        <v>9</v>
      </c>
    </row>
    <row r="32" spans="1:11" x14ac:dyDescent="0.25">
      <c r="A32" t="s">
        <v>10</v>
      </c>
      <c r="B32" t="s">
        <v>15</v>
      </c>
      <c r="C32" t="s">
        <v>50</v>
      </c>
      <c r="D32">
        <v>550</v>
      </c>
      <c r="F32" t="s">
        <v>17</v>
      </c>
      <c r="H32">
        <v>-1666.99</v>
      </c>
      <c r="I32" t="s">
        <v>37</v>
      </c>
      <c r="K32" t="s">
        <v>9</v>
      </c>
    </row>
    <row r="33" spans="1:11" x14ac:dyDescent="0.25">
      <c r="A33" t="s">
        <v>10</v>
      </c>
      <c r="B33" t="s">
        <v>15</v>
      </c>
      <c r="C33" t="s">
        <v>51</v>
      </c>
      <c r="D33">
        <v>550</v>
      </c>
      <c r="F33" t="s">
        <v>17</v>
      </c>
      <c r="H33">
        <v>-12947.71</v>
      </c>
      <c r="I33" t="s">
        <v>37</v>
      </c>
      <c r="K33" t="s">
        <v>9</v>
      </c>
    </row>
    <row r="34" spans="1:11" x14ac:dyDescent="0.25">
      <c r="A34" t="s">
        <v>10</v>
      </c>
      <c r="B34" t="s">
        <v>15</v>
      </c>
      <c r="C34" t="s">
        <v>52</v>
      </c>
      <c r="D34">
        <v>550</v>
      </c>
      <c r="F34" t="s">
        <v>17</v>
      </c>
      <c r="H34">
        <v>-1744.89</v>
      </c>
      <c r="I34" t="s">
        <v>43</v>
      </c>
      <c r="K34" t="s">
        <v>9</v>
      </c>
    </row>
    <row r="35" spans="1:11" x14ac:dyDescent="0.25">
      <c r="A35" t="s">
        <v>10</v>
      </c>
      <c r="B35" t="s">
        <v>10</v>
      </c>
      <c r="C35" t="s">
        <v>53</v>
      </c>
      <c r="D35">
        <v>882</v>
      </c>
      <c r="F35" t="s">
        <v>12</v>
      </c>
      <c r="H35">
        <v>-5128.93</v>
      </c>
      <c r="K35" t="s">
        <v>9</v>
      </c>
    </row>
    <row r="36" spans="1:11" x14ac:dyDescent="0.25">
      <c r="A36" t="s">
        <v>10</v>
      </c>
      <c r="B36" t="s">
        <v>10</v>
      </c>
      <c r="C36" t="s">
        <v>54</v>
      </c>
      <c r="D36">
        <v>236</v>
      </c>
      <c r="F36" t="s">
        <v>17</v>
      </c>
      <c r="H36">
        <v>-1077.07</v>
      </c>
      <c r="K36" t="s">
        <v>9</v>
      </c>
    </row>
    <row r="37" spans="1:11" x14ac:dyDescent="0.25">
      <c r="A37" t="s">
        <v>10</v>
      </c>
      <c r="B37" t="s">
        <v>10</v>
      </c>
      <c r="C37" t="s">
        <v>55</v>
      </c>
      <c r="D37">
        <v>286</v>
      </c>
      <c r="F37" t="s">
        <v>17</v>
      </c>
      <c r="H37">
        <v>-153.86000000000001</v>
      </c>
      <c r="K37" t="s">
        <v>9</v>
      </c>
    </row>
    <row r="38" spans="1:11" x14ac:dyDescent="0.25">
      <c r="A38" t="s">
        <v>10</v>
      </c>
      <c r="B38" t="s">
        <v>10</v>
      </c>
      <c r="C38" t="s">
        <v>56</v>
      </c>
      <c r="D38">
        <v>879</v>
      </c>
      <c r="F38" t="s">
        <v>12</v>
      </c>
      <c r="H38">
        <v>-165150.71</v>
      </c>
    </row>
    <row r="39" spans="1:11" x14ac:dyDescent="0.25">
      <c r="A39" t="s">
        <v>10</v>
      </c>
      <c r="B39" t="s">
        <v>10</v>
      </c>
      <c r="C39" t="s">
        <v>57</v>
      </c>
      <c r="D39">
        <v>983</v>
      </c>
      <c r="F39" t="s">
        <v>58</v>
      </c>
      <c r="G39">
        <v>437100</v>
      </c>
      <c r="I39" t="s">
        <v>59</v>
      </c>
    </row>
    <row r="40" spans="1:11" x14ac:dyDescent="0.25">
      <c r="A40" t="s">
        <v>10</v>
      </c>
      <c r="B40" t="s">
        <v>10</v>
      </c>
      <c r="C40" t="s">
        <v>60</v>
      </c>
      <c r="D40">
        <v>983</v>
      </c>
      <c r="F40" t="s">
        <v>58</v>
      </c>
      <c r="G40">
        <v>601645</v>
      </c>
      <c r="I40" t="s">
        <v>61</v>
      </c>
    </row>
    <row r="41" spans="1:11" x14ac:dyDescent="0.25">
      <c r="A41" t="s">
        <v>10</v>
      </c>
      <c r="B41" t="s">
        <v>10</v>
      </c>
      <c r="C41" t="s">
        <v>62</v>
      </c>
      <c r="D41">
        <v>266</v>
      </c>
      <c r="F41" t="s">
        <v>63</v>
      </c>
      <c r="G41">
        <v>200000</v>
      </c>
      <c r="I41" t="s">
        <v>64</v>
      </c>
    </row>
    <row r="42" spans="1:11" x14ac:dyDescent="0.25">
      <c r="A42" t="s">
        <v>10</v>
      </c>
      <c r="B42" t="s">
        <v>10</v>
      </c>
      <c r="C42" t="s">
        <v>65</v>
      </c>
      <c r="D42">
        <v>265</v>
      </c>
      <c r="F42" t="s">
        <v>66</v>
      </c>
      <c r="H42">
        <v>-612669.36</v>
      </c>
      <c r="I42" t="s">
        <v>67</v>
      </c>
    </row>
    <row r="43" spans="1:11" x14ac:dyDescent="0.25">
      <c r="A43" t="s">
        <v>10</v>
      </c>
      <c r="B43" t="s">
        <v>10</v>
      </c>
      <c r="C43" t="s">
        <v>68</v>
      </c>
      <c r="D43">
        <v>15</v>
      </c>
      <c r="F43" t="s">
        <v>17</v>
      </c>
      <c r="H43">
        <v>-300</v>
      </c>
      <c r="K43" t="s">
        <v>9</v>
      </c>
    </row>
    <row r="44" spans="1:11" x14ac:dyDescent="0.25">
      <c r="A44" t="s">
        <v>10</v>
      </c>
      <c r="B44" t="s">
        <v>10</v>
      </c>
      <c r="C44" t="s">
        <v>54</v>
      </c>
      <c r="D44">
        <v>236</v>
      </c>
      <c r="F44" t="s">
        <v>17</v>
      </c>
      <c r="H44">
        <v>-63</v>
      </c>
      <c r="K44" t="s">
        <v>9</v>
      </c>
    </row>
    <row r="45" spans="1:11" x14ac:dyDescent="0.25">
      <c r="A45" t="s">
        <v>10</v>
      </c>
      <c r="B45" t="s">
        <v>10</v>
      </c>
      <c r="C45" t="s">
        <v>69</v>
      </c>
      <c r="D45">
        <v>241</v>
      </c>
      <c r="F45" t="s">
        <v>66</v>
      </c>
      <c r="H45">
        <v>-300</v>
      </c>
      <c r="I45" t="s">
        <v>70</v>
      </c>
      <c r="K45" t="s">
        <v>9</v>
      </c>
    </row>
    <row r="46" spans="1:11" x14ac:dyDescent="0.25">
      <c r="A46" t="s">
        <v>10</v>
      </c>
      <c r="B46" t="s">
        <v>10</v>
      </c>
      <c r="C46" t="s">
        <v>54</v>
      </c>
      <c r="D46">
        <v>236</v>
      </c>
      <c r="F46" t="s">
        <v>66</v>
      </c>
      <c r="H46">
        <v>-63</v>
      </c>
      <c r="K46" t="s">
        <v>9</v>
      </c>
    </row>
    <row r="47" spans="1:11" x14ac:dyDescent="0.25">
      <c r="A47" t="s">
        <v>10</v>
      </c>
      <c r="B47" t="s">
        <v>10</v>
      </c>
      <c r="C47" t="s">
        <v>71</v>
      </c>
      <c r="D47">
        <v>319</v>
      </c>
      <c r="F47" t="s">
        <v>66</v>
      </c>
      <c r="H47">
        <v>-1000000</v>
      </c>
      <c r="I47" t="s">
        <v>70</v>
      </c>
    </row>
    <row r="48" spans="1:11" x14ac:dyDescent="0.25">
      <c r="A48" t="s">
        <v>10</v>
      </c>
      <c r="B48" t="s">
        <v>10</v>
      </c>
      <c r="C48" t="s">
        <v>72</v>
      </c>
      <c r="D48">
        <v>241</v>
      </c>
      <c r="F48" t="s">
        <v>66</v>
      </c>
      <c r="H48">
        <v>-300</v>
      </c>
      <c r="I48" t="s">
        <v>70</v>
      </c>
      <c r="K48" t="s">
        <v>9</v>
      </c>
    </row>
    <row r="49" spans="1:11" x14ac:dyDescent="0.25">
      <c r="A49" t="s">
        <v>10</v>
      </c>
      <c r="B49" t="s">
        <v>10</v>
      </c>
      <c r="C49" t="s">
        <v>54</v>
      </c>
      <c r="D49">
        <v>236</v>
      </c>
      <c r="F49" t="s">
        <v>66</v>
      </c>
      <c r="H49">
        <v>-63</v>
      </c>
      <c r="K49" t="s">
        <v>9</v>
      </c>
    </row>
    <row r="50" spans="1:11" x14ac:dyDescent="0.25">
      <c r="A50" t="s">
        <v>10</v>
      </c>
      <c r="B50" t="s">
        <v>10</v>
      </c>
      <c r="C50" t="s">
        <v>73</v>
      </c>
      <c r="D50">
        <v>319</v>
      </c>
      <c r="F50" t="s">
        <v>66</v>
      </c>
      <c r="H50">
        <v>-202499.91</v>
      </c>
      <c r="I50" t="s">
        <v>70</v>
      </c>
    </row>
    <row r="51" spans="1:11" x14ac:dyDescent="0.25">
      <c r="A51" t="s">
        <v>10</v>
      </c>
      <c r="B51" t="s">
        <v>10</v>
      </c>
      <c r="C51" t="s">
        <v>74</v>
      </c>
      <c r="D51">
        <v>241</v>
      </c>
      <c r="F51" t="s">
        <v>66</v>
      </c>
      <c r="H51">
        <v>-300</v>
      </c>
      <c r="I51" t="s">
        <v>70</v>
      </c>
      <c r="K51" t="s">
        <v>9</v>
      </c>
    </row>
    <row r="52" spans="1:11" x14ac:dyDescent="0.25">
      <c r="A52" t="s">
        <v>10</v>
      </c>
      <c r="B52" t="s">
        <v>10</v>
      </c>
      <c r="C52" t="s">
        <v>54</v>
      </c>
      <c r="D52">
        <v>236</v>
      </c>
      <c r="F52" t="s">
        <v>66</v>
      </c>
      <c r="H52">
        <v>-63</v>
      </c>
      <c r="K52" t="s">
        <v>9</v>
      </c>
    </row>
    <row r="53" spans="1:11" x14ac:dyDescent="0.25">
      <c r="A53" t="s">
        <v>10</v>
      </c>
      <c r="B53" t="s">
        <v>10</v>
      </c>
      <c r="C53" t="s">
        <v>75</v>
      </c>
      <c r="D53">
        <v>319</v>
      </c>
      <c r="F53" t="s">
        <v>66</v>
      </c>
      <c r="H53">
        <v>-29730</v>
      </c>
      <c r="I53" t="s">
        <v>70</v>
      </c>
    </row>
    <row r="54" spans="1:11" x14ac:dyDescent="0.25">
      <c r="A54" t="s">
        <v>10</v>
      </c>
      <c r="B54" t="s">
        <v>10</v>
      </c>
      <c r="C54" t="s">
        <v>76</v>
      </c>
      <c r="D54">
        <v>241</v>
      </c>
      <c r="F54" t="s">
        <v>66</v>
      </c>
      <c r="H54">
        <v>-300</v>
      </c>
      <c r="I54" t="s">
        <v>70</v>
      </c>
      <c r="K54" t="s">
        <v>9</v>
      </c>
    </row>
    <row r="55" spans="1:11" x14ac:dyDescent="0.25">
      <c r="A55" t="s">
        <v>10</v>
      </c>
      <c r="B55" t="s">
        <v>10</v>
      </c>
      <c r="C55" t="s">
        <v>54</v>
      </c>
      <c r="D55">
        <v>236</v>
      </c>
      <c r="F55" t="s">
        <v>66</v>
      </c>
      <c r="H55">
        <v>-63</v>
      </c>
      <c r="K55" t="s">
        <v>9</v>
      </c>
    </row>
    <row r="56" spans="1:11" x14ac:dyDescent="0.25">
      <c r="A56" t="s">
        <v>10</v>
      </c>
      <c r="B56" t="s">
        <v>10</v>
      </c>
      <c r="C56" t="s">
        <v>77</v>
      </c>
      <c r="D56">
        <v>319</v>
      </c>
      <c r="F56" t="s">
        <v>66</v>
      </c>
      <c r="H56">
        <v>-500000</v>
      </c>
      <c r="I56" t="s">
        <v>70</v>
      </c>
    </row>
    <row r="57" spans="1:11" x14ac:dyDescent="0.25">
      <c r="A57" t="s">
        <v>10</v>
      </c>
      <c r="B57" t="s">
        <v>10</v>
      </c>
      <c r="C57" t="s">
        <v>78</v>
      </c>
      <c r="D57">
        <v>241</v>
      </c>
      <c r="F57" t="s">
        <v>66</v>
      </c>
      <c r="H57">
        <v>-300</v>
      </c>
      <c r="I57" t="s">
        <v>70</v>
      </c>
      <c r="K57" t="s">
        <v>9</v>
      </c>
    </row>
    <row r="58" spans="1:11" x14ac:dyDescent="0.25">
      <c r="A58" t="s">
        <v>10</v>
      </c>
      <c r="B58" t="s">
        <v>10</v>
      </c>
      <c r="C58" t="s">
        <v>54</v>
      </c>
      <c r="D58">
        <v>236</v>
      </c>
      <c r="F58" t="s">
        <v>66</v>
      </c>
      <c r="H58">
        <v>-63</v>
      </c>
      <c r="K58" t="s">
        <v>9</v>
      </c>
    </row>
    <row r="59" spans="1:11" x14ac:dyDescent="0.25">
      <c r="A59" t="s">
        <v>10</v>
      </c>
      <c r="B59" t="s">
        <v>10</v>
      </c>
      <c r="C59" t="s">
        <v>79</v>
      </c>
      <c r="D59">
        <v>319</v>
      </c>
      <c r="F59" t="s">
        <v>66</v>
      </c>
      <c r="H59">
        <v>-3772672.75</v>
      </c>
      <c r="I59" t="s">
        <v>70</v>
      </c>
    </row>
    <row r="60" spans="1:11" x14ac:dyDescent="0.25">
      <c r="A60" t="s">
        <v>10</v>
      </c>
      <c r="B60" t="s">
        <v>10</v>
      </c>
      <c r="C60" t="s">
        <v>80</v>
      </c>
      <c r="D60">
        <v>241</v>
      </c>
      <c r="F60" t="s">
        <v>66</v>
      </c>
      <c r="H60">
        <v>-300</v>
      </c>
      <c r="I60" t="s">
        <v>70</v>
      </c>
      <c r="K60" t="s">
        <v>9</v>
      </c>
    </row>
    <row r="61" spans="1:11" x14ac:dyDescent="0.25">
      <c r="A61" t="s">
        <v>10</v>
      </c>
      <c r="B61" t="s">
        <v>10</v>
      </c>
      <c r="C61" t="s">
        <v>54</v>
      </c>
      <c r="D61">
        <v>236</v>
      </c>
      <c r="F61" t="s">
        <v>66</v>
      </c>
      <c r="H61">
        <v>-63</v>
      </c>
      <c r="K61" t="s">
        <v>9</v>
      </c>
    </row>
    <row r="62" spans="1:11" x14ac:dyDescent="0.25">
      <c r="A62" t="s">
        <v>10</v>
      </c>
      <c r="B62" t="s">
        <v>10</v>
      </c>
      <c r="C62" t="s">
        <v>81</v>
      </c>
      <c r="D62">
        <v>319</v>
      </c>
      <c r="F62" t="s">
        <v>66</v>
      </c>
      <c r="H62">
        <v>-224955.47</v>
      </c>
      <c r="I62" t="s">
        <v>70</v>
      </c>
    </row>
    <row r="63" spans="1:11" x14ac:dyDescent="0.25">
      <c r="A63" t="s">
        <v>10</v>
      </c>
      <c r="B63" t="s">
        <v>10</v>
      </c>
      <c r="C63" t="s">
        <v>82</v>
      </c>
      <c r="D63">
        <v>983</v>
      </c>
      <c r="F63" t="s">
        <v>58</v>
      </c>
      <c r="G63">
        <v>257206.96</v>
      </c>
      <c r="I63" t="s">
        <v>83</v>
      </c>
    </row>
    <row r="64" spans="1:11" x14ac:dyDescent="0.25">
      <c r="A64" t="s">
        <v>10</v>
      </c>
      <c r="B64" t="s">
        <v>10</v>
      </c>
      <c r="C64" t="s">
        <v>84</v>
      </c>
      <c r="D64">
        <v>983</v>
      </c>
      <c r="F64" t="s">
        <v>58</v>
      </c>
      <c r="G64">
        <v>217776.24</v>
      </c>
      <c r="I64" t="s">
        <v>85</v>
      </c>
    </row>
    <row r="65" spans="1:11" x14ac:dyDescent="0.25">
      <c r="A65" t="s">
        <v>10</v>
      </c>
      <c r="B65" t="s">
        <v>10</v>
      </c>
      <c r="C65" t="s">
        <v>86</v>
      </c>
      <c r="D65">
        <v>266</v>
      </c>
      <c r="F65" t="s">
        <v>66</v>
      </c>
      <c r="G65">
        <v>258189</v>
      </c>
      <c r="I65" t="s">
        <v>87</v>
      </c>
    </row>
    <row r="66" spans="1:11" x14ac:dyDescent="0.25">
      <c r="A66" t="s">
        <v>10</v>
      </c>
      <c r="B66" t="s">
        <v>10</v>
      </c>
      <c r="C66" t="s">
        <v>88</v>
      </c>
      <c r="D66">
        <v>983</v>
      </c>
      <c r="F66" t="s">
        <v>58</v>
      </c>
      <c r="G66">
        <v>282034.03000000003</v>
      </c>
      <c r="I66" t="s">
        <v>89</v>
      </c>
    </row>
    <row r="67" spans="1:11" x14ac:dyDescent="0.25">
      <c r="A67" t="s">
        <v>10</v>
      </c>
      <c r="B67" t="s">
        <v>15</v>
      </c>
      <c r="C67" t="s">
        <v>90</v>
      </c>
      <c r="D67">
        <v>136</v>
      </c>
      <c r="F67" t="s">
        <v>91</v>
      </c>
      <c r="G67">
        <v>207819</v>
      </c>
      <c r="I67" t="s">
        <v>92</v>
      </c>
    </row>
    <row r="68" spans="1:11" x14ac:dyDescent="0.25">
      <c r="A68" t="s">
        <v>10</v>
      </c>
      <c r="B68" t="s">
        <v>15</v>
      </c>
      <c r="C68" t="s">
        <v>93</v>
      </c>
      <c r="D68">
        <v>136</v>
      </c>
      <c r="F68" t="s">
        <v>91</v>
      </c>
      <c r="G68">
        <v>500000</v>
      </c>
      <c r="I68" t="s">
        <v>94</v>
      </c>
    </row>
    <row r="69" spans="1:11" x14ac:dyDescent="0.25">
      <c r="A69" t="s">
        <v>10</v>
      </c>
      <c r="B69" t="s">
        <v>10</v>
      </c>
      <c r="C69" t="s">
        <v>95</v>
      </c>
      <c r="D69">
        <v>136</v>
      </c>
      <c r="F69" t="s">
        <v>91</v>
      </c>
      <c r="G69">
        <v>2058020</v>
      </c>
      <c r="I69" t="s">
        <v>96</v>
      </c>
    </row>
    <row r="70" spans="1:11" x14ac:dyDescent="0.25">
      <c r="A70" t="s">
        <v>10</v>
      </c>
      <c r="B70" t="s">
        <v>10</v>
      </c>
      <c r="C70" t="s">
        <v>97</v>
      </c>
      <c r="D70">
        <v>136</v>
      </c>
      <c r="F70" t="s">
        <v>91</v>
      </c>
      <c r="G70">
        <v>3744166.99</v>
      </c>
      <c r="I70" t="s">
        <v>98</v>
      </c>
    </row>
    <row r="71" spans="1:11" x14ac:dyDescent="0.25">
      <c r="A71" t="s">
        <v>10</v>
      </c>
      <c r="B71" t="s">
        <v>10</v>
      </c>
      <c r="C71" t="s">
        <v>99</v>
      </c>
      <c r="D71">
        <v>129</v>
      </c>
      <c r="F71" t="s">
        <v>100</v>
      </c>
      <c r="G71">
        <v>400000</v>
      </c>
      <c r="I71" t="s">
        <v>101</v>
      </c>
    </row>
    <row r="72" spans="1:11" x14ac:dyDescent="0.25">
      <c r="A72" t="s">
        <v>10</v>
      </c>
      <c r="B72" t="s">
        <v>10</v>
      </c>
      <c r="C72" t="s">
        <v>102</v>
      </c>
      <c r="D72">
        <v>129</v>
      </c>
      <c r="F72" t="s">
        <v>100</v>
      </c>
      <c r="G72">
        <v>391000</v>
      </c>
      <c r="I72" t="s">
        <v>101</v>
      </c>
    </row>
    <row r="73" spans="1:11" x14ac:dyDescent="0.25">
      <c r="A73" t="s">
        <v>10</v>
      </c>
      <c r="B73" t="s">
        <v>15</v>
      </c>
      <c r="C73" t="s">
        <v>103</v>
      </c>
      <c r="D73">
        <v>129</v>
      </c>
      <c r="F73" t="s">
        <v>100</v>
      </c>
      <c r="G73">
        <v>140500</v>
      </c>
      <c r="I73" t="s">
        <v>101</v>
      </c>
    </row>
    <row r="74" spans="1:11" x14ac:dyDescent="0.25">
      <c r="A74" t="s">
        <v>10</v>
      </c>
      <c r="B74" t="s">
        <v>10</v>
      </c>
      <c r="C74" t="s">
        <v>104</v>
      </c>
      <c r="D74">
        <v>136</v>
      </c>
      <c r="F74" t="s">
        <v>91</v>
      </c>
      <c r="G74">
        <v>331000</v>
      </c>
      <c r="I74" t="s">
        <v>105</v>
      </c>
    </row>
    <row r="75" spans="1:11" x14ac:dyDescent="0.25">
      <c r="A75" t="s">
        <v>10</v>
      </c>
      <c r="B75" t="s">
        <v>10</v>
      </c>
      <c r="C75" t="s">
        <v>106</v>
      </c>
      <c r="D75">
        <v>129</v>
      </c>
      <c r="F75" t="s">
        <v>100</v>
      </c>
      <c r="G75">
        <v>123300</v>
      </c>
      <c r="I75" t="s">
        <v>101</v>
      </c>
    </row>
    <row r="76" spans="1:11" x14ac:dyDescent="0.25">
      <c r="A76" t="s">
        <v>10</v>
      </c>
      <c r="B76" t="s">
        <v>10</v>
      </c>
      <c r="C76" t="s">
        <v>107</v>
      </c>
      <c r="D76">
        <v>129</v>
      </c>
      <c r="F76" t="s">
        <v>100</v>
      </c>
      <c r="G76">
        <v>764472.69</v>
      </c>
      <c r="I76" t="s">
        <v>101</v>
      </c>
    </row>
    <row r="77" spans="1:11" x14ac:dyDescent="0.25">
      <c r="A77" t="s">
        <v>10</v>
      </c>
      <c r="B77" t="s">
        <v>10</v>
      </c>
      <c r="C77" t="s">
        <v>108</v>
      </c>
      <c r="D77">
        <v>129</v>
      </c>
      <c r="F77" t="s">
        <v>100</v>
      </c>
      <c r="G77">
        <v>869239.76</v>
      </c>
      <c r="I77" t="s">
        <v>101</v>
      </c>
    </row>
    <row r="78" spans="1:11" x14ac:dyDescent="0.25">
      <c r="A78" t="s">
        <v>10</v>
      </c>
      <c r="B78" t="s">
        <v>10</v>
      </c>
      <c r="C78" t="s">
        <v>109</v>
      </c>
      <c r="D78">
        <v>188</v>
      </c>
      <c r="F78" t="s">
        <v>17</v>
      </c>
      <c r="H78">
        <v>-639</v>
      </c>
    </row>
    <row r="79" spans="1:11" x14ac:dyDescent="0.25">
      <c r="A79" t="s">
        <v>10</v>
      </c>
      <c r="B79" t="s">
        <v>10</v>
      </c>
      <c r="C79" t="s">
        <v>110</v>
      </c>
      <c r="D79">
        <v>189</v>
      </c>
      <c r="F79" t="s">
        <v>17</v>
      </c>
      <c r="H79">
        <v>-134.19</v>
      </c>
      <c r="K79" t="s">
        <v>9</v>
      </c>
    </row>
    <row r="80" spans="1:11" x14ac:dyDescent="0.25">
      <c r="A80" t="s">
        <v>10</v>
      </c>
      <c r="B80" t="s">
        <v>10</v>
      </c>
      <c r="C80" t="s">
        <v>111</v>
      </c>
      <c r="D80">
        <v>129</v>
      </c>
      <c r="F80" t="s">
        <v>100</v>
      </c>
      <c r="H80">
        <v>-794699.01</v>
      </c>
      <c r="I80" t="s">
        <v>112</v>
      </c>
    </row>
    <row r="81" spans="1:11" x14ac:dyDescent="0.25">
      <c r="A81" t="s">
        <v>10</v>
      </c>
      <c r="B81" t="s">
        <v>10</v>
      </c>
      <c r="C81" t="s">
        <v>113</v>
      </c>
      <c r="D81">
        <v>129</v>
      </c>
      <c r="F81" t="s">
        <v>100</v>
      </c>
      <c r="H81">
        <v>-350000</v>
      </c>
      <c r="I81" t="s">
        <v>112</v>
      </c>
    </row>
    <row r="82" spans="1:11" x14ac:dyDescent="0.25">
      <c r="A82" t="s">
        <v>10</v>
      </c>
      <c r="B82" t="s">
        <v>10</v>
      </c>
      <c r="C82" t="s">
        <v>114</v>
      </c>
      <c r="D82">
        <v>129</v>
      </c>
      <c r="F82" t="s">
        <v>100</v>
      </c>
      <c r="H82">
        <v>-166278</v>
      </c>
      <c r="I82" t="s">
        <v>112</v>
      </c>
    </row>
    <row r="83" spans="1:11" x14ac:dyDescent="0.25">
      <c r="A83" t="s">
        <v>10</v>
      </c>
      <c r="B83" t="s">
        <v>10</v>
      </c>
      <c r="C83" t="s">
        <v>115</v>
      </c>
      <c r="D83">
        <v>129</v>
      </c>
      <c r="F83" t="s">
        <v>100</v>
      </c>
      <c r="H83">
        <v>-1000000</v>
      </c>
      <c r="I83" t="s">
        <v>116</v>
      </c>
    </row>
    <row r="84" spans="1:11" x14ac:dyDescent="0.25">
      <c r="A84" t="s">
        <v>15</v>
      </c>
      <c r="B84" t="s">
        <v>117</v>
      </c>
      <c r="C84" t="s">
        <v>118</v>
      </c>
      <c r="D84">
        <v>589</v>
      </c>
      <c r="F84" t="s">
        <v>17</v>
      </c>
      <c r="H84">
        <v>-109300.46</v>
      </c>
      <c r="J84" t="s">
        <v>119</v>
      </c>
      <c r="K84" t="s">
        <v>9</v>
      </c>
    </row>
    <row r="85" spans="1:11" x14ac:dyDescent="0.25">
      <c r="A85" t="s">
        <v>15</v>
      </c>
      <c r="B85" t="s">
        <v>117</v>
      </c>
      <c r="C85" t="s">
        <v>120</v>
      </c>
      <c r="D85">
        <v>609</v>
      </c>
      <c r="F85" t="s">
        <v>17</v>
      </c>
      <c r="H85">
        <v>-106915.05</v>
      </c>
      <c r="K85" t="s">
        <v>9</v>
      </c>
    </row>
    <row r="86" spans="1:11" x14ac:dyDescent="0.25">
      <c r="A86" t="s">
        <v>15</v>
      </c>
      <c r="B86" t="s">
        <v>117</v>
      </c>
      <c r="C86" t="s">
        <v>121</v>
      </c>
      <c r="D86">
        <v>550</v>
      </c>
      <c r="F86" t="s">
        <v>17</v>
      </c>
      <c r="H86">
        <v>-38358.67</v>
      </c>
      <c r="I86" t="s">
        <v>37</v>
      </c>
      <c r="K86" t="s">
        <v>9</v>
      </c>
    </row>
    <row r="87" spans="1:11" x14ac:dyDescent="0.25">
      <c r="A87" t="s">
        <v>15</v>
      </c>
      <c r="B87" t="s">
        <v>117</v>
      </c>
      <c r="C87" t="s">
        <v>122</v>
      </c>
      <c r="D87">
        <v>550</v>
      </c>
      <c r="F87" t="s">
        <v>17</v>
      </c>
      <c r="H87">
        <v>-2637.82</v>
      </c>
      <c r="I87" t="s">
        <v>37</v>
      </c>
      <c r="K87" t="s">
        <v>9</v>
      </c>
    </row>
    <row r="88" spans="1:11" x14ac:dyDescent="0.25">
      <c r="A88" t="s">
        <v>15</v>
      </c>
      <c r="B88" t="s">
        <v>117</v>
      </c>
      <c r="C88" t="s">
        <v>123</v>
      </c>
      <c r="D88">
        <v>550</v>
      </c>
      <c r="F88" t="s">
        <v>17</v>
      </c>
      <c r="H88">
        <v>-7029.24</v>
      </c>
      <c r="I88" t="s">
        <v>37</v>
      </c>
      <c r="K88" t="s">
        <v>9</v>
      </c>
    </row>
    <row r="89" spans="1:11" x14ac:dyDescent="0.25">
      <c r="A89" t="s">
        <v>15</v>
      </c>
      <c r="B89" t="s">
        <v>117</v>
      </c>
      <c r="C89" t="s">
        <v>124</v>
      </c>
      <c r="D89">
        <v>550</v>
      </c>
      <c r="F89" t="s">
        <v>17</v>
      </c>
      <c r="H89">
        <v>-1350.14</v>
      </c>
      <c r="I89" t="s">
        <v>37</v>
      </c>
      <c r="K89" t="s">
        <v>9</v>
      </c>
    </row>
    <row r="90" spans="1:11" x14ac:dyDescent="0.25">
      <c r="A90" t="s">
        <v>15</v>
      </c>
      <c r="B90" t="s">
        <v>117</v>
      </c>
      <c r="C90" t="s">
        <v>125</v>
      </c>
      <c r="D90">
        <v>550</v>
      </c>
      <c r="F90" t="s">
        <v>17</v>
      </c>
      <c r="H90">
        <v>-828.88</v>
      </c>
      <c r="I90" t="s">
        <v>28</v>
      </c>
      <c r="K90" t="s">
        <v>9</v>
      </c>
    </row>
    <row r="91" spans="1:11" x14ac:dyDescent="0.25">
      <c r="A91" t="s">
        <v>15</v>
      </c>
      <c r="B91" t="s">
        <v>117</v>
      </c>
      <c r="C91" t="s">
        <v>126</v>
      </c>
      <c r="D91">
        <v>550</v>
      </c>
      <c r="F91" t="s">
        <v>17</v>
      </c>
      <c r="H91">
        <v>-3851.08</v>
      </c>
      <c r="I91" t="s">
        <v>28</v>
      </c>
      <c r="K91" t="s">
        <v>9</v>
      </c>
    </row>
    <row r="92" spans="1:11" x14ac:dyDescent="0.25">
      <c r="A92" t="s">
        <v>15</v>
      </c>
      <c r="B92" t="s">
        <v>117</v>
      </c>
      <c r="C92" t="s">
        <v>127</v>
      </c>
      <c r="D92">
        <v>550</v>
      </c>
      <c r="F92" t="s">
        <v>17</v>
      </c>
      <c r="H92">
        <v>-870.79</v>
      </c>
      <c r="I92" t="s">
        <v>28</v>
      </c>
      <c r="K92" t="s">
        <v>9</v>
      </c>
    </row>
    <row r="93" spans="1:11" x14ac:dyDescent="0.25">
      <c r="A93" t="s">
        <v>15</v>
      </c>
      <c r="B93" t="s">
        <v>117</v>
      </c>
      <c r="C93" t="s">
        <v>128</v>
      </c>
      <c r="D93">
        <v>550</v>
      </c>
      <c r="F93" t="s">
        <v>17</v>
      </c>
      <c r="H93">
        <v>-489.19</v>
      </c>
      <c r="I93" t="s">
        <v>129</v>
      </c>
      <c r="K93" t="s">
        <v>9</v>
      </c>
    </row>
    <row r="94" spans="1:11" x14ac:dyDescent="0.25">
      <c r="A94" t="s">
        <v>15</v>
      </c>
      <c r="B94" t="s">
        <v>117</v>
      </c>
      <c r="C94" t="s">
        <v>130</v>
      </c>
      <c r="D94">
        <v>550</v>
      </c>
      <c r="F94" t="s">
        <v>17</v>
      </c>
      <c r="H94">
        <v>-668.04</v>
      </c>
      <c r="I94" t="s">
        <v>129</v>
      </c>
      <c r="K94" t="s">
        <v>9</v>
      </c>
    </row>
    <row r="95" spans="1:11" x14ac:dyDescent="0.25">
      <c r="A95" t="s">
        <v>15</v>
      </c>
      <c r="B95" t="s">
        <v>117</v>
      </c>
      <c r="C95" t="s">
        <v>131</v>
      </c>
      <c r="D95">
        <v>550</v>
      </c>
      <c r="F95" t="s">
        <v>17</v>
      </c>
      <c r="H95">
        <v>-2079.42</v>
      </c>
      <c r="I95" t="s">
        <v>37</v>
      </c>
      <c r="K95" t="s">
        <v>9</v>
      </c>
    </row>
    <row r="96" spans="1:11" x14ac:dyDescent="0.25">
      <c r="A96" t="s">
        <v>15</v>
      </c>
      <c r="B96" t="s">
        <v>117</v>
      </c>
      <c r="C96" t="s">
        <v>132</v>
      </c>
      <c r="D96">
        <v>550</v>
      </c>
      <c r="F96" t="s">
        <v>17</v>
      </c>
      <c r="H96">
        <v>-3034.61</v>
      </c>
      <c r="I96" t="s">
        <v>23</v>
      </c>
      <c r="K96" t="s">
        <v>9</v>
      </c>
    </row>
    <row r="97" spans="1:11" x14ac:dyDescent="0.25">
      <c r="A97" t="s">
        <v>15</v>
      </c>
      <c r="B97" t="s">
        <v>117</v>
      </c>
      <c r="C97" t="s">
        <v>133</v>
      </c>
      <c r="D97">
        <v>550</v>
      </c>
      <c r="F97" t="s">
        <v>17</v>
      </c>
      <c r="H97">
        <v>-319.64</v>
      </c>
      <c r="I97" t="s">
        <v>23</v>
      </c>
      <c r="K97" t="s">
        <v>9</v>
      </c>
    </row>
    <row r="98" spans="1:11" x14ac:dyDescent="0.25">
      <c r="A98" t="s">
        <v>15</v>
      </c>
      <c r="B98" t="s">
        <v>117</v>
      </c>
      <c r="C98" t="s">
        <v>134</v>
      </c>
      <c r="D98">
        <v>550</v>
      </c>
      <c r="F98" t="s">
        <v>17</v>
      </c>
      <c r="H98">
        <v>-3731.63</v>
      </c>
      <c r="I98" t="s">
        <v>43</v>
      </c>
      <c r="K98" t="s">
        <v>9</v>
      </c>
    </row>
    <row r="99" spans="1:11" x14ac:dyDescent="0.25">
      <c r="A99" t="s">
        <v>15</v>
      </c>
      <c r="B99" t="s">
        <v>117</v>
      </c>
      <c r="C99" t="s">
        <v>135</v>
      </c>
      <c r="D99">
        <v>550</v>
      </c>
      <c r="F99" t="s">
        <v>17</v>
      </c>
      <c r="H99">
        <v>-1436.8</v>
      </c>
      <c r="I99" t="s">
        <v>23</v>
      </c>
      <c r="K99" t="s">
        <v>9</v>
      </c>
    </row>
    <row r="100" spans="1:11" x14ac:dyDescent="0.25">
      <c r="A100" t="s">
        <v>15</v>
      </c>
      <c r="B100" t="s">
        <v>117</v>
      </c>
      <c r="C100" t="s">
        <v>136</v>
      </c>
      <c r="D100">
        <v>550</v>
      </c>
      <c r="F100" t="s">
        <v>17</v>
      </c>
      <c r="H100">
        <v>-1650.38</v>
      </c>
      <c r="I100" t="s">
        <v>23</v>
      </c>
      <c r="K100" t="s">
        <v>9</v>
      </c>
    </row>
    <row r="101" spans="1:11" x14ac:dyDescent="0.25">
      <c r="A101" t="s">
        <v>15</v>
      </c>
      <c r="B101" t="s">
        <v>117</v>
      </c>
      <c r="C101" t="s">
        <v>137</v>
      </c>
      <c r="D101">
        <v>550</v>
      </c>
      <c r="F101" t="s">
        <v>17</v>
      </c>
      <c r="H101">
        <v>-307.75</v>
      </c>
      <c r="I101" t="s">
        <v>23</v>
      </c>
      <c r="K101" t="s">
        <v>9</v>
      </c>
    </row>
    <row r="102" spans="1:11" x14ac:dyDescent="0.25">
      <c r="A102" t="s">
        <v>15</v>
      </c>
      <c r="B102" t="s">
        <v>117</v>
      </c>
      <c r="C102" t="s">
        <v>138</v>
      </c>
      <c r="D102">
        <v>550</v>
      </c>
      <c r="F102" t="s">
        <v>17</v>
      </c>
      <c r="H102">
        <v>-1600</v>
      </c>
      <c r="I102" t="s">
        <v>43</v>
      </c>
      <c r="K102" t="s">
        <v>9</v>
      </c>
    </row>
    <row r="103" spans="1:11" x14ac:dyDescent="0.25">
      <c r="A103" t="s">
        <v>15</v>
      </c>
      <c r="B103" t="s">
        <v>117</v>
      </c>
      <c r="C103" t="s">
        <v>139</v>
      </c>
      <c r="D103">
        <v>550</v>
      </c>
      <c r="F103" t="s">
        <v>17</v>
      </c>
      <c r="H103">
        <v>-1032.5999999999999</v>
      </c>
      <c r="I103" t="s">
        <v>140</v>
      </c>
      <c r="K103" t="s">
        <v>9</v>
      </c>
    </row>
    <row r="104" spans="1:11" x14ac:dyDescent="0.25">
      <c r="A104" t="s">
        <v>15</v>
      </c>
      <c r="B104" t="s">
        <v>15</v>
      </c>
      <c r="C104" t="s">
        <v>141</v>
      </c>
      <c r="D104">
        <v>341</v>
      </c>
      <c r="F104" t="s">
        <v>142</v>
      </c>
      <c r="G104">
        <v>400000</v>
      </c>
      <c r="I104" t="s">
        <v>143</v>
      </c>
    </row>
    <row r="105" spans="1:11" x14ac:dyDescent="0.25">
      <c r="A105" t="s">
        <v>15</v>
      </c>
      <c r="B105" t="s">
        <v>15</v>
      </c>
      <c r="C105" t="s">
        <v>144</v>
      </c>
      <c r="D105">
        <v>341</v>
      </c>
      <c r="F105" t="s">
        <v>142</v>
      </c>
      <c r="G105">
        <v>246000</v>
      </c>
      <c r="I105" t="s">
        <v>145</v>
      </c>
    </row>
    <row r="106" spans="1:11" x14ac:dyDescent="0.25">
      <c r="A106" t="s">
        <v>15</v>
      </c>
      <c r="B106" t="s">
        <v>15</v>
      </c>
      <c r="C106" t="s">
        <v>146</v>
      </c>
      <c r="D106">
        <v>266</v>
      </c>
      <c r="F106" t="s">
        <v>63</v>
      </c>
      <c r="G106">
        <v>42900</v>
      </c>
      <c r="I106" t="s">
        <v>147</v>
      </c>
    </row>
    <row r="107" spans="1:11" x14ac:dyDescent="0.25">
      <c r="A107" t="s">
        <v>15</v>
      </c>
      <c r="B107" t="s">
        <v>15</v>
      </c>
      <c r="C107" t="s">
        <v>148</v>
      </c>
      <c r="D107">
        <v>983</v>
      </c>
      <c r="F107" t="s">
        <v>58</v>
      </c>
      <c r="G107">
        <v>245607.84</v>
      </c>
      <c r="I107" t="s">
        <v>149</v>
      </c>
    </row>
    <row r="108" spans="1:11" x14ac:dyDescent="0.25">
      <c r="A108" t="s">
        <v>15</v>
      </c>
      <c r="B108" t="s">
        <v>15</v>
      </c>
      <c r="C108" t="s">
        <v>150</v>
      </c>
      <c r="D108">
        <v>341</v>
      </c>
      <c r="F108" t="s">
        <v>151</v>
      </c>
      <c r="G108">
        <v>134000</v>
      </c>
      <c r="I108" t="s">
        <v>152</v>
      </c>
    </row>
    <row r="109" spans="1:11" x14ac:dyDescent="0.25">
      <c r="A109" t="s">
        <v>15</v>
      </c>
      <c r="B109" t="s">
        <v>15</v>
      </c>
      <c r="C109" t="s">
        <v>153</v>
      </c>
      <c r="D109">
        <v>341</v>
      </c>
      <c r="F109" t="s">
        <v>151</v>
      </c>
      <c r="G109">
        <v>255000</v>
      </c>
      <c r="I109" t="s">
        <v>154</v>
      </c>
    </row>
    <row r="110" spans="1:11" x14ac:dyDescent="0.25">
      <c r="A110" t="s">
        <v>15</v>
      </c>
      <c r="B110" t="s">
        <v>15</v>
      </c>
      <c r="C110" t="s">
        <v>155</v>
      </c>
      <c r="D110">
        <v>341</v>
      </c>
      <c r="F110" t="s">
        <v>151</v>
      </c>
      <c r="G110">
        <v>155000</v>
      </c>
      <c r="I110" t="s">
        <v>156</v>
      </c>
    </row>
    <row r="111" spans="1:11" x14ac:dyDescent="0.25">
      <c r="A111" t="s">
        <v>15</v>
      </c>
      <c r="B111" t="s">
        <v>15</v>
      </c>
      <c r="C111" t="s">
        <v>157</v>
      </c>
      <c r="D111">
        <v>266</v>
      </c>
      <c r="F111" t="s">
        <v>63</v>
      </c>
      <c r="G111">
        <v>566506.81000000006</v>
      </c>
      <c r="I111" t="s">
        <v>158</v>
      </c>
    </row>
    <row r="112" spans="1:11" x14ac:dyDescent="0.25">
      <c r="A112" t="s">
        <v>15</v>
      </c>
      <c r="B112" t="s">
        <v>15</v>
      </c>
      <c r="C112" t="s">
        <v>159</v>
      </c>
      <c r="D112">
        <v>341</v>
      </c>
      <c r="F112" t="s">
        <v>151</v>
      </c>
      <c r="G112">
        <v>52000</v>
      </c>
      <c r="I112" t="s">
        <v>160</v>
      </c>
    </row>
    <row r="113" spans="1:9" x14ac:dyDescent="0.25">
      <c r="A113" t="s">
        <v>15</v>
      </c>
      <c r="B113" t="s">
        <v>15</v>
      </c>
      <c r="C113" t="s">
        <v>161</v>
      </c>
      <c r="D113">
        <v>983</v>
      </c>
      <c r="F113" t="s">
        <v>58</v>
      </c>
      <c r="G113">
        <v>416748.16</v>
      </c>
      <c r="I113" t="s">
        <v>162</v>
      </c>
    </row>
    <row r="114" spans="1:9" x14ac:dyDescent="0.25">
      <c r="A114" t="s">
        <v>15</v>
      </c>
      <c r="B114" t="s">
        <v>15</v>
      </c>
      <c r="C114" t="s">
        <v>163</v>
      </c>
      <c r="D114">
        <v>983</v>
      </c>
      <c r="F114" t="s">
        <v>58</v>
      </c>
      <c r="G114">
        <v>3236928.39</v>
      </c>
      <c r="I114" t="s">
        <v>164</v>
      </c>
    </row>
    <row r="115" spans="1:9" x14ac:dyDescent="0.25">
      <c r="A115" t="s">
        <v>15</v>
      </c>
      <c r="B115" t="s">
        <v>15</v>
      </c>
      <c r="C115" t="s">
        <v>165</v>
      </c>
      <c r="D115">
        <v>983</v>
      </c>
      <c r="F115" t="s">
        <v>58</v>
      </c>
      <c r="G115">
        <v>329821.32</v>
      </c>
      <c r="I115" t="s">
        <v>166</v>
      </c>
    </row>
    <row r="116" spans="1:9" x14ac:dyDescent="0.25">
      <c r="A116" t="s">
        <v>15</v>
      </c>
      <c r="B116" t="s">
        <v>15</v>
      </c>
      <c r="C116" t="s">
        <v>167</v>
      </c>
      <c r="D116">
        <v>266</v>
      </c>
      <c r="F116" t="s">
        <v>66</v>
      </c>
      <c r="G116">
        <v>208760.18</v>
      </c>
      <c r="I116" t="s">
        <v>168</v>
      </c>
    </row>
    <row r="117" spans="1:9" x14ac:dyDescent="0.25">
      <c r="A117" t="s">
        <v>15</v>
      </c>
      <c r="B117" t="s">
        <v>15</v>
      </c>
      <c r="C117" t="s">
        <v>169</v>
      </c>
      <c r="D117">
        <v>983</v>
      </c>
      <c r="F117" t="s">
        <v>58</v>
      </c>
      <c r="G117">
        <v>346082.84</v>
      </c>
      <c r="I117" t="s">
        <v>170</v>
      </c>
    </row>
    <row r="118" spans="1:9" x14ac:dyDescent="0.25">
      <c r="A118" t="s">
        <v>15</v>
      </c>
      <c r="B118" t="s">
        <v>15</v>
      </c>
      <c r="C118" t="s">
        <v>171</v>
      </c>
      <c r="D118">
        <v>983</v>
      </c>
      <c r="F118" t="s">
        <v>58</v>
      </c>
      <c r="G118">
        <v>438600.4</v>
      </c>
      <c r="I118" t="s">
        <v>172</v>
      </c>
    </row>
    <row r="119" spans="1:9" x14ac:dyDescent="0.25">
      <c r="A119" t="s">
        <v>15</v>
      </c>
      <c r="B119" t="s">
        <v>15</v>
      </c>
      <c r="C119" t="s">
        <v>173</v>
      </c>
      <c r="D119">
        <v>983</v>
      </c>
      <c r="F119" t="s">
        <v>58</v>
      </c>
      <c r="G119">
        <v>414449.79</v>
      </c>
      <c r="I119" t="s">
        <v>174</v>
      </c>
    </row>
    <row r="120" spans="1:9" x14ac:dyDescent="0.25">
      <c r="A120" t="s">
        <v>15</v>
      </c>
      <c r="B120" t="s">
        <v>15</v>
      </c>
      <c r="C120" t="s">
        <v>175</v>
      </c>
      <c r="D120">
        <v>136</v>
      </c>
      <c r="F120" t="s">
        <v>91</v>
      </c>
      <c r="G120">
        <v>129232</v>
      </c>
      <c r="I120" t="s">
        <v>176</v>
      </c>
    </row>
    <row r="121" spans="1:9" x14ac:dyDescent="0.25">
      <c r="A121" t="s">
        <v>15</v>
      </c>
      <c r="B121" t="s">
        <v>15</v>
      </c>
      <c r="C121" t="s">
        <v>177</v>
      </c>
      <c r="D121">
        <v>129</v>
      </c>
      <c r="F121" t="s">
        <v>100</v>
      </c>
      <c r="G121">
        <v>436223.22</v>
      </c>
      <c r="I121" t="s">
        <v>112</v>
      </c>
    </row>
    <row r="122" spans="1:9" x14ac:dyDescent="0.25">
      <c r="A122" t="s">
        <v>15</v>
      </c>
      <c r="B122" t="s">
        <v>15</v>
      </c>
      <c r="C122" t="s">
        <v>178</v>
      </c>
      <c r="D122">
        <v>136</v>
      </c>
      <c r="F122" t="s">
        <v>91</v>
      </c>
      <c r="G122">
        <v>4249257</v>
      </c>
      <c r="I122" t="s">
        <v>179</v>
      </c>
    </row>
    <row r="123" spans="1:9" x14ac:dyDescent="0.25">
      <c r="A123" t="s">
        <v>15</v>
      </c>
      <c r="B123" t="s">
        <v>15</v>
      </c>
      <c r="C123" t="s">
        <v>99</v>
      </c>
      <c r="D123">
        <v>129</v>
      </c>
      <c r="F123" t="s">
        <v>100</v>
      </c>
      <c r="G123">
        <v>400000</v>
      </c>
      <c r="I123" t="s">
        <v>101</v>
      </c>
    </row>
    <row r="124" spans="1:9" x14ac:dyDescent="0.25">
      <c r="A124" t="s">
        <v>15</v>
      </c>
      <c r="B124" t="s">
        <v>117</v>
      </c>
      <c r="C124" t="s">
        <v>180</v>
      </c>
      <c r="D124">
        <v>136</v>
      </c>
      <c r="F124" t="s">
        <v>91</v>
      </c>
      <c r="G124">
        <v>1847392.92</v>
      </c>
      <c r="I124" t="s">
        <v>181</v>
      </c>
    </row>
    <row r="125" spans="1:9" x14ac:dyDescent="0.25">
      <c r="A125" t="s">
        <v>15</v>
      </c>
      <c r="B125" t="s">
        <v>15</v>
      </c>
      <c r="C125" t="s">
        <v>182</v>
      </c>
      <c r="D125">
        <v>129</v>
      </c>
      <c r="F125" t="s">
        <v>100</v>
      </c>
      <c r="G125">
        <v>119903.03999999999</v>
      </c>
      <c r="I125" t="s">
        <v>101</v>
      </c>
    </row>
    <row r="126" spans="1:9" x14ac:dyDescent="0.25">
      <c r="A126" t="s">
        <v>15</v>
      </c>
      <c r="B126" t="s">
        <v>15</v>
      </c>
      <c r="C126" t="s">
        <v>183</v>
      </c>
      <c r="D126">
        <v>136</v>
      </c>
      <c r="F126" t="s">
        <v>91</v>
      </c>
      <c r="G126">
        <v>276694.23</v>
      </c>
      <c r="I126" t="s">
        <v>184</v>
      </c>
    </row>
    <row r="127" spans="1:9" x14ac:dyDescent="0.25">
      <c r="A127" t="s">
        <v>15</v>
      </c>
      <c r="B127" t="s">
        <v>15</v>
      </c>
      <c r="C127" t="s">
        <v>185</v>
      </c>
      <c r="D127">
        <v>136</v>
      </c>
      <c r="F127" t="s">
        <v>91</v>
      </c>
      <c r="G127">
        <v>37428.239999999998</v>
      </c>
      <c r="I127" t="s">
        <v>186</v>
      </c>
    </row>
    <row r="128" spans="1:9" x14ac:dyDescent="0.25">
      <c r="A128" t="s">
        <v>15</v>
      </c>
      <c r="B128" t="s">
        <v>15</v>
      </c>
      <c r="C128" t="s">
        <v>187</v>
      </c>
      <c r="D128">
        <v>129</v>
      </c>
      <c r="F128" t="s">
        <v>100</v>
      </c>
      <c r="G128">
        <v>2200000</v>
      </c>
      <c r="I128" t="s">
        <v>101</v>
      </c>
    </row>
    <row r="129" spans="1:11" x14ac:dyDescent="0.25">
      <c r="A129" t="s">
        <v>15</v>
      </c>
      <c r="B129" t="s">
        <v>15</v>
      </c>
      <c r="C129" t="s">
        <v>188</v>
      </c>
      <c r="D129">
        <v>129</v>
      </c>
      <c r="F129" t="s">
        <v>100</v>
      </c>
      <c r="G129">
        <v>389393</v>
      </c>
      <c r="I129" t="s">
        <v>101</v>
      </c>
    </row>
    <row r="130" spans="1:11" x14ac:dyDescent="0.25">
      <c r="A130" t="s">
        <v>15</v>
      </c>
      <c r="B130" t="s">
        <v>15</v>
      </c>
      <c r="C130" t="s">
        <v>189</v>
      </c>
      <c r="D130">
        <v>136</v>
      </c>
      <c r="F130" t="s">
        <v>91</v>
      </c>
      <c r="G130">
        <v>50311.8</v>
      </c>
      <c r="I130" t="s">
        <v>190</v>
      </c>
    </row>
    <row r="131" spans="1:11" x14ac:dyDescent="0.25">
      <c r="A131" t="s">
        <v>15</v>
      </c>
      <c r="B131" t="s">
        <v>117</v>
      </c>
      <c r="C131" t="s">
        <v>191</v>
      </c>
      <c r="D131">
        <v>129</v>
      </c>
      <c r="F131" t="s">
        <v>100</v>
      </c>
      <c r="G131">
        <v>129349</v>
      </c>
      <c r="I131" t="s">
        <v>101</v>
      </c>
    </row>
    <row r="132" spans="1:11" x14ac:dyDescent="0.25">
      <c r="A132" t="s">
        <v>15</v>
      </c>
      <c r="B132" t="s">
        <v>15</v>
      </c>
      <c r="C132" t="s">
        <v>192</v>
      </c>
      <c r="D132">
        <v>136</v>
      </c>
      <c r="F132" t="s">
        <v>91</v>
      </c>
      <c r="G132">
        <v>168145.19</v>
      </c>
      <c r="I132" t="s">
        <v>193</v>
      </c>
    </row>
    <row r="133" spans="1:11" x14ac:dyDescent="0.25">
      <c r="A133" t="s">
        <v>117</v>
      </c>
      <c r="B133" t="s">
        <v>194</v>
      </c>
      <c r="C133" t="s">
        <v>195</v>
      </c>
      <c r="D133">
        <v>589</v>
      </c>
      <c r="F133" t="s">
        <v>17</v>
      </c>
      <c r="H133">
        <v>-689.02</v>
      </c>
      <c r="J133" t="s">
        <v>196</v>
      </c>
      <c r="K133" t="s">
        <v>9</v>
      </c>
    </row>
    <row r="134" spans="1:11" x14ac:dyDescent="0.25">
      <c r="A134" t="s">
        <v>117</v>
      </c>
      <c r="B134" t="s">
        <v>194</v>
      </c>
      <c r="C134" t="s">
        <v>197</v>
      </c>
      <c r="D134">
        <v>609</v>
      </c>
      <c r="F134" t="s">
        <v>17</v>
      </c>
      <c r="H134">
        <v>-88376.25</v>
      </c>
      <c r="K134" t="s">
        <v>9</v>
      </c>
    </row>
    <row r="135" spans="1:11" x14ac:dyDescent="0.25">
      <c r="A135" t="s">
        <v>117</v>
      </c>
      <c r="B135" t="s">
        <v>194</v>
      </c>
      <c r="C135" t="s">
        <v>198</v>
      </c>
      <c r="D135">
        <v>550</v>
      </c>
      <c r="F135" t="s">
        <v>17</v>
      </c>
      <c r="H135">
        <v>-961.9</v>
      </c>
      <c r="I135" t="s">
        <v>23</v>
      </c>
      <c r="K135" t="s">
        <v>9</v>
      </c>
    </row>
    <row r="136" spans="1:11" x14ac:dyDescent="0.25">
      <c r="A136" t="s">
        <v>117</v>
      </c>
      <c r="B136" t="s">
        <v>194</v>
      </c>
      <c r="C136" t="s">
        <v>199</v>
      </c>
      <c r="D136">
        <v>550</v>
      </c>
      <c r="F136" t="s">
        <v>17</v>
      </c>
      <c r="H136">
        <v>-1998.41</v>
      </c>
      <c r="I136" t="s">
        <v>37</v>
      </c>
      <c r="K136" t="s">
        <v>9</v>
      </c>
    </row>
    <row r="137" spans="1:11" x14ac:dyDescent="0.25">
      <c r="A137" t="s">
        <v>117</v>
      </c>
      <c r="B137" t="s">
        <v>194</v>
      </c>
      <c r="C137" t="s">
        <v>200</v>
      </c>
      <c r="D137">
        <v>550</v>
      </c>
      <c r="F137" t="s">
        <v>17</v>
      </c>
      <c r="H137">
        <v>-364.47</v>
      </c>
      <c r="I137" t="s">
        <v>23</v>
      </c>
      <c r="K137" t="s">
        <v>9</v>
      </c>
    </row>
    <row r="138" spans="1:11" x14ac:dyDescent="0.25">
      <c r="A138" t="s">
        <v>117</v>
      </c>
      <c r="B138" t="s">
        <v>194</v>
      </c>
      <c r="C138" t="s">
        <v>201</v>
      </c>
      <c r="D138">
        <v>550</v>
      </c>
      <c r="F138" t="s">
        <v>17</v>
      </c>
      <c r="H138">
        <v>-423.02</v>
      </c>
      <c r="I138" t="s">
        <v>37</v>
      </c>
      <c r="K138" t="s">
        <v>9</v>
      </c>
    </row>
    <row r="139" spans="1:11" x14ac:dyDescent="0.25">
      <c r="A139" t="s">
        <v>117</v>
      </c>
      <c r="B139" t="s">
        <v>194</v>
      </c>
      <c r="C139" t="s">
        <v>202</v>
      </c>
      <c r="D139">
        <v>550</v>
      </c>
      <c r="F139" t="s">
        <v>17</v>
      </c>
      <c r="H139">
        <v>-487.38</v>
      </c>
      <c r="I139" t="s">
        <v>37</v>
      </c>
      <c r="K139" t="s">
        <v>9</v>
      </c>
    </row>
    <row r="140" spans="1:11" x14ac:dyDescent="0.25">
      <c r="A140" t="s">
        <v>117</v>
      </c>
      <c r="B140" t="s">
        <v>194</v>
      </c>
      <c r="C140" t="s">
        <v>203</v>
      </c>
      <c r="D140">
        <v>550</v>
      </c>
      <c r="F140" t="s">
        <v>17</v>
      </c>
      <c r="H140">
        <v>-12019.22</v>
      </c>
      <c r="I140" t="s">
        <v>23</v>
      </c>
      <c r="K140" t="s">
        <v>9</v>
      </c>
    </row>
    <row r="141" spans="1:11" x14ac:dyDescent="0.25">
      <c r="A141" t="s">
        <v>117</v>
      </c>
      <c r="B141" t="s">
        <v>194</v>
      </c>
      <c r="C141" t="s">
        <v>204</v>
      </c>
      <c r="D141">
        <v>550</v>
      </c>
      <c r="F141" t="s">
        <v>17</v>
      </c>
      <c r="H141">
        <v>-1840.8</v>
      </c>
      <c r="I141" t="s">
        <v>23</v>
      </c>
      <c r="K141" t="s">
        <v>9</v>
      </c>
    </row>
    <row r="142" spans="1:11" x14ac:dyDescent="0.25">
      <c r="A142" t="s">
        <v>117</v>
      </c>
      <c r="B142" t="s">
        <v>194</v>
      </c>
      <c r="C142" t="s">
        <v>205</v>
      </c>
      <c r="D142">
        <v>550</v>
      </c>
      <c r="F142" t="s">
        <v>17</v>
      </c>
      <c r="H142">
        <v>-5581.78</v>
      </c>
      <c r="I142" t="s">
        <v>37</v>
      </c>
      <c r="K142" t="s">
        <v>9</v>
      </c>
    </row>
    <row r="143" spans="1:11" x14ac:dyDescent="0.25">
      <c r="A143" t="s">
        <v>117</v>
      </c>
      <c r="B143" t="s">
        <v>194</v>
      </c>
      <c r="C143" t="s">
        <v>206</v>
      </c>
      <c r="D143">
        <v>550</v>
      </c>
      <c r="F143" t="s">
        <v>17</v>
      </c>
      <c r="H143">
        <v>-1731.82</v>
      </c>
      <c r="I143" t="s">
        <v>43</v>
      </c>
      <c r="K143" t="s">
        <v>9</v>
      </c>
    </row>
    <row r="144" spans="1:11" x14ac:dyDescent="0.25">
      <c r="A144" t="s">
        <v>117</v>
      </c>
      <c r="B144" t="s">
        <v>194</v>
      </c>
      <c r="C144" t="s">
        <v>207</v>
      </c>
      <c r="D144">
        <v>550</v>
      </c>
      <c r="F144" t="s">
        <v>17</v>
      </c>
      <c r="H144">
        <v>-1600</v>
      </c>
      <c r="I144" t="s">
        <v>43</v>
      </c>
      <c r="K144" t="s">
        <v>9</v>
      </c>
    </row>
    <row r="145" spans="1:11" x14ac:dyDescent="0.25">
      <c r="A145" t="s">
        <v>117</v>
      </c>
      <c r="B145" t="s">
        <v>194</v>
      </c>
      <c r="C145" t="s">
        <v>208</v>
      </c>
      <c r="D145">
        <v>550</v>
      </c>
      <c r="F145" t="s">
        <v>17</v>
      </c>
      <c r="H145">
        <v>-2712.02</v>
      </c>
      <c r="I145" t="s">
        <v>43</v>
      </c>
      <c r="K145" t="s">
        <v>9</v>
      </c>
    </row>
    <row r="146" spans="1:11" x14ac:dyDescent="0.25">
      <c r="A146" t="s">
        <v>117</v>
      </c>
      <c r="B146" t="s">
        <v>194</v>
      </c>
      <c r="C146" t="s">
        <v>209</v>
      </c>
      <c r="D146">
        <v>550</v>
      </c>
      <c r="F146" t="s">
        <v>17</v>
      </c>
      <c r="H146">
        <v>-6000</v>
      </c>
      <c r="I146" t="s">
        <v>43</v>
      </c>
      <c r="K146" t="s">
        <v>9</v>
      </c>
    </row>
    <row r="147" spans="1:11" x14ac:dyDescent="0.25">
      <c r="A147" t="s">
        <v>117</v>
      </c>
      <c r="B147" t="s">
        <v>194</v>
      </c>
      <c r="C147" t="s">
        <v>210</v>
      </c>
      <c r="D147">
        <v>550</v>
      </c>
      <c r="F147" t="s">
        <v>17</v>
      </c>
      <c r="H147">
        <v>-16421.29</v>
      </c>
      <c r="I147" t="s">
        <v>37</v>
      </c>
      <c r="K147" t="s">
        <v>9</v>
      </c>
    </row>
    <row r="148" spans="1:11" x14ac:dyDescent="0.25">
      <c r="A148" t="s">
        <v>117</v>
      </c>
      <c r="B148" t="s">
        <v>194</v>
      </c>
      <c r="C148" t="s">
        <v>211</v>
      </c>
      <c r="D148">
        <v>550</v>
      </c>
      <c r="F148" t="s">
        <v>17</v>
      </c>
      <c r="H148">
        <v>-196.75</v>
      </c>
      <c r="I148" t="s">
        <v>28</v>
      </c>
      <c r="K148" t="s">
        <v>9</v>
      </c>
    </row>
    <row r="149" spans="1:11" x14ac:dyDescent="0.25">
      <c r="A149" t="s">
        <v>117</v>
      </c>
      <c r="B149" t="s">
        <v>194</v>
      </c>
      <c r="C149" t="s">
        <v>212</v>
      </c>
      <c r="D149">
        <v>550</v>
      </c>
      <c r="F149" t="s">
        <v>17</v>
      </c>
      <c r="H149">
        <v>-393.51</v>
      </c>
      <c r="I149" t="s">
        <v>28</v>
      </c>
      <c r="K149" t="s">
        <v>9</v>
      </c>
    </row>
    <row r="150" spans="1:11" x14ac:dyDescent="0.25">
      <c r="A150" t="s">
        <v>117</v>
      </c>
      <c r="B150" t="s">
        <v>194</v>
      </c>
      <c r="C150" t="s">
        <v>213</v>
      </c>
      <c r="D150">
        <v>550</v>
      </c>
      <c r="F150" t="s">
        <v>17</v>
      </c>
      <c r="H150">
        <v>-1080</v>
      </c>
      <c r="I150" t="s">
        <v>37</v>
      </c>
      <c r="K150" t="s">
        <v>9</v>
      </c>
    </row>
    <row r="151" spans="1:11" x14ac:dyDescent="0.25">
      <c r="A151" t="s">
        <v>117</v>
      </c>
      <c r="B151" t="s">
        <v>194</v>
      </c>
      <c r="C151" t="s">
        <v>214</v>
      </c>
      <c r="D151">
        <v>550</v>
      </c>
      <c r="F151" t="s">
        <v>17</v>
      </c>
      <c r="H151">
        <v>-1200</v>
      </c>
      <c r="I151" t="s">
        <v>20</v>
      </c>
      <c r="K151" t="s">
        <v>9</v>
      </c>
    </row>
    <row r="152" spans="1:11" x14ac:dyDescent="0.25">
      <c r="A152" t="s">
        <v>117</v>
      </c>
      <c r="B152" t="s">
        <v>194</v>
      </c>
      <c r="C152" t="s">
        <v>215</v>
      </c>
      <c r="D152">
        <v>550</v>
      </c>
      <c r="F152" t="s">
        <v>17</v>
      </c>
      <c r="H152">
        <v>-656.78</v>
      </c>
      <c r="I152" t="s">
        <v>28</v>
      </c>
      <c r="K152" t="s">
        <v>9</v>
      </c>
    </row>
    <row r="153" spans="1:11" x14ac:dyDescent="0.25">
      <c r="A153" t="s">
        <v>117</v>
      </c>
      <c r="B153" t="s">
        <v>194</v>
      </c>
      <c r="C153" t="s">
        <v>216</v>
      </c>
      <c r="D153">
        <v>550</v>
      </c>
      <c r="F153" t="s">
        <v>17</v>
      </c>
      <c r="H153">
        <v>-196.75</v>
      </c>
      <c r="I153" t="s">
        <v>28</v>
      </c>
      <c r="K153" t="s">
        <v>9</v>
      </c>
    </row>
    <row r="154" spans="1:11" x14ac:dyDescent="0.25">
      <c r="A154" t="s">
        <v>117</v>
      </c>
      <c r="B154" t="s">
        <v>194</v>
      </c>
      <c r="C154" t="s">
        <v>217</v>
      </c>
      <c r="D154">
        <v>550</v>
      </c>
      <c r="F154" t="s">
        <v>17</v>
      </c>
      <c r="H154">
        <v>-294.99</v>
      </c>
      <c r="I154" t="s">
        <v>28</v>
      </c>
      <c r="K154" t="s">
        <v>9</v>
      </c>
    </row>
    <row r="155" spans="1:11" x14ac:dyDescent="0.25">
      <c r="A155" t="s">
        <v>117</v>
      </c>
      <c r="B155" t="s">
        <v>194</v>
      </c>
      <c r="C155" t="s">
        <v>218</v>
      </c>
      <c r="D155">
        <v>550</v>
      </c>
      <c r="F155" t="s">
        <v>17</v>
      </c>
      <c r="H155">
        <v>-196.75</v>
      </c>
      <c r="I155" t="s">
        <v>28</v>
      </c>
      <c r="K155" t="s">
        <v>9</v>
      </c>
    </row>
    <row r="156" spans="1:11" x14ac:dyDescent="0.25">
      <c r="A156" t="s">
        <v>117</v>
      </c>
      <c r="B156" t="s">
        <v>194</v>
      </c>
      <c r="C156" t="s">
        <v>219</v>
      </c>
      <c r="D156">
        <v>550</v>
      </c>
      <c r="F156" t="s">
        <v>17</v>
      </c>
      <c r="H156">
        <v>-2166.33</v>
      </c>
      <c r="I156" t="s">
        <v>28</v>
      </c>
      <c r="K156" t="s">
        <v>9</v>
      </c>
    </row>
    <row r="157" spans="1:11" x14ac:dyDescent="0.25">
      <c r="A157" t="s">
        <v>117</v>
      </c>
      <c r="B157" t="s">
        <v>194</v>
      </c>
      <c r="C157" t="s">
        <v>220</v>
      </c>
      <c r="D157">
        <v>550</v>
      </c>
      <c r="F157" t="s">
        <v>17</v>
      </c>
      <c r="H157">
        <v>-196.75</v>
      </c>
      <c r="I157" t="s">
        <v>28</v>
      </c>
      <c r="K157" t="s">
        <v>9</v>
      </c>
    </row>
    <row r="158" spans="1:11" x14ac:dyDescent="0.25">
      <c r="A158" t="s">
        <v>117</v>
      </c>
      <c r="B158" t="s">
        <v>194</v>
      </c>
      <c r="C158" t="s">
        <v>221</v>
      </c>
      <c r="D158">
        <v>550</v>
      </c>
      <c r="F158" t="s">
        <v>17</v>
      </c>
      <c r="H158">
        <v>-196.75</v>
      </c>
      <c r="I158" t="s">
        <v>28</v>
      </c>
      <c r="K158" t="s">
        <v>9</v>
      </c>
    </row>
    <row r="159" spans="1:11" x14ac:dyDescent="0.25">
      <c r="A159" t="s">
        <v>117</v>
      </c>
      <c r="B159" t="s">
        <v>117</v>
      </c>
      <c r="C159" t="s">
        <v>222</v>
      </c>
      <c r="D159">
        <v>319</v>
      </c>
      <c r="F159" t="s">
        <v>66</v>
      </c>
      <c r="H159">
        <v>-240003.5</v>
      </c>
      <c r="I159" t="s">
        <v>70</v>
      </c>
    </row>
    <row r="160" spans="1:11" x14ac:dyDescent="0.25">
      <c r="A160" t="s">
        <v>117</v>
      </c>
      <c r="B160" t="s">
        <v>194</v>
      </c>
      <c r="C160" t="s">
        <v>223</v>
      </c>
      <c r="D160">
        <v>84</v>
      </c>
      <c r="E160">
        <v>27970016</v>
      </c>
      <c r="F160" t="s">
        <v>224</v>
      </c>
      <c r="G160">
        <v>258150</v>
      </c>
    </row>
    <row r="161" spans="1:11" x14ac:dyDescent="0.25">
      <c r="A161" t="s">
        <v>117</v>
      </c>
      <c r="B161" t="s">
        <v>117</v>
      </c>
      <c r="C161" t="s">
        <v>225</v>
      </c>
      <c r="D161">
        <v>983</v>
      </c>
      <c r="F161" t="s">
        <v>58</v>
      </c>
      <c r="G161">
        <v>337535.52</v>
      </c>
      <c r="I161" t="s">
        <v>226</v>
      </c>
    </row>
    <row r="162" spans="1:11" x14ac:dyDescent="0.25">
      <c r="A162" t="s">
        <v>117</v>
      </c>
      <c r="B162" t="s">
        <v>117</v>
      </c>
      <c r="C162" t="s">
        <v>227</v>
      </c>
      <c r="D162">
        <v>983</v>
      </c>
      <c r="F162" t="s">
        <v>58</v>
      </c>
      <c r="G162">
        <v>659455</v>
      </c>
      <c r="I162" t="s">
        <v>228</v>
      </c>
    </row>
    <row r="163" spans="1:11" x14ac:dyDescent="0.25">
      <c r="A163" t="s">
        <v>117</v>
      </c>
      <c r="B163" t="s">
        <v>117</v>
      </c>
      <c r="C163" t="s">
        <v>229</v>
      </c>
      <c r="D163">
        <v>983</v>
      </c>
      <c r="F163" t="s">
        <v>58</v>
      </c>
      <c r="G163">
        <v>1757310.64</v>
      </c>
      <c r="I163" t="s">
        <v>230</v>
      </c>
    </row>
    <row r="164" spans="1:11" x14ac:dyDescent="0.25">
      <c r="A164" t="s">
        <v>117</v>
      </c>
      <c r="B164" t="s">
        <v>117</v>
      </c>
      <c r="C164" t="s">
        <v>231</v>
      </c>
      <c r="D164">
        <v>266</v>
      </c>
      <c r="F164" t="s">
        <v>66</v>
      </c>
      <c r="G164">
        <v>962771.42</v>
      </c>
      <c r="I164" t="s">
        <v>232</v>
      </c>
    </row>
    <row r="165" spans="1:11" x14ac:dyDescent="0.25">
      <c r="A165" t="s">
        <v>117</v>
      </c>
      <c r="B165" t="s">
        <v>117</v>
      </c>
      <c r="C165" t="s">
        <v>233</v>
      </c>
      <c r="D165">
        <v>983</v>
      </c>
      <c r="F165" t="s">
        <v>58</v>
      </c>
      <c r="G165">
        <v>519856</v>
      </c>
      <c r="I165" t="s">
        <v>234</v>
      </c>
    </row>
    <row r="166" spans="1:11" x14ac:dyDescent="0.25">
      <c r="A166" t="s">
        <v>117</v>
      </c>
      <c r="B166" t="s">
        <v>117</v>
      </c>
      <c r="C166" t="s">
        <v>235</v>
      </c>
      <c r="D166">
        <v>266</v>
      </c>
      <c r="F166" t="s">
        <v>63</v>
      </c>
      <c r="G166">
        <v>217699.21</v>
      </c>
      <c r="I166" t="s">
        <v>236</v>
      </c>
    </row>
    <row r="167" spans="1:11" x14ac:dyDescent="0.25">
      <c r="A167" t="s">
        <v>117</v>
      </c>
      <c r="B167" t="s">
        <v>117</v>
      </c>
      <c r="C167" t="s">
        <v>237</v>
      </c>
      <c r="D167">
        <v>241</v>
      </c>
      <c r="F167" t="s">
        <v>66</v>
      </c>
      <c r="H167">
        <v>-300</v>
      </c>
      <c r="I167" t="s">
        <v>70</v>
      </c>
      <c r="K167" t="s">
        <v>9</v>
      </c>
    </row>
    <row r="168" spans="1:11" x14ac:dyDescent="0.25">
      <c r="A168" t="s">
        <v>117</v>
      </c>
      <c r="B168" t="s">
        <v>117</v>
      </c>
      <c r="C168" t="s">
        <v>54</v>
      </c>
      <c r="D168">
        <v>236</v>
      </c>
      <c r="F168" t="s">
        <v>66</v>
      </c>
      <c r="H168">
        <v>-63</v>
      </c>
      <c r="K168" t="s">
        <v>9</v>
      </c>
    </row>
    <row r="169" spans="1:11" x14ac:dyDescent="0.25">
      <c r="A169" t="s">
        <v>117</v>
      </c>
      <c r="B169" t="s">
        <v>117</v>
      </c>
      <c r="C169" t="s">
        <v>238</v>
      </c>
      <c r="D169">
        <v>319</v>
      </c>
      <c r="F169" t="s">
        <v>66</v>
      </c>
      <c r="H169">
        <v>-60000</v>
      </c>
      <c r="I169" t="s">
        <v>70</v>
      </c>
    </row>
    <row r="170" spans="1:11" x14ac:dyDescent="0.25">
      <c r="A170" t="s">
        <v>117</v>
      </c>
      <c r="B170" t="s">
        <v>117</v>
      </c>
      <c r="C170" t="s">
        <v>239</v>
      </c>
      <c r="D170">
        <v>241</v>
      </c>
      <c r="F170" t="s">
        <v>66</v>
      </c>
      <c r="H170">
        <v>-300</v>
      </c>
      <c r="I170" t="s">
        <v>70</v>
      </c>
      <c r="K170" t="s">
        <v>9</v>
      </c>
    </row>
    <row r="171" spans="1:11" x14ac:dyDescent="0.25">
      <c r="A171" t="s">
        <v>117</v>
      </c>
      <c r="B171" t="s">
        <v>117</v>
      </c>
      <c r="C171" t="s">
        <v>54</v>
      </c>
      <c r="D171">
        <v>236</v>
      </c>
      <c r="F171" t="s">
        <v>66</v>
      </c>
      <c r="H171">
        <v>-63</v>
      </c>
      <c r="K171" t="s">
        <v>9</v>
      </c>
    </row>
    <row r="172" spans="1:11" x14ac:dyDescent="0.25">
      <c r="A172" t="s">
        <v>117</v>
      </c>
      <c r="B172" t="s">
        <v>117</v>
      </c>
      <c r="C172" t="s">
        <v>240</v>
      </c>
      <c r="D172">
        <v>319</v>
      </c>
      <c r="F172" t="s">
        <v>66</v>
      </c>
      <c r="H172">
        <v>-465541.75</v>
      </c>
      <c r="I172" t="s">
        <v>70</v>
      </c>
    </row>
    <row r="173" spans="1:11" x14ac:dyDescent="0.25">
      <c r="A173" t="s">
        <v>117</v>
      </c>
      <c r="B173" t="s">
        <v>117</v>
      </c>
      <c r="C173" t="s">
        <v>241</v>
      </c>
      <c r="D173">
        <v>983</v>
      </c>
      <c r="F173" t="s">
        <v>58</v>
      </c>
      <c r="G173">
        <v>9589667.8699999992</v>
      </c>
      <c r="I173" t="s">
        <v>242</v>
      </c>
    </row>
    <row r="174" spans="1:11" x14ac:dyDescent="0.25">
      <c r="A174" t="s">
        <v>117</v>
      </c>
      <c r="B174" t="s">
        <v>117</v>
      </c>
      <c r="C174" t="s">
        <v>243</v>
      </c>
      <c r="D174">
        <v>241</v>
      </c>
      <c r="F174" t="s">
        <v>66</v>
      </c>
      <c r="H174">
        <v>-300</v>
      </c>
      <c r="I174" t="s">
        <v>70</v>
      </c>
      <c r="K174" t="s">
        <v>9</v>
      </c>
    </row>
    <row r="175" spans="1:11" x14ac:dyDescent="0.25">
      <c r="A175" t="s">
        <v>117</v>
      </c>
      <c r="B175" t="s">
        <v>117</v>
      </c>
      <c r="C175" t="s">
        <v>54</v>
      </c>
      <c r="D175">
        <v>236</v>
      </c>
      <c r="F175" t="s">
        <v>66</v>
      </c>
      <c r="H175">
        <v>-63</v>
      </c>
      <c r="K175" t="s">
        <v>9</v>
      </c>
    </row>
    <row r="176" spans="1:11" x14ac:dyDescent="0.25">
      <c r="A176" t="s">
        <v>117</v>
      </c>
      <c r="B176" t="s">
        <v>117</v>
      </c>
      <c r="C176" t="s">
        <v>244</v>
      </c>
      <c r="D176">
        <v>319</v>
      </c>
      <c r="F176" t="s">
        <v>66</v>
      </c>
      <c r="H176">
        <v>-8153486</v>
      </c>
      <c r="I176" t="s">
        <v>70</v>
      </c>
    </row>
    <row r="177" spans="1:11" x14ac:dyDescent="0.25">
      <c r="A177" t="s">
        <v>117</v>
      </c>
      <c r="B177" t="s">
        <v>117</v>
      </c>
      <c r="C177" t="s">
        <v>56</v>
      </c>
      <c r="D177">
        <v>879</v>
      </c>
      <c r="F177" t="s">
        <v>12</v>
      </c>
      <c r="H177">
        <v>-2035002</v>
      </c>
    </row>
    <row r="178" spans="1:11" x14ac:dyDescent="0.25">
      <c r="A178" t="s">
        <v>117</v>
      </c>
      <c r="B178" t="s">
        <v>117</v>
      </c>
      <c r="C178" t="s">
        <v>245</v>
      </c>
      <c r="D178">
        <v>247</v>
      </c>
      <c r="F178" t="s">
        <v>12</v>
      </c>
      <c r="H178">
        <v>-6214883</v>
      </c>
      <c r="I178" t="s">
        <v>246</v>
      </c>
    </row>
    <row r="179" spans="1:11" x14ac:dyDescent="0.25">
      <c r="A179" t="s">
        <v>117</v>
      </c>
      <c r="B179" t="s">
        <v>117</v>
      </c>
      <c r="C179" t="s">
        <v>247</v>
      </c>
      <c r="D179">
        <v>402</v>
      </c>
      <c r="F179" t="s">
        <v>248</v>
      </c>
      <c r="G179">
        <v>167010.26</v>
      </c>
      <c r="I179" t="s">
        <v>70</v>
      </c>
    </row>
    <row r="180" spans="1:11" x14ac:dyDescent="0.25">
      <c r="A180" t="s">
        <v>117</v>
      </c>
      <c r="B180" t="s">
        <v>117</v>
      </c>
      <c r="C180" t="s">
        <v>249</v>
      </c>
      <c r="D180">
        <v>402</v>
      </c>
      <c r="F180" t="s">
        <v>248</v>
      </c>
      <c r="G180">
        <v>122298.85</v>
      </c>
      <c r="I180" t="s">
        <v>70</v>
      </c>
    </row>
    <row r="181" spans="1:11" x14ac:dyDescent="0.25">
      <c r="A181" t="s">
        <v>117</v>
      </c>
      <c r="B181" t="s">
        <v>117</v>
      </c>
      <c r="C181" t="s">
        <v>250</v>
      </c>
      <c r="D181">
        <v>266</v>
      </c>
      <c r="F181" t="s">
        <v>100</v>
      </c>
      <c r="G181">
        <v>207222.18</v>
      </c>
      <c r="I181" t="s">
        <v>251</v>
      </c>
    </row>
    <row r="182" spans="1:11" x14ac:dyDescent="0.25">
      <c r="A182" t="s">
        <v>117</v>
      </c>
      <c r="B182" t="s">
        <v>117</v>
      </c>
      <c r="C182" t="s">
        <v>252</v>
      </c>
      <c r="D182">
        <v>136</v>
      </c>
      <c r="F182" t="s">
        <v>91</v>
      </c>
      <c r="G182">
        <v>758654.82</v>
      </c>
      <c r="I182" t="s">
        <v>253</v>
      </c>
    </row>
    <row r="183" spans="1:11" x14ac:dyDescent="0.25">
      <c r="A183" t="s">
        <v>117</v>
      </c>
      <c r="B183" t="s">
        <v>117</v>
      </c>
      <c r="C183" t="s">
        <v>254</v>
      </c>
      <c r="D183">
        <v>129</v>
      </c>
      <c r="F183" t="s">
        <v>100</v>
      </c>
      <c r="G183">
        <v>932908.29</v>
      </c>
      <c r="I183" t="s">
        <v>112</v>
      </c>
    </row>
    <row r="184" spans="1:11" x14ac:dyDescent="0.25">
      <c r="A184" t="s">
        <v>117</v>
      </c>
      <c r="B184" t="s">
        <v>117</v>
      </c>
      <c r="C184" t="s">
        <v>255</v>
      </c>
      <c r="D184">
        <v>136</v>
      </c>
      <c r="F184" t="s">
        <v>91</v>
      </c>
      <c r="G184">
        <v>412595</v>
      </c>
      <c r="I184" t="s">
        <v>256</v>
      </c>
    </row>
    <row r="185" spans="1:11" x14ac:dyDescent="0.25">
      <c r="A185" t="s">
        <v>117</v>
      </c>
      <c r="B185" t="s">
        <v>117</v>
      </c>
      <c r="C185" t="s">
        <v>189</v>
      </c>
      <c r="D185">
        <v>136</v>
      </c>
      <c r="F185" t="s">
        <v>91</v>
      </c>
      <c r="G185">
        <v>76939</v>
      </c>
      <c r="I185" t="s">
        <v>190</v>
      </c>
    </row>
    <row r="186" spans="1:11" x14ac:dyDescent="0.25">
      <c r="A186" t="s">
        <v>117</v>
      </c>
      <c r="B186" t="s">
        <v>117</v>
      </c>
      <c r="C186" t="s">
        <v>257</v>
      </c>
      <c r="D186">
        <v>136</v>
      </c>
      <c r="F186" t="s">
        <v>91</v>
      </c>
      <c r="G186">
        <v>79910.820000000007</v>
      </c>
      <c r="I186" t="s">
        <v>258</v>
      </c>
    </row>
    <row r="187" spans="1:11" x14ac:dyDescent="0.25">
      <c r="A187" t="s">
        <v>117</v>
      </c>
      <c r="B187" t="s">
        <v>117</v>
      </c>
      <c r="C187" t="s">
        <v>259</v>
      </c>
      <c r="D187">
        <v>136</v>
      </c>
      <c r="F187" t="s">
        <v>91</v>
      </c>
      <c r="G187">
        <v>359202.31</v>
      </c>
      <c r="I187" t="s">
        <v>260</v>
      </c>
    </row>
    <row r="188" spans="1:11" x14ac:dyDescent="0.25">
      <c r="A188" t="s">
        <v>117</v>
      </c>
      <c r="B188" t="s">
        <v>117</v>
      </c>
      <c r="C188" t="s">
        <v>99</v>
      </c>
      <c r="D188">
        <v>129</v>
      </c>
      <c r="F188" t="s">
        <v>100</v>
      </c>
      <c r="G188">
        <v>400000</v>
      </c>
      <c r="I188" t="s">
        <v>101</v>
      </c>
    </row>
    <row r="189" spans="1:11" x14ac:dyDescent="0.25">
      <c r="A189" t="s">
        <v>117</v>
      </c>
      <c r="B189" t="s">
        <v>117</v>
      </c>
      <c r="C189" t="s">
        <v>109</v>
      </c>
      <c r="D189">
        <v>188</v>
      </c>
      <c r="F189" t="s">
        <v>17</v>
      </c>
      <c r="H189">
        <v>-51195.71</v>
      </c>
    </row>
    <row r="190" spans="1:11" x14ac:dyDescent="0.25">
      <c r="A190" t="s">
        <v>117</v>
      </c>
      <c r="B190" t="s">
        <v>117</v>
      </c>
      <c r="C190" t="s">
        <v>261</v>
      </c>
      <c r="D190">
        <v>175</v>
      </c>
      <c r="F190" t="s">
        <v>17</v>
      </c>
      <c r="H190">
        <v>-1535.87</v>
      </c>
      <c r="K190" t="s">
        <v>9</v>
      </c>
    </row>
    <row r="191" spans="1:11" x14ac:dyDescent="0.25">
      <c r="A191" t="s">
        <v>117</v>
      </c>
      <c r="B191" t="s">
        <v>117</v>
      </c>
      <c r="C191" t="s">
        <v>110</v>
      </c>
      <c r="D191">
        <v>189</v>
      </c>
      <c r="F191" t="s">
        <v>17</v>
      </c>
      <c r="H191">
        <v>-10751.09</v>
      </c>
      <c r="K191" t="s">
        <v>9</v>
      </c>
    </row>
    <row r="192" spans="1:11" x14ac:dyDescent="0.25">
      <c r="A192" t="s">
        <v>117</v>
      </c>
      <c r="B192" t="s">
        <v>117</v>
      </c>
      <c r="C192" t="s">
        <v>262</v>
      </c>
      <c r="D192">
        <v>190</v>
      </c>
      <c r="F192" t="s">
        <v>17</v>
      </c>
      <c r="H192">
        <v>-1535.86</v>
      </c>
      <c r="K192" t="s">
        <v>9</v>
      </c>
    </row>
    <row r="193" spans="1:11" x14ac:dyDescent="0.25">
      <c r="A193" t="s">
        <v>117</v>
      </c>
      <c r="B193" t="s">
        <v>117</v>
      </c>
      <c r="C193" t="s">
        <v>263</v>
      </c>
      <c r="D193">
        <v>137</v>
      </c>
      <c r="F193" t="s">
        <v>91</v>
      </c>
      <c r="H193">
        <v>-50245.42</v>
      </c>
    </row>
    <row r="194" spans="1:11" x14ac:dyDescent="0.25">
      <c r="A194" t="s">
        <v>117</v>
      </c>
      <c r="B194" t="s">
        <v>117</v>
      </c>
      <c r="C194" t="s">
        <v>264</v>
      </c>
      <c r="D194">
        <v>137</v>
      </c>
      <c r="F194" t="s">
        <v>91</v>
      </c>
      <c r="H194">
        <v>-61415</v>
      </c>
    </row>
    <row r="195" spans="1:11" x14ac:dyDescent="0.25">
      <c r="A195" t="s">
        <v>117</v>
      </c>
      <c r="B195" t="s">
        <v>117</v>
      </c>
      <c r="C195" t="s">
        <v>265</v>
      </c>
      <c r="D195">
        <v>137</v>
      </c>
      <c r="F195" t="s">
        <v>91</v>
      </c>
      <c r="H195">
        <v>-142490.43</v>
      </c>
    </row>
    <row r="196" spans="1:11" x14ac:dyDescent="0.25">
      <c r="A196" t="s">
        <v>117</v>
      </c>
      <c r="B196" t="s">
        <v>117</v>
      </c>
      <c r="C196" t="s">
        <v>266</v>
      </c>
      <c r="D196">
        <v>137</v>
      </c>
      <c r="F196" t="s">
        <v>91</v>
      </c>
      <c r="H196">
        <v>-237000</v>
      </c>
    </row>
    <row r="197" spans="1:11" x14ac:dyDescent="0.25">
      <c r="A197" t="s">
        <v>117</v>
      </c>
      <c r="B197" t="s">
        <v>117</v>
      </c>
      <c r="C197" t="s">
        <v>267</v>
      </c>
      <c r="D197">
        <v>137</v>
      </c>
      <c r="F197" t="s">
        <v>91</v>
      </c>
      <c r="H197">
        <v>-331587.43</v>
      </c>
    </row>
    <row r="198" spans="1:11" x14ac:dyDescent="0.25">
      <c r="A198" t="s">
        <v>117</v>
      </c>
      <c r="B198" t="s">
        <v>117</v>
      </c>
      <c r="C198" t="s">
        <v>268</v>
      </c>
      <c r="D198">
        <v>137</v>
      </c>
      <c r="F198" t="s">
        <v>91</v>
      </c>
      <c r="H198">
        <v>-4509.82</v>
      </c>
    </row>
    <row r="199" spans="1:11" x14ac:dyDescent="0.25">
      <c r="A199" t="s">
        <v>117</v>
      </c>
      <c r="B199" t="s">
        <v>117</v>
      </c>
      <c r="C199" t="s">
        <v>269</v>
      </c>
      <c r="D199">
        <v>137</v>
      </c>
      <c r="F199" t="s">
        <v>91</v>
      </c>
      <c r="H199">
        <v>-16995.939999999999</v>
      </c>
    </row>
    <row r="200" spans="1:11" x14ac:dyDescent="0.25">
      <c r="A200" t="s">
        <v>117</v>
      </c>
      <c r="B200" t="s">
        <v>117</v>
      </c>
      <c r="C200" t="s">
        <v>270</v>
      </c>
      <c r="D200">
        <v>137</v>
      </c>
      <c r="F200" t="s">
        <v>91</v>
      </c>
      <c r="H200">
        <v>-21982.9</v>
      </c>
    </row>
    <row r="201" spans="1:11" x14ac:dyDescent="0.25">
      <c r="A201" t="s">
        <v>117</v>
      </c>
      <c r="B201" t="s">
        <v>117</v>
      </c>
      <c r="C201" t="s">
        <v>271</v>
      </c>
      <c r="D201">
        <v>137</v>
      </c>
      <c r="F201" t="s">
        <v>91</v>
      </c>
      <c r="H201">
        <v>-27834.38</v>
      </c>
    </row>
    <row r="202" spans="1:11" x14ac:dyDescent="0.25">
      <c r="A202" t="s">
        <v>117</v>
      </c>
      <c r="B202" t="s">
        <v>117</v>
      </c>
      <c r="C202" t="s">
        <v>266</v>
      </c>
      <c r="D202">
        <v>137</v>
      </c>
      <c r="F202" t="s">
        <v>91</v>
      </c>
      <c r="H202">
        <v>-28769.119999999999</v>
      </c>
    </row>
    <row r="203" spans="1:11" x14ac:dyDescent="0.25">
      <c r="A203" t="s">
        <v>194</v>
      </c>
      <c r="B203" t="s">
        <v>194</v>
      </c>
      <c r="C203" t="s">
        <v>272</v>
      </c>
      <c r="D203">
        <v>983</v>
      </c>
      <c r="F203" t="s">
        <v>58</v>
      </c>
      <c r="G203">
        <v>1395446.4</v>
      </c>
      <c r="I203" t="s">
        <v>273</v>
      </c>
      <c r="J203" t="s">
        <v>274</v>
      </c>
    </row>
    <row r="204" spans="1:11" x14ac:dyDescent="0.25">
      <c r="A204" t="s">
        <v>194</v>
      </c>
      <c r="B204" t="s">
        <v>275</v>
      </c>
      <c r="C204" t="s">
        <v>276</v>
      </c>
      <c r="D204">
        <v>589</v>
      </c>
      <c r="F204" t="s">
        <v>17</v>
      </c>
      <c r="H204">
        <v>-39112.49</v>
      </c>
      <c r="K204" t="s">
        <v>9</v>
      </c>
    </row>
    <row r="205" spans="1:11" x14ac:dyDescent="0.25">
      <c r="A205" t="s">
        <v>194</v>
      </c>
      <c r="B205" t="s">
        <v>275</v>
      </c>
      <c r="C205" t="s">
        <v>277</v>
      </c>
      <c r="D205">
        <v>609</v>
      </c>
      <c r="F205" t="s">
        <v>17</v>
      </c>
      <c r="H205">
        <v>-106272.27</v>
      </c>
      <c r="K205" t="s">
        <v>9</v>
      </c>
    </row>
    <row r="206" spans="1:11" x14ac:dyDescent="0.25">
      <c r="A206" t="s">
        <v>194</v>
      </c>
      <c r="B206" t="s">
        <v>275</v>
      </c>
      <c r="C206" t="s">
        <v>278</v>
      </c>
      <c r="D206">
        <v>550</v>
      </c>
      <c r="F206" t="s">
        <v>17</v>
      </c>
      <c r="H206">
        <v>-820</v>
      </c>
      <c r="I206" t="s">
        <v>20</v>
      </c>
      <c r="K206" t="s">
        <v>9</v>
      </c>
    </row>
    <row r="207" spans="1:11" x14ac:dyDescent="0.25">
      <c r="A207" t="s">
        <v>194</v>
      </c>
      <c r="B207" t="s">
        <v>275</v>
      </c>
      <c r="C207" t="s">
        <v>279</v>
      </c>
      <c r="D207">
        <v>550</v>
      </c>
      <c r="F207" t="s">
        <v>17</v>
      </c>
      <c r="H207">
        <v>-1700.46</v>
      </c>
      <c r="I207" t="s">
        <v>37</v>
      </c>
      <c r="K207" t="s">
        <v>9</v>
      </c>
    </row>
    <row r="208" spans="1:11" x14ac:dyDescent="0.25">
      <c r="A208" t="s">
        <v>194</v>
      </c>
      <c r="B208" t="s">
        <v>275</v>
      </c>
      <c r="C208" t="s">
        <v>280</v>
      </c>
      <c r="D208">
        <v>550</v>
      </c>
      <c r="F208" t="s">
        <v>17</v>
      </c>
      <c r="H208">
        <v>-400</v>
      </c>
      <c r="I208" t="s">
        <v>43</v>
      </c>
      <c r="K208" t="s">
        <v>9</v>
      </c>
    </row>
    <row r="209" spans="1:11" x14ac:dyDescent="0.25">
      <c r="A209" t="s">
        <v>194</v>
      </c>
      <c r="B209" t="s">
        <v>275</v>
      </c>
      <c r="C209" t="s">
        <v>281</v>
      </c>
      <c r="D209">
        <v>550</v>
      </c>
      <c r="F209" t="s">
        <v>17</v>
      </c>
      <c r="H209">
        <v>-400</v>
      </c>
      <c r="I209" t="s">
        <v>43</v>
      </c>
      <c r="K209" t="s">
        <v>9</v>
      </c>
    </row>
    <row r="210" spans="1:11" x14ac:dyDescent="0.25">
      <c r="A210" t="s">
        <v>194</v>
      </c>
      <c r="B210" t="s">
        <v>275</v>
      </c>
      <c r="C210" t="s">
        <v>282</v>
      </c>
      <c r="D210">
        <v>550</v>
      </c>
      <c r="F210" t="s">
        <v>17</v>
      </c>
      <c r="H210">
        <v>-656.95</v>
      </c>
      <c r="I210" t="s">
        <v>43</v>
      </c>
      <c r="K210" t="s">
        <v>9</v>
      </c>
    </row>
    <row r="211" spans="1:11" x14ac:dyDescent="0.25">
      <c r="A211" t="s">
        <v>194</v>
      </c>
      <c r="B211" t="s">
        <v>275</v>
      </c>
      <c r="C211" t="s">
        <v>283</v>
      </c>
      <c r="D211">
        <v>550</v>
      </c>
      <c r="F211" t="s">
        <v>17</v>
      </c>
      <c r="H211">
        <v>-400</v>
      </c>
      <c r="I211" t="s">
        <v>43</v>
      </c>
      <c r="K211" t="s">
        <v>9</v>
      </c>
    </row>
    <row r="212" spans="1:11" x14ac:dyDescent="0.25">
      <c r="A212" t="s">
        <v>194</v>
      </c>
      <c r="B212" t="s">
        <v>275</v>
      </c>
      <c r="C212" t="s">
        <v>284</v>
      </c>
      <c r="D212">
        <v>550</v>
      </c>
      <c r="F212" t="s">
        <v>17</v>
      </c>
      <c r="H212">
        <v>-318.98</v>
      </c>
      <c r="I212" t="s">
        <v>43</v>
      </c>
      <c r="K212" t="s">
        <v>9</v>
      </c>
    </row>
    <row r="213" spans="1:11" x14ac:dyDescent="0.25">
      <c r="A213" t="s">
        <v>194</v>
      </c>
      <c r="B213" t="s">
        <v>275</v>
      </c>
      <c r="C213" t="s">
        <v>285</v>
      </c>
      <c r="D213">
        <v>550</v>
      </c>
      <c r="F213" t="s">
        <v>17</v>
      </c>
      <c r="H213">
        <v>-3597.46</v>
      </c>
      <c r="I213" t="s">
        <v>37</v>
      </c>
      <c r="K213" t="s">
        <v>9</v>
      </c>
    </row>
    <row r="214" spans="1:11" x14ac:dyDescent="0.25">
      <c r="A214" t="s">
        <v>194</v>
      </c>
      <c r="B214" t="s">
        <v>275</v>
      </c>
      <c r="C214" t="s">
        <v>286</v>
      </c>
      <c r="D214">
        <v>550</v>
      </c>
      <c r="F214" t="s">
        <v>17</v>
      </c>
      <c r="H214">
        <v>-11561.66</v>
      </c>
      <c r="I214" t="s">
        <v>37</v>
      </c>
      <c r="K214" t="s">
        <v>9</v>
      </c>
    </row>
    <row r="215" spans="1:11" x14ac:dyDescent="0.25">
      <c r="A215" t="s">
        <v>194</v>
      </c>
      <c r="B215" t="s">
        <v>275</v>
      </c>
      <c r="C215" t="s">
        <v>287</v>
      </c>
      <c r="D215">
        <v>550</v>
      </c>
      <c r="F215" t="s">
        <v>17</v>
      </c>
      <c r="H215">
        <v>-1524.42</v>
      </c>
      <c r="I215" t="s">
        <v>37</v>
      </c>
      <c r="K215" t="s">
        <v>9</v>
      </c>
    </row>
    <row r="216" spans="1:11" x14ac:dyDescent="0.25">
      <c r="A216" t="s">
        <v>194</v>
      </c>
      <c r="B216" t="s">
        <v>275</v>
      </c>
      <c r="C216" t="s">
        <v>288</v>
      </c>
      <c r="D216">
        <v>550</v>
      </c>
      <c r="F216" t="s">
        <v>17</v>
      </c>
      <c r="H216">
        <v>-983.34</v>
      </c>
      <c r="I216" t="s">
        <v>37</v>
      </c>
      <c r="K216" t="s">
        <v>9</v>
      </c>
    </row>
    <row r="217" spans="1:11" x14ac:dyDescent="0.25">
      <c r="A217" t="s">
        <v>194</v>
      </c>
      <c r="B217" t="s">
        <v>275</v>
      </c>
      <c r="C217" t="s">
        <v>289</v>
      </c>
      <c r="D217">
        <v>550</v>
      </c>
      <c r="F217" t="s">
        <v>17</v>
      </c>
      <c r="H217">
        <v>-393.51</v>
      </c>
      <c r="I217" t="s">
        <v>37</v>
      </c>
      <c r="K217" t="s">
        <v>9</v>
      </c>
    </row>
    <row r="218" spans="1:11" x14ac:dyDescent="0.25">
      <c r="A218" t="s">
        <v>194</v>
      </c>
      <c r="B218" t="s">
        <v>275</v>
      </c>
      <c r="C218" t="s">
        <v>290</v>
      </c>
      <c r="D218">
        <v>550</v>
      </c>
      <c r="F218" t="s">
        <v>17</v>
      </c>
      <c r="H218">
        <v>-529.47</v>
      </c>
      <c r="I218" t="s">
        <v>28</v>
      </c>
      <c r="K218" t="s">
        <v>9</v>
      </c>
    </row>
    <row r="219" spans="1:11" x14ac:dyDescent="0.25">
      <c r="A219" t="s">
        <v>194</v>
      </c>
      <c r="B219" t="s">
        <v>275</v>
      </c>
      <c r="C219" t="s">
        <v>291</v>
      </c>
      <c r="D219">
        <v>550</v>
      </c>
      <c r="F219" t="s">
        <v>17</v>
      </c>
      <c r="H219">
        <v>-865.07</v>
      </c>
      <c r="I219" t="s">
        <v>37</v>
      </c>
      <c r="K219" t="s">
        <v>9</v>
      </c>
    </row>
    <row r="220" spans="1:11" x14ac:dyDescent="0.25">
      <c r="A220" t="s">
        <v>194</v>
      </c>
      <c r="B220" t="s">
        <v>275</v>
      </c>
      <c r="C220" t="s">
        <v>292</v>
      </c>
      <c r="D220">
        <v>550</v>
      </c>
      <c r="F220" t="s">
        <v>17</v>
      </c>
      <c r="H220">
        <v>-1040.3800000000001</v>
      </c>
      <c r="I220" t="s">
        <v>28</v>
      </c>
      <c r="K220" t="s">
        <v>9</v>
      </c>
    </row>
    <row r="221" spans="1:11" x14ac:dyDescent="0.25">
      <c r="A221" t="s">
        <v>194</v>
      </c>
      <c r="B221" t="s">
        <v>275</v>
      </c>
      <c r="C221" t="s">
        <v>293</v>
      </c>
      <c r="D221">
        <v>550</v>
      </c>
      <c r="F221" t="s">
        <v>17</v>
      </c>
      <c r="H221">
        <v>-652</v>
      </c>
      <c r="I221" t="s">
        <v>20</v>
      </c>
      <c r="K221" t="s">
        <v>9</v>
      </c>
    </row>
    <row r="222" spans="1:11" x14ac:dyDescent="0.25">
      <c r="A222" t="s">
        <v>194</v>
      </c>
      <c r="B222" t="s">
        <v>275</v>
      </c>
      <c r="C222" t="s">
        <v>294</v>
      </c>
      <c r="D222">
        <v>550</v>
      </c>
      <c r="F222" t="s">
        <v>17</v>
      </c>
      <c r="H222">
        <v>-484</v>
      </c>
      <c r="I222" t="s">
        <v>20</v>
      </c>
      <c r="K222" t="s">
        <v>9</v>
      </c>
    </row>
    <row r="223" spans="1:11" x14ac:dyDescent="0.25">
      <c r="A223" t="s">
        <v>194</v>
      </c>
      <c r="B223" t="s">
        <v>275</v>
      </c>
      <c r="C223" t="s">
        <v>295</v>
      </c>
      <c r="D223">
        <v>550</v>
      </c>
      <c r="F223" t="s">
        <v>17</v>
      </c>
      <c r="H223">
        <v>-280</v>
      </c>
      <c r="I223" t="s">
        <v>20</v>
      </c>
      <c r="K223" t="s">
        <v>9</v>
      </c>
    </row>
    <row r="224" spans="1:11" x14ac:dyDescent="0.25">
      <c r="A224" t="s">
        <v>194</v>
      </c>
      <c r="B224" t="s">
        <v>275</v>
      </c>
      <c r="C224" t="s">
        <v>296</v>
      </c>
      <c r="D224">
        <v>550</v>
      </c>
      <c r="F224" t="s">
        <v>17</v>
      </c>
      <c r="H224">
        <v>-172</v>
      </c>
      <c r="I224" t="s">
        <v>20</v>
      </c>
      <c r="K224" t="s">
        <v>9</v>
      </c>
    </row>
    <row r="225" spans="1:11" x14ac:dyDescent="0.25">
      <c r="A225" t="s">
        <v>194</v>
      </c>
      <c r="B225" t="s">
        <v>275</v>
      </c>
      <c r="C225" t="s">
        <v>297</v>
      </c>
      <c r="D225">
        <v>550</v>
      </c>
      <c r="F225" t="s">
        <v>17</v>
      </c>
      <c r="H225">
        <v>-736.81</v>
      </c>
      <c r="I225" t="s">
        <v>23</v>
      </c>
      <c r="K225" t="s">
        <v>9</v>
      </c>
    </row>
    <row r="226" spans="1:11" x14ac:dyDescent="0.25">
      <c r="A226" t="s">
        <v>194</v>
      </c>
      <c r="B226" t="s">
        <v>275</v>
      </c>
      <c r="C226" t="s">
        <v>298</v>
      </c>
      <c r="D226">
        <v>550</v>
      </c>
      <c r="F226" t="s">
        <v>17</v>
      </c>
      <c r="H226">
        <v>-23836.1</v>
      </c>
      <c r="I226" t="s">
        <v>43</v>
      </c>
      <c r="K226" t="s">
        <v>9</v>
      </c>
    </row>
    <row r="227" spans="1:11" x14ac:dyDescent="0.25">
      <c r="A227" t="s">
        <v>194</v>
      </c>
      <c r="B227" t="s">
        <v>275</v>
      </c>
      <c r="C227" t="s">
        <v>299</v>
      </c>
      <c r="D227">
        <v>550</v>
      </c>
      <c r="F227" t="s">
        <v>17</v>
      </c>
      <c r="H227">
        <v>-5135.49</v>
      </c>
      <c r="I227" t="s">
        <v>23</v>
      </c>
      <c r="K227" t="s">
        <v>9</v>
      </c>
    </row>
    <row r="228" spans="1:11" x14ac:dyDescent="0.25">
      <c r="A228" t="s">
        <v>194</v>
      </c>
      <c r="B228" t="s">
        <v>275</v>
      </c>
      <c r="C228" t="s">
        <v>300</v>
      </c>
      <c r="D228">
        <v>550</v>
      </c>
      <c r="F228" t="s">
        <v>17</v>
      </c>
      <c r="H228">
        <v>-314.58</v>
      </c>
      <c r="I228" t="s">
        <v>23</v>
      </c>
      <c r="K228" t="s">
        <v>9</v>
      </c>
    </row>
    <row r="229" spans="1:11" x14ac:dyDescent="0.25">
      <c r="A229" t="s">
        <v>194</v>
      </c>
      <c r="B229" t="s">
        <v>275</v>
      </c>
      <c r="C229" t="s">
        <v>301</v>
      </c>
      <c r="D229">
        <v>550</v>
      </c>
      <c r="F229" t="s">
        <v>17</v>
      </c>
      <c r="H229">
        <v>-1648.42</v>
      </c>
      <c r="I229" t="s">
        <v>23</v>
      </c>
      <c r="K229" t="s">
        <v>9</v>
      </c>
    </row>
    <row r="230" spans="1:11" x14ac:dyDescent="0.25">
      <c r="A230" t="s">
        <v>194</v>
      </c>
      <c r="B230" t="s">
        <v>275</v>
      </c>
      <c r="C230" t="s">
        <v>302</v>
      </c>
      <c r="D230">
        <v>550</v>
      </c>
      <c r="F230" t="s">
        <v>17</v>
      </c>
      <c r="H230">
        <v>-1403.03</v>
      </c>
      <c r="I230" t="s">
        <v>23</v>
      </c>
      <c r="K230" t="s">
        <v>9</v>
      </c>
    </row>
    <row r="231" spans="1:11" x14ac:dyDescent="0.25">
      <c r="A231" t="s">
        <v>194</v>
      </c>
      <c r="B231" t="s">
        <v>275</v>
      </c>
      <c r="C231" t="s">
        <v>303</v>
      </c>
      <c r="D231">
        <v>550</v>
      </c>
      <c r="F231" t="s">
        <v>17</v>
      </c>
      <c r="H231">
        <v>-3698.62</v>
      </c>
      <c r="I231" t="s">
        <v>23</v>
      </c>
      <c r="K231" t="s">
        <v>9</v>
      </c>
    </row>
    <row r="232" spans="1:11" x14ac:dyDescent="0.25">
      <c r="A232" t="s">
        <v>194</v>
      </c>
      <c r="B232" t="s">
        <v>275</v>
      </c>
      <c r="C232" t="s">
        <v>304</v>
      </c>
      <c r="D232">
        <v>550</v>
      </c>
      <c r="F232" t="s">
        <v>17</v>
      </c>
      <c r="H232">
        <v>-252.72</v>
      </c>
      <c r="I232" t="s">
        <v>23</v>
      </c>
      <c r="K232" t="s">
        <v>9</v>
      </c>
    </row>
    <row r="233" spans="1:11" x14ac:dyDescent="0.25">
      <c r="A233" t="s">
        <v>194</v>
      </c>
      <c r="B233" t="s">
        <v>275</v>
      </c>
      <c r="C233" t="s">
        <v>305</v>
      </c>
      <c r="D233">
        <v>550</v>
      </c>
      <c r="F233" t="s">
        <v>17</v>
      </c>
      <c r="H233">
        <v>-1067.8</v>
      </c>
      <c r="I233" t="s">
        <v>23</v>
      </c>
      <c r="K233" t="s">
        <v>9</v>
      </c>
    </row>
    <row r="234" spans="1:11" x14ac:dyDescent="0.25">
      <c r="A234" t="s">
        <v>194</v>
      </c>
      <c r="B234" t="s">
        <v>275</v>
      </c>
      <c r="C234" t="s">
        <v>306</v>
      </c>
      <c r="D234">
        <v>550</v>
      </c>
      <c r="F234" t="s">
        <v>17</v>
      </c>
      <c r="H234">
        <v>-3979.09</v>
      </c>
      <c r="I234" t="s">
        <v>23</v>
      </c>
      <c r="K234" t="s">
        <v>9</v>
      </c>
    </row>
    <row r="235" spans="1:11" x14ac:dyDescent="0.25">
      <c r="A235" t="s">
        <v>194</v>
      </c>
      <c r="B235" t="s">
        <v>275</v>
      </c>
      <c r="C235" t="s">
        <v>307</v>
      </c>
      <c r="D235">
        <v>550</v>
      </c>
      <c r="F235" t="s">
        <v>17</v>
      </c>
      <c r="H235">
        <v>-1595.75</v>
      </c>
      <c r="I235" t="s">
        <v>23</v>
      </c>
      <c r="K235" t="s">
        <v>9</v>
      </c>
    </row>
    <row r="236" spans="1:11" x14ac:dyDescent="0.25">
      <c r="A236" t="s">
        <v>194</v>
      </c>
      <c r="B236" t="s">
        <v>275</v>
      </c>
      <c r="C236" t="s">
        <v>308</v>
      </c>
      <c r="D236">
        <v>550</v>
      </c>
      <c r="F236" t="s">
        <v>17</v>
      </c>
      <c r="H236">
        <v>-400</v>
      </c>
      <c r="I236" t="s">
        <v>23</v>
      </c>
      <c r="K236" t="s">
        <v>9</v>
      </c>
    </row>
    <row r="237" spans="1:11" x14ac:dyDescent="0.25">
      <c r="A237" t="s">
        <v>194</v>
      </c>
      <c r="B237" t="s">
        <v>194</v>
      </c>
      <c r="C237" t="s">
        <v>309</v>
      </c>
      <c r="D237">
        <v>532</v>
      </c>
      <c r="F237" t="s">
        <v>224</v>
      </c>
      <c r="H237">
        <v>-1650</v>
      </c>
      <c r="K237" t="s">
        <v>9</v>
      </c>
    </row>
    <row r="238" spans="1:11" x14ac:dyDescent="0.25">
      <c r="A238" t="s">
        <v>194</v>
      </c>
      <c r="B238" t="s">
        <v>194</v>
      </c>
      <c r="C238" t="s">
        <v>54</v>
      </c>
      <c r="D238">
        <v>236</v>
      </c>
      <c r="F238" t="s">
        <v>224</v>
      </c>
      <c r="H238">
        <v>-346.5</v>
      </c>
      <c r="K238" t="s">
        <v>9</v>
      </c>
    </row>
    <row r="239" spans="1:11" x14ac:dyDescent="0.25">
      <c r="A239" t="s">
        <v>194</v>
      </c>
      <c r="B239" t="s">
        <v>194</v>
      </c>
      <c r="C239" t="s">
        <v>310</v>
      </c>
      <c r="D239">
        <v>983</v>
      </c>
      <c r="F239" t="s">
        <v>58</v>
      </c>
      <c r="G239">
        <v>270000</v>
      </c>
      <c r="I239" t="s">
        <v>311</v>
      </c>
    </row>
    <row r="240" spans="1:11" x14ac:dyDescent="0.25">
      <c r="A240" t="s">
        <v>194</v>
      </c>
      <c r="B240" t="s">
        <v>194</v>
      </c>
      <c r="C240" t="s">
        <v>312</v>
      </c>
      <c r="D240">
        <v>341</v>
      </c>
      <c r="F240" t="s">
        <v>151</v>
      </c>
      <c r="G240">
        <v>300000</v>
      </c>
      <c r="I240" t="s">
        <v>313</v>
      </c>
    </row>
    <row r="241" spans="1:9" x14ac:dyDescent="0.25">
      <c r="A241" t="s">
        <v>194</v>
      </c>
      <c r="B241" t="s">
        <v>194</v>
      </c>
      <c r="C241" t="s">
        <v>314</v>
      </c>
      <c r="D241">
        <v>266</v>
      </c>
      <c r="F241" t="s">
        <v>66</v>
      </c>
      <c r="G241">
        <v>541583.88</v>
      </c>
      <c r="I241" t="s">
        <v>315</v>
      </c>
    </row>
    <row r="242" spans="1:9" x14ac:dyDescent="0.25">
      <c r="A242" t="s">
        <v>194</v>
      </c>
      <c r="B242" t="s">
        <v>194</v>
      </c>
      <c r="C242" t="s">
        <v>316</v>
      </c>
      <c r="D242">
        <v>983</v>
      </c>
      <c r="F242" t="s">
        <v>58</v>
      </c>
      <c r="G242">
        <v>105756.75</v>
      </c>
      <c r="I242" t="s">
        <v>317</v>
      </c>
    </row>
    <row r="243" spans="1:9" x14ac:dyDescent="0.25">
      <c r="A243" t="s">
        <v>194</v>
      </c>
      <c r="B243" t="s">
        <v>194</v>
      </c>
      <c r="C243" t="s">
        <v>318</v>
      </c>
      <c r="D243">
        <v>983</v>
      </c>
      <c r="F243" t="s">
        <v>58</v>
      </c>
      <c r="G243">
        <v>4105324.6</v>
      </c>
      <c r="I243" t="s">
        <v>319</v>
      </c>
    </row>
    <row r="244" spans="1:9" x14ac:dyDescent="0.25">
      <c r="A244" t="s">
        <v>194</v>
      </c>
      <c r="B244" t="s">
        <v>194</v>
      </c>
      <c r="C244" t="s">
        <v>320</v>
      </c>
      <c r="D244">
        <v>983</v>
      </c>
      <c r="F244" t="s">
        <v>58</v>
      </c>
      <c r="G244">
        <v>121846.39</v>
      </c>
      <c r="I244" t="s">
        <v>321</v>
      </c>
    </row>
    <row r="245" spans="1:9" x14ac:dyDescent="0.25">
      <c r="A245" t="s">
        <v>194</v>
      </c>
      <c r="B245" t="s">
        <v>194</v>
      </c>
      <c r="C245" t="s">
        <v>322</v>
      </c>
      <c r="D245">
        <v>983</v>
      </c>
      <c r="F245" t="s">
        <v>58</v>
      </c>
      <c r="G245">
        <v>499603.24</v>
      </c>
      <c r="I245" t="s">
        <v>323</v>
      </c>
    </row>
    <row r="246" spans="1:9" x14ac:dyDescent="0.25">
      <c r="A246" t="s">
        <v>194</v>
      </c>
      <c r="B246" t="s">
        <v>194</v>
      </c>
      <c r="C246" t="s">
        <v>324</v>
      </c>
      <c r="D246">
        <v>266</v>
      </c>
      <c r="F246" t="s">
        <v>66</v>
      </c>
      <c r="G246">
        <v>49189.56</v>
      </c>
      <c r="I246" t="s">
        <v>325</v>
      </c>
    </row>
    <row r="247" spans="1:9" x14ac:dyDescent="0.25">
      <c r="A247" t="s">
        <v>194</v>
      </c>
      <c r="B247" t="s">
        <v>194</v>
      </c>
      <c r="C247" t="s">
        <v>324</v>
      </c>
      <c r="D247">
        <v>266</v>
      </c>
      <c r="F247" t="s">
        <v>66</v>
      </c>
      <c r="G247">
        <v>73748.350000000006</v>
      </c>
      <c r="I247" t="s">
        <v>325</v>
      </c>
    </row>
    <row r="248" spans="1:9" x14ac:dyDescent="0.25">
      <c r="A248" t="s">
        <v>194</v>
      </c>
      <c r="B248" t="s">
        <v>194</v>
      </c>
      <c r="C248" t="s">
        <v>324</v>
      </c>
      <c r="D248">
        <v>266</v>
      </c>
      <c r="F248" t="s">
        <v>66</v>
      </c>
      <c r="G248">
        <v>49189.56</v>
      </c>
      <c r="I248" t="s">
        <v>325</v>
      </c>
    </row>
    <row r="249" spans="1:9" x14ac:dyDescent="0.25">
      <c r="A249" t="s">
        <v>194</v>
      </c>
      <c r="B249" t="s">
        <v>194</v>
      </c>
      <c r="C249" t="s">
        <v>326</v>
      </c>
      <c r="D249">
        <v>266</v>
      </c>
      <c r="F249" t="s">
        <v>66</v>
      </c>
      <c r="G249">
        <v>98379.12</v>
      </c>
      <c r="I249" t="s">
        <v>327</v>
      </c>
    </row>
    <row r="250" spans="1:9" x14ac:dyDescent="0.25">
      <c r="A250" t="s">
        <v>194</v>
      </c>
      <c r="B250" t="s">
        <v>194</v>
      </c>
      <c r="C250" t="s">
        <v>326</v>
      </c>
      <c r="D250">
        <v>266</v>
      </c>
      <c r="F250" t="s">
        <v>66</v>
      </c>
      <c r="G250">
        <v>49189.56</v>
      </c>
      <c r="I250" t="s">
        <v>327</v>
      </c>
    </row>
    <row r="251" spans="1:9" x14ac:dyDescent="0.25">
      <c r="A251" t="s">
        <v>194</v>
      </c>
      <c r="B251" t="s">
        <v>194</v>
      </c>
      <c r="C251" t="s">
        <v>328</v>
      </c>
      <c r="D251">
        <v>266</v>
      </c>
      <c r="F251" t="s">
        <v>66</v>
      </c>
      <c r="G251">
        <v>49189.56</v>
      </c>
      <c r="I251" t="s">
        <v>329</v>
      </c>
    </row>
    <row r="252" spans="1:9" x14ac:dyDescent="0.25">
      <c r="A252" t="s">
        <v>194</v>
      </c>
      <c r="B252" t="s">
        <v>194</v>
      </c>
      <c r="C252" t="s">
        <v>328</v>
      </c>
      <c r="D252">
        <v>266</v>
      </c>
      <c r="F252" t="s">
        <v>66</v>
      </c>
      <c r="G252">
        <v>49189.56</v>
      </c>
      <c r="I252" t="s">
        <v>329</v>
      </c>
    </row>
    <row r="253" spans="1:9" x14ac:dyDescent="0.25">
      <c r="A253" t="s">
        <v>194</v>
      </c>
      <c r="B253" t="s">
        <v>194</v>
      </c>
      <c r="C253" t="s">
        <v>330</v>
      </c>
      <c r="D253">
        <v>266</v>
      </c>
      <c r="F253" t="s">
        <v>66</v>
      </c>
      <c r="G253">
        <v>164195</v>
      </c>
      <c r="I253" t="s">
        <v>331</v>
      </c>
    </row>
    <row r="254" spans="1:9" x14ac:dyDescent="0.25">
      <c r="A254" t="s">
        <v>194</v>
      </c>
      <c r="B254" t="s">
        <v>275</v>
      </c>
      <c r="C254" t="s">
        <v>332</v>
      </c>
      <c r="D254">
        <v>129</v>
      </c>
      <c r="F254" t="s">
        <v>100</v>
      </c>
      <c r="G254">
        <v>1500000</v>
      </c>
      <c r="I254" t="s">
        <v>101</v>
      </c>
    </row>
    <row r="255" spans="1:9" x14ac:dyDescent="0.25">
      <c r="A255" t="s">
        <v>194</v>
      </c>
      <c r="B255" t="s">
        <v>194</v>
      </c>
      <c r="C255" t="s">
        <v>333</v>
      </c>
      <c r="D255">
        <v>136</v>
      </c>
      <c r="F255" t="s">
        <v>91</v>
      </c>
      <c r="G255">
        <v>91117.95</v>
      </c>
      <c r="I255" t="s">
        <v>334</v>
      </c>
    </row>
    <row r="256" spans="1:9" x14ac:dyDescent="0.25">
      <c r="A256" t="s">
        <v>194</v>
      </c>
      <c r="B256" t="s">
        <v>194</v>
      </c>
      <c r="C256" t="s">
        <v>335</v>
      </c>
      <c r="D256">
        <v>136</v>
      </c>
      <c r="F256" t="s">
        <v>91</v>
      </c>
      <c r="G256">
        <v>460201.53</v>
      </c>
      <c r="I256" t="s">
        <v>336</v>
      </c>
    </row>
    <row r="257" spans="1:11" x14ac:dyDescent="0.25">
      <c r="A257" t="s">
        <v>194</v>
      </c>
      <c r="B257" t="s">
        <v>194</v>
      </c>
      <c r="C257" t="s">
        <v>99</v>
      </c>
      <c r="D257">
        <v>129</v>
      </c>
      <c r="F257" t="s">
        <v>100</v>
      </c>
      <c r="G257">
        <v>400000</v>
      </c>
      <c r="I257" t="s">
        <v>101</v>
      </c>
    </row>
    <row r="258" spans="1:11" x14ac:dyDescent="0.25">
      <c r="A258" t="s">
        <v>194</v>
      </c>
      <c r="B258" t="s">
        <v>194</v>
      </c>
      <c r="C258" t="s">
        <v>337</v>
      </c>
      <c r="D258">
        <v>136</v>
      </c>
      <c r="F258" t="s">
        <v>91</v>
      </c>
      <c r="G258">
        <v>240475.78</v>
      </c>
      <c r="I258" t="s">
        <v>338</v>
      </c>
    </row>
    <row r="259" spans="1:11" x14ac:dyDescent="0.25">
      <c r="A259" t="s">
        <v>194</v>
      </c>
      <c r="B259" t="s">
        <v>194</v>
      </c>
      <c r="C259" t="s">
        <v>97</v>
      </c>
      <c r="D259">
        <v>136</v>
      </c>
      <c r="F259" t="s">
        <v>91</v>
      </c>
      <c r="G259">
        <v>3004806.12</v>
      </c>
      <c r="I259" t="s">
        <v>98</v>
      </c>
    </row>
    <row r="260" spans="1:11" x14ac:dyDescent="0.25">
      <c r="A260" t="s">
        <v>194</v>
      </c>
      <c r="B260" t="s">
        <v>194</v>
      </c>
      <c r="C260" t="s">
        <v>339</v>
      </c>
      <c r="D260">
        <v>129</v>
      </c>
      <c r="F260" t="s">
        <v>100</v>
      </c>
      <c r="G260">
        <v>678006.21</v>
      </c>
      <c r="I260" t="s">
        <v>101</v>
      </c>
    </row>
    <row r="261" spans="1:11" x14ac:dyDescent="0.25">
      <c r="A261" t="s">
        <v>194</v>
      </c>
      <c r="B261" t="s">
        <v>194</v>
      </c>
      <c r="C261" t="s">
        <v>340</v>
      </c>
      <c r="D261">
        <v>129</v>
      </c>
      <c r="F261" t="s">
        <v>100</v>
      </c>
      <c r="G261">
        <v>432955.7</v>
      </c>
      <c r="I261" t="s">
        <v>101</v>
      </c>
    </row>
    <row r="262" spans="1:11" x14ac:dyDescent="0.25">
      <c r="A262" t="s">
        <v>194</v>
      </c>
      <c r="B262" t="s">
        <v>194</v>
      </c>
      <c r="C262" t="s">
        <v>109</v>
      </c>
      <c r="D262">
        <v>188</v>
      </c>
      <c r="F262" t="s">
        <v>17</v>
      </c>
      <c r="H262">
        <v>-33082.5</v>
      </c>
    </row>
    <row r="263" spans="1:11" x14ac:dyDescent="0.25">
      <c r="A263" t="s">
        <v>194</v>
      </c>
      <c r="B263" t="s">
        <v>194</v>
      </c>
      <c r="C263" t="s">
        <v>261</v>
      </c>
      <c r="D263">
        <v>175</v>
      </c>
      <c r="F263" t="s">
        <v>17</v>
      </c>
      <c r="H263">
        <v>-992.47</v>
      </c>
      <c r="K263" t="s">
        <v>9</v>
      </c>
    </row>
    <row r="264" spans="1:11" x14ac:dyDescent="0.25">
      <c r="A264" t="s">
        <v>194</v>
      </c>
      <c r="B264" t="s">
        <v>194</v>
      </c>
      <c r="C264" t="s">
        <v>110</v>
      </c>
      <c r="D264">
        <v>189</v>
      </c>
      <c r="F264" t="s">
        <v>17</v>
      </c>
      <c r="H264">
        <v>-6947.32</v>
      </c>
      <c r="K264" t="s">
        <v>9</v>
      </c>
    </row>
    <row r="265" spans="1:11" x14ac:dyDescent="0.25">
      <c r="A265" t="s">
        <v>194</v>
      </c>
      <c r="B265" t="s">
        <v>194</v>
      </c>
      <c r="C265" t="s">
        <v>262</v>
      </c>
      <c r="D265">
        <v>190</v>
      </c>
      <c r="F265" t="s">
        <v>17</v>
      </c>
      <c r="H265">
        <v>-990</v>
      </c>
      <c r="K265" t="s">
        <v>9</v>
      </c>
    </row>
    <row r="266" spans="1:11" x14ac:dyDescent="0.25">
      <c r="A266" t="s">
        <v>275</v>
      </c>
      <c r="B266" t="s">
        <v>341</v>
      </c>
      <c r="C266" t="s">
        <v>342</v>
      </c>
      <c r="D266">
        <v>609</v>
      </c>
      <c r="F266" t="s">
        <v>17</v>
      </c>
      <c r="H266">
        <v>-88354.36</v>
      </c>
      <c r="J266" t="s">
        <v>343</v>
      </c>
      <c r="K266" t="s">
        <v>9</v>
      </c>
    </row>
    <row r="267" spans="1:11" x14ac:dyDescent="0.25">
      <c r="A267" t="s">
        <v>275</v>
      </c>
      <c r="B267" t="s">
        <v>341</v>
      </c>
      <c r="C267" t="s">
        <v>344</v>
      </c>
      <c r="D267">
        <v>589</v>
      </c>
      <c r="F267" t="s">
        <v>17</v>
      </c>
      <c r="H267">
        <v>-52704.49</v>
      </c>
      <c r="K267" t="s">
        <v>9</v>
      </c>
    </row>
    <row r="268" spans="1:11" x14ac:dyDescent="0.25">
      <c r="A268" t="s">
        <v>275</v>
      </c>
      <c r="B268" t="s">
        <v>341</v>
      </c>
      <c r="C268" t="s">
        <v>345</v>
      </c>
      <c r="D268">
        <v>550</v>
      </c>
      <c r="F268" t="s">
        <v>17</v>
      </c>
      <c r="H268">
        <v>-487.43</v>
      </c>
      <c r="I268" t="s">
        <v>43</v>
      </c>
      <c r="K268" t="s">
        <v>9</v>
      </c>
    </row>
    <row r="269" spans="1:11" x14ac:dyDescent="0.25">
      <c r="A269" t="s">
        <v>275</v>
      </c>
      <c r="B269" t="s">
        <v>341</v>
      </c>
      <c r="C269" t="s">
        <v>346</v>
      </c>
      <c r="D269">
        <v>550</v>
      </c>
      <c r="F269" t="s">
        <v>17</v>
      </c>
      <c r="H269">
        <v>-156.43</v>
      </c>
      <c r="I269" t="s">
        <v>23</v>
      </c>
      <c r="K269" t="s">
        <v>9</v>
      </c>
    </row>
    <row r="270" spans="1:11" x14ac:dyDescent="0.25">
      <c r="A270" t="s">
        <v>275</v>
      </c>
      <c r="B270" t="s">
        <v>341</v>
      </c>
      <c r="C270" t="s">
        <v>347</v>
      </c>
      <c r="D270">
        <v>550</v>
      </c>
      <c r="F270" t="s">
        <v>17</v>
      </c>
      <c r="H270">
        <v>-472.31</v>
      </c>
      <c r="I270" t="s">
        <v>43</v>
      </c>
      <c r="K270" t="s">
        <v>9</v>
      </c>
    </row>
    <row r="271" spans="1:11" x14ac:dyDescent="0.25">
      <c r="A271" t="s">
        <v>275</v>
      </c>
      <c r="B271" t="s">
        <v>341</v>
      </c>
      <c r="C271" t="s">
        <v>348</v>
      </c>
      <c r="D271">
        <v>550</v>
      </c>
      <c r="F271" t="s">
        <v>17</v>
      </c>
      <c r="H271">
        <v>-1760.86</v>
      </c>
      <c r="I271" t="s">
        <v>37</v>
      </c>
      <c r="K271" t="s">
        <v>9</v>
      </c>
    </row>
    <row r="272" spans="1:11" x14ac:dyDescent="0.25">
      <c r="A272" t="s">
        <v>275</v>
      </c>
      <c r="B272" t="s">
        <v>341</v>
      </c>
      <c r="C272" t="s">
        <v>349</v>
      </c>
      <c r="D272">
        <v>550</v>
      </c>
      <c r="F272" t="s">
        <v>17</v>
      </c>
      <c r="H272">
        <v>-355.2</v>
      </c>
      <c r="I272" t="s">
        <v>23</v>
      </c>
      <c r="K272" t="s">
        <v>9</v>
      </c>
    </row>
    <row r="273" spans="1:11" x14ac:dyDescent="0.25">
      <c r="A273" t="s">
        <v>275</v>
      </c>
      <c r="B273" t="s">
        <v>341</v>
      </c>
      <c r="C273" t="s">
        <v>350</v>
      </c>
      <c r="D273">
        <v>550</v>
      </c>
      <c r="F273" t="s">
        <v>17</v>
      </c>
      <c r="H273">
        <v>-76.569999999999993</v>
      </c>
      <c r="I273" t="s">
        <v>23</v>
      </c>
      <c r="K273" t="s">
        <v>9</v>
      </c>
    </row>
    <row r="274" spans="1:11" x14ac:dyDescent="0.25">
      <c r="A274" t="s">
        <v>275</v>
      </c>
      <c r="B274" t="s">
        <v>341</v>
      </c>
      <c r="C274" t="s">
        <v>351</v>
      </c>
      <c r="D274">
        <v>550</v>
      </c>
      <c r="F274" t="s">
        <v>17</v>
      </c>
      <c r="H274">
        <v>-2813.12</v>
      </c>
      <c r="I274" t="s">
        <v>37</v>
      </c>
      <c r="K274" t="s">
        <v>9</v>
      </c>
    </row>
    <row r="275" spans="1:11" x14ac:dyDescent="0.25">
      <c r="A275" t="s">
        <v>275</v>
      </c>
      <c r="B275" t="s">
        <v>341</v>
      </c>
      <c r="C275" t="s">
        <v>352</v>
      </c>
      <c r="D275">
        <v>550</v>
      </c>
      <c r="F275" t="s">
        <v>17</v>
      </c>
      <c r="H275">
        <v>-1056</v>
      </c>
      <c r="I275" t="s">
        <v>43</v>
      </c>
      <c r="K275" t="s">
        <v>9</v>
      </c>
    </row>
    <row r="276" spans="1:11" x14ac:dyDescent="0.25">
      <c r="A276" t="s">
        <v>275</v>
      </c>
      <c r="B276" t="s">
        <v>341</v>
      </c>
      <c r="C276" t="s">
        <v>353</v>
      </c>
      <c r="D276">
        <v>550</v>
      </c>
      <c r="F276" t="s">
        <v>17</v>
      </c>
      <c r="H276">
        <v>-5091.17</v>
      </c>
      <c r="I276" t="s">
        <v>43</v>
      </c>
      <c r="K276" t="s">
        <v>9</v>
      </c>
    </row>
    <row r="277" spans="1:11" x14ac:dyDescent="0.25">
      <c r="A277" t="s">
        <v>275</v>
      </c>
      <c r="B277" t="s">
        <v>341</v>
      </c>
      <c r="C277" t="s">
        <v>354</v>
      </c>
      <c r="D277">
        <v>550</v>
      </c>
      <c r="F277" t="s">
        <v>17</v>
      </c>
      <c r="H277">
        <v>-226.6</v>
      </c>
      <c r="I277" t="s">
        <v>43</v>
      </c>
      <c r="K277" t="s">
        <v>9</v>
      </c>
    </row>
    <row r="278" spans="1:11" x14ac:dyDescent="0.25">
      <c r="A278" t="s">
        <v>275</v>
      </c>
      <c r="B278" t="s">
        <v>341</v>
      </c>
      <c r="C278" t="s">
        <v>355</v>
      </c>
      <c r="D278">
        <v>550</v>
      </c>
      <c r="F278" t="s">
        <v>17</v>
      </c>
      <c r="H278">
        <v>-2677.44</v>
      </c>
      <c r="I278" t="s">
        <v>43</v>
      </c>
      <c r="K278" t="s">
        <v>9</v>
      </c>
    </row>
    <row r="279" spans="1:11" x14ac:dyDescent="0.25">
      <c r="A279" t="s">
        <v>275</v>
      </c>
      <c r="B279" t="s">
        <v>341</v>
      </c>
      <c r="C279" t="s">
        <v>356</v>
      </c>
      <c r="D279">
        <v>550</v>
      </c>
      <c r="F279" t="s">
        <v>17</v>
      </c>
      <c r="H279">
        <v>-2681.33</v>
      </c>
      <c r="I279" t="s">
        <v>37</v>
      </c>
      <c r="K279" t="s">
        <v>9</v>
      </c>
    </row>
    <row r="280" spans="1:11" x14ac:dyDescent="0.25">
      <c r="A280" t="s">
        <v>275</v>
      </c>
      <c r="B280" t="s">
        <v>341</v>
      </c>
      <c r="C280" t="s">
        <v>357</v>
      </c>
      <c r="D280">
        <v>550</v>
      </c>
      <c r="F280" t="s">
        <v>17</v>
      </c>
      <c r="H280">
        <v>-3465.54</v>
      </c>
      <c r="I280" t="s">
        <v>37</v>
      </c>
      <c r="K280" t="s">
        <v>9</v>
      </c>
    </row>
    <row r="281" spans="1:11" x14ac:dyDescent="0.25">
      <c r="A281" t="s">
        <v>275</v>
      </c>
      <c r="B281" t="s">
        <v>341</v>
      </c>
      <c r="C281" t="s">
        <v>358</v>
      </c>
      <c r="D281">
        <v>550</v>
      </c>
      <c r="F281" t="s">
        <v>17</v>
      </c>
      <c r="H281">
        <v>-400</v>
      </c>
      <c r="I281" t="s">
        <v>20</v>
      </c>
      <c r="K281" t="s">
        <v>9</v>
      </c>
    </row>
    <row r="282" spans="1:11" x14ac:dyDescent="0.25">
      <c r="A282" t="s">
        <v>275</v>
      </c>
      <c r="B282" t="s">
        <v>341</v>
      </c>
      <c r="C282" t="s">
        <v>359</v>
      </c>
      <c r="D282">
        <v>550</v>
      </c>
      <c r="F282" t="s">
        <v>17</v>
      </c>
      <c r="H282">
        <v>-36215.22</v>
      </c>
      <c r="I282" t="s">
        <v>43</v>
      </c>
      <c r="K282" t="s">
        <v>9</v>
      </c>
    </row>
    <row r="283" spans="1:11" x14ac:dyDescent="0.25">
      <c r="A283" t="s">
        <v>275</v>
      </c>
      <c r="B283" t="s">
        <v>341</v>
      </c>
      <c r="C283" t="s">
        <v>360</v>
      </c>
      <c r="D283">
        <v>550</v>
      </c>
      <c r="F283" t="s">
        <v>17</v>
      </c>
      <c r="H283">
        <v>-400</v>
      </c>
      <c r="I283" t="s">
        <v>20</v>
      </c>
      <c r="K283" t="s">
        <v>9</v>
      </c>
    </row>
    <row r="284" spans="1:11" x14ac:dyDescent="0.25">
      <c r="A284" t="s">
        <v>275</v>
      </c>
      <c r="B284" t="s">
        <v>341</v>
      </c>
      <c r="C284" t="s">
        <v>361</v>
      </c>
      <c r="D284">
        <v>550</v>
      </c>
      <c r="F284" t="s">
        <v>17</v>
      </c>
      <c r="H284">
        <v>-108</v>
      </c>
      <c r="I284" t="s">
        <v>43</v>
      </c>
      <c r="K284" t="s">
        <v>9</v>
      </c>
    </row>
    <row r="285" spans="1:11" x14ac:dyDescent="0.25">
      <c r="A285" t="s">
        <v>275</v>
      </c>
      <c r="B285" t="s">
        <v>341</v>
      </c>
      <c r="C285" t="s">
        <v>362</v>
      </c>
      <c r="D285">
        <v>550</v>
      </c>
      <c r="F285" t="s">
        <v>17</v>
      </c>
      <c r="H285">
        <v>-459.66</v>
      </c>
      <c r="I285" t="s">
        <v>28</v>
      </c>
      <c r="K285" t="s">
        <v>9</v>
      </c>
    </row>
    <row r="286" spans="1:11" x14ac:dyDescent="0.25">
      <c r="A286" t="s">
        <v>275</v>
      </c>
      <c r="B286" t="s">
        <v>275</v>
      </c>
      <c r="C286" t="s">
        <v>363</v>
      </c>
      <c r="D286">
        <v>266</v>
      </c>
      <c r="F286" t="s">
        <v>63</v>
      </c>
      <c r="G286">
        <v>260096.76</v>
      </c>
      <c r="I286" t="s">
        <v>364</v>
      </c>
    </row>
    <row r="287" spans="1:11" x14ac:dyDescent="0.25">
      <c r="A287" t="s">
        <v>275</v>
      </c>
      <c r="B287" t="s">
        <v>275</v>
      </c>
      <c r="C287" t="s">
        <v>365</v>
      </c>
      <c r="D287">
        <v>983</v>
      </c>
      <c r="F287" t="s">
        <v>58</v>
      </c>
      <c r="G287">
        <v>425115.19</v>
      </c>
      <c r="I287" t="s">
        <v>366</v>
      </c>
    </row>
    <row r="288" spans="1:11" x14ac:dyDescent="0.25">
      <c r="A288" t="s">
        <v>275</v>
      </c>
      <c r="B288" t="s">
        <v>275</v>
      </c>
      <c r="C288" t="s">
        <v>367</v>
      </c>
      <c r="D288">
        <v>983</v>
      </c>
      <c r="F288" t="s">
        <v>58</v>
      </c>
      <c r="G288">
        <v>216268.47</v>
      </c>
      <c r="I288" t="s">
        <v>368</v>
      </c>
    </row>
    <row r="289" spans="1:11" x14ac:dyDescent="0.25">
      <c r="A289" t="s">
        <v>275</v>
      </c>
      <c r="B289" t="s">
        <v>275</v>
      </c>
      <c r="C289" t="s">
        <v>369</v>
      </c>
      <c r="D289">
        <v>983</v>
      </c>
      <c r="F289" t="s">
        <v>58</v>
      </c>
      <c r="G289">
        <v>899366.73</v>
      </c>
      <c r="I289" t="s">
        <v>370</v>
      </c>
    </row>
    <row r="290" spans="1:11" x14ac:dyDescent="0.25">
      <c r="A290" t="s">
        <v>275</v>
      </c>
      <c r="B290" t="s">
        <v>275</v>
      </c>
      <c r="C290" t="s">
        <v>371</v>
      </c>
      <c r="D290">
        <v>241</v>
      </c>
      <c r="F290" t="s">
        <v>66</v>
      </c>
      <c r="H290">
        <v>-300</v>
      </c>
      <c r="I290" t="s">
        <v>70</v>
      </c>
      <c r="K290" t="s">
        <v>9</v>
      </c>
    </row>
    <row r="291" spans="1:11" x14ac:dyDescent="0.25">
      <c r="A291" t="s">
        <v>275</v>
      </c>
      <c r="B291" t="s">
        <v>275</v>
      </c>
      <c r="C291" t="s">
        <v>54</v>
      </c>
      <c r="D291">
        <v>236</v>
      </c>
      <c r="F291" t="s">
        <v>66</v>
      </c>
      <c r="H291">
        <v>-63</v>
      </c>
      <c r="K291" t="s">
        <v>9</v>
      </c>
    </row>
    <row r="292" spans="1:11" x14ac:dyDescent="0.25">
      <c r="A292" t="s">
        <v>275</v>
      </c>
      <c r="B292" t="s">
        <v>275</v>
      </c>
      <c r="C292" t="s">
        <v>372</v>
      </c>
      <c r="D292">
        <v>319</v>
      </c>
      <c r="F292" t="s">
        <v>66</v>
      </c>
      <c r="H292">
        <v>-5098193.82</v>
      </c>
      <c r="I292" t="s">
        <v>70</v>
      </c>
    </row>
    <row r="293" spans="1:11" x14ac:dyDescent="0.25">
      <c r="A293" t="s">
        <v>275</v>
      </c>
      <c r="B293" t="s">
        <v>275</v>
      </c>
      <c r="C293" t="s">
        <v>373</v>
      </c>
      <c r="D293">
        <v>266</v>
      </c>
      <c r="F293" t="s">
        <v>63</v>
      </c>
      <c r="G293">
        <v>132369</v>
      </c>
      <c r="I293" t="s">
        <v>374</v>
      </c>
    </row>
    <row r="294" spans="1:11" x14ac:dyDescent="0.25">
      <c r="A294" t="s">
        <v>275</v>
      </c>
      <c r="B294" t="s">
        <v>275</v>
      </c>
      <c r="C294" t="s">
        <v>375</v>
      </c>
      <c r="D294">
        <v>241</v>
      </c>
      <c r="F294" t="s">
        <v>66</v>
      </c>
      <c r="H294">
        <v>-300</v>
      </c>
      <c r="I294" t="s">
        <v>70</v>
      </c>
      <c r="K294" t="s">
        <v>9</v>
      </c>
    </row>
    <row r="295" spans="1:11" x14ac:dyDescent="0.25">
      <c r="A295" t="s">
        <v>275</v>
      </c>
      <c r="B295" t="s">
        <v>275</v>
      </c>
      <c r="C295" t="s">
        <v>54</v>
      </c>
      <c r="D295">
        <v>236</v>
      </c>
      <c r="F295" t="s">
        <v>66</v>
      </c>
      <c r="H295">
        <v>-63</v>
      </c>
      <c r="K295" t="s">
        <v>9</v>
      </c>
    </row>
    <row r="296" spans="1:11" x14ac:dyDescent="0.25">
      <c r="A296" t="s">
        <v>275</v>
      </c>
      <c r="B296" t="s">
        <v>275</v>
      </c>
      <c r="C296" t="s">
        <v>376</v>
      </c>
      <c r="D296">
        <v>319</v>
      </c>
      <c r="F296" t="s">
        <v>66</v>
      </c>
      <c r="H296">
        <v>-460000</v>
      </c>
      <c r="I296" t="s">
        <v>70</v>
      </c>
    </row>
    <row r="297" spans="1:11" x14ac:dyDescent="0.25">
      <c r="A297" t="s">
        <v>275</v>
      </c>
      <c r="B297" t="s">
        <v>275</v>
      </c>
      <c r="C297" t="s">
        <v>377</v>
      </c>
      <c r="D297">
        <v>265</v>
      </c>
      <c r="F297" t="s">
        <v>66</v>
      </c>
      <c r="H297">
        <v>-19861.419999999998</v>
      </c>
      <c r="I297" t="s">
        <v>378</v>
      </c>
    </row>
    <row r="298" spans="1:11" x14ac:dyDescent="0.25">
      <c r="A298" t="s">
        <v>275</v>
      </c>
      <c r="B298" t="s">
        <v>275</v>
      </c>
      <c r="C298" t="s">
        <v>68</v>
      </c>
      <c r="D298">
        <v>15</v>
      </c>
      <c r="F298" t="s">
        <v>17</v>
      </c>
      <c r="H298">
        <v>-300</v>
      </c>
      <c r="K298" t="s">
        <v>9</v>
      </c>
    </row>
    <row r="299" spans="1:11" x14ac:dyDescent="0.25">
      <c r="A299" t="s">
        <v>275</v>
      </c>
      <c r="B299" t="s">
        <v>275</v>
      </c>
      <c r="C299" t="s">
        <v>54</v>
      </c>
      <c r="D299">
        <v>236</v>
      </c>
      <c r="F299" t="s">
        <v>17</v>
      </c>
      <c r="H299">
        <v>-63</v>
      </c>
      <c r="K299" t="s">
        <v>9</v>
      </c>
    </row>
    <row r="300" spans="1:11" x14ac:dyDescent="0.25">
      <c r="A300" t="s">
        <v>275</v>
      </c>
      <c r="B300" t="s">
        <v>275</v>
      </c>
      <c r="C300" t="s">
        <v>379</v>
      </c>
      <c r="D300">
        <v>341</v>
      </c>
      <c r="F300" t="s">
        <v>151</v>
      </c>
      <c r="G300">
        <v>121000</v>
      </c>
      <c r="I300" t="s">
        <v>380</v>
      </c>
    </row>
    <row r="301" spans="1:11" x14ac:dyDescent="0.25">
      <c r="A301" t="s">
        <v>275</v>
      </c>
      <c r="B301" t="s">
        <v>275</v>
      </c>
      <c r="C301" t="s">
        <v>381</v>
      </c>
      <c r="D301">
        <v>341</v>
      </c>
      <c r="F301" t="s">
        <v>151</v>
      </c>
      <c r="G301">
        <v>163000</v>
      </c>
      <c r="I301" t="s">
        <v>382</v>
      </c>
    </row>
    <row r="302" spans="1:11" x14ac:dyDescent="0.25">
      <c r="A302" t="s">
        <v>275</v>
      </c>
      <c r="B302" t="s">
        <v>275</v>
      </c>
      <c r="C302" t="s">
        <v>383</v>
      </c>
      <c r="D302">
        <v>341</v>
      </c>
      <c r="F302" t="s">
        <v>151</v>
      </c>
      <c r="G302">
        <v>205000</v>
      </c>
      <c r="I302" t="s">
        <v>384</v>
      </c>
    </row>
    <row r="303" spans="1:11" x14ac:dyDescent="0.25">
      <c r="A303" t="s">
        <v>275</v>
      </c>
      <c r="B303" t="s">
        <v>275</v>
      </c>
      <c r="C303" t="s">
        <v>385</v>
      </c>
      <c r="D303">
        <v>983</v>
      </c>
      <c r="F303" t="s">
        <v>58</v>
      </c>
      <c r="G303">
        <v>2890416</v>
      </c>
      <c r="I303" t="s">
        <v>386</v>
      </c>
    </row>
    <row r="304" spans="1:11" x14ac:dyDescent="0.25">
      <c r="A304" t="s">
        <v>275</v>
      </c>
      <c r="B304" t="s">
        <v>275</v>
      </c>
      <c r="C304" t="s">
        <v>387</v>
      </c>
      <c r="D304">
        <v>341</v>
      </c>
      <c r="F304" t="s">
        <v>151</v>
      </c>
      <c r="G304">
        <v>70000</v>
      </c>
      <c r="I304" t="s">
        <v>388</v>
      </c>
    </row>
    <row r="305" spans="1:11" x14ac:dyDescent="0.25">
      <c r="A305" t="s">
        <v>275</v>
      </c>
      <c r="B305" t="s">
        <v>275</v>
      </c>
      <c r="C305" t="s">
        <v>389</v>
      </c>
      <c r="D305">
        <v>341</v>
      </c>
      <c r="F305" t="s">
        <v>151</v>
      </c>
      <c r="G305">
        <v>43000</v>
      </c>
      <c r="I305" t="s">
        <v>390</v>
      </c>
    </row>
    <row r="306" spans="1:11" x14ac:dyDescent="0.25">
      <c r="A306" t="s">
        <v>275</v>
      </c>
      <c r="B306" t="s">
        <v>275</v>
      </c>
      <c r="C306" t="s">
        <v>391</v>
      </c>
      <c r="D306">
        <v>241</v>
      </c>
      <c r="F306" t="s">
        <v>66</v>
      </c>
      <c r="H306">
        <v>-300</v>
      </c>
      <c r="I306" t="s">
        <v>70</v>
      </c>
      <c r="K306" t="s">
        <v>9</v>
      </c>
    </row>
    <row r="307" spans="1:11" x14ac:dyDescent="0.25">
      <c r="A307" t="s">
        <v>275</v>
      </c>
      <c r="B307" t="s">
        <v>275</v>
      </c>
      <c r="C307" t="s">
        <v>54</v>
      </c>
      <c r="D307">
        <v>236</v>
      </c>
      <c r="F307" t="s">
        <v>66</v>
      </c>
      <c r="H307">
        <v>-63</v>
      </c>
      <c r="K307" t="s">
        <v>9</v>
      </c>
    </row>
    <row r="308" spans="1:11" x14ac:dyDescent="0.25">
      <c r="A308" t="s">
        <v>275</v>
      </c>
      <c r="B308" t="s">
        <v>275</v>
      </c>
      <c r="C308" t="s">
        <v>392</v>
      </c>
      <c r="D308">
        <v>319</v>
      </c>
      <c r="F308" t="s">
        <v>66</v>
      </c>
      <c r="H308">
        <v>-680000</v>
      </c>
      <c r="I308" t="s">
        <v>70</v>
      </c>
    </row>
    <row r="309" spans="1:11" x14ac:dyDescent="0.25">
      <c r="A309" t="s">
        <v>275</v>
      </c>
      <c r="B309" t="s">
        <v>275</v>
      </c>
      <c r="C309" t="s">
        <v>393</v>
      </c>
      <c r="D309">
        <v>983</v>
      </c>
      <c r="F309" t="s">
        <v>58</v>
      </c>
      <c r="G309">
        <v>381107.16</v>
      </c>
      <c r="I309" t="s">
        <v>394</v>
      </c>
    </row>
    <row r="310" spans="1:11" x14ac:dyDescent="0.25">
      <c r="A310" t="s">
        <v>275</v>
      </c>
      <c r="B310" t="s">
        <v>275</v>
      </c>
      <c r="C310" t="s">
        <v>395</v>
      </c>
      <c r="D310">
        <v>983</v>
      </c>
      <c r="F310" t="s">
        <v>58</v>
      </c>
      <c r="G310">
        <v>245836</v>
      </c>
      <c r="I310" t="s">
        <v>396</v>
      </c>
    </row>
    <row r="311" spans="1:11" x14ac:dyDescent="0.25">
      <c r="A311" t="s">
        <v>275</v>
      </c>
      <c r="B311" t="s">
        <v>275</v>
      </c>
      <c r="C311" t="s">
        <v>397</v>
      </c>
      <c r="D311">
        <v>983</v>
      </c>
      <c r="F311" t="s">
        <v>58</v>
      </c>
      <c r="G311">
        <v>98379.12</v>
      </c>
      <c r="I311" t="s">
        <v>398</v>
      </c>
    </row>
    <row r="312" spans="1:11" x14ac:dyDescent="0.25">
      <c r="A312" t="s">
        <v>275</v>
      </c>
      <c r="B312" t="s">
        <v>275</v>
      </c>
      <c r="C312" t="s">
        <v>399</v>
      </c>
      <c r="D312">
        <v>241</v>
      </c>
      <c r="F312" t="s">
        <v>66</v>
      </c>
      <c r="H312">
        <v>-300</v>
      </c>
      <c r="I312" t="s">
        <v>70</v>
      </c>
      <c r="K312" t="s">
        <v>9</v>
      </c>
    </row>
    <row r="313" spans="1:11" x14ac:dyDescent="0.25">
      <c r="A313" t="s">
        <v>275</v>
      </c>
      <c r="B313" t="s">
        <v>275</v>
      </c>
      <c r="C313" t="s">
        <v>54</v>
      </c>
      <c r="D313">
        <v>236</v>
      </c>
      <c r="F313" t="s">
        <v>66</v>
      </c>
      <c r="H313">
        <v>-63</v>
      </c>
      <c r="K313" t="s">
        <v>9</v>
      </c>
    </row>
    <row r="314" spans="1:11" x14ac:dyDescent="0.25">
      <c r="A314" t="s">
        <v>275</v>
      </c>
      <c r="B314" t="s">
        <v>275</v>
      </c>
      <c r="C314" t="s">
        <v>400</v>
      </c>
      <c r="D314">
        <v>319</v>
      </c>
      <c r="F314" t="s">
        <v>66</v>
      </c>
      <c r="H314">
        <v>-200000</v>
      </c>
      <c r="I314" t="s">
        <v>70</v>
      </c>
    </row>
    <row r="315" spans="1:11" x14ac:dyDescent="0.25">
      <c r="A315" t="s">
        <v>275</v>
      </c>
      <c r="B315" t="s">
        <v>275</v>
      </c>
      <c r="C315" t="s">
        <v>401</v>
      </c>
      <c r="D315">
        <v>129</v>
      </c>
      <c r="F315" t="s">
        <v>100</v>
      </c>
      <c r="G315">
        <v>100000</v>
      </c>
      <c r="I315" t="s">
        <v>101</v>
      </c>
    </row>
    <row r="316" spans="1:11" x14ac:dyDescent="0.25">
      <c r="A316" t="s">
        <v>275</v>
      </c>
      <c r="B316" t="s">
        <v>275</v>
      </c>
      <c r="C316" t="s">
        <v>402</v>
      </c>
      <c r="D316">
        <v>129</v>
      </c>
      <c r="F316" t="s">
        <v>100</v>
      </c>
      <c r="G316">
        <v>164239</v>
      </c>
      <c r="I316" t="s">
        <v>101</v>
      </c>
    </row>
    <row r="317" spans="1:11" x14ac:dyDescent="0.25">
      <c r="A317" t="s">
        <v>275</v>
      </c>
      <c r="B317" t="s">
        <v>275</v>
      </c>
      <c r="C317" t="s">
        <v>403</v>
      </c>
      <c r="D317">
        <v>129</v>
      </c>
      <c r="F317" t="s">
        <v>100</v>
      </c>
      <c r="G317">
        <v>79745</v>
      </c>
      <c r="I317" t="s">
        <v>101</v>
      </c>
    </row>
    <row r="318" spans="1:11" x14ac:dyDescent="0.25">
      <c r="A318" t="s">
        <v>275</v>
      </c>
      <c r="B318" t="s">
        <v>275</v>
      </c>
      <c r="C318" t="s">
        <v>404</v>
      </c>
      <c r="D318">
        <v>129</v>
      </c>
      <c r="F318" t="s">
        <v>100</v>
      </c>
      <c r="G318">
        <v>100000</v>
      </c>
      <c r="I318" t="s">
        <v>101</v>
      </c>
    </row>
    <row r="319" spans="1:11" x14ac:dyDescent="0.25">
      <c r="A319" t="s">
        <v>275</v>
      </c>
      <c r="B319" t="s">
        <v>275</v>
      </c>
      <c r="C319" t="s">
        <v>405</v>
      </c>
      <c r="D319">
        <v>136</v>
      </c>
      <c r="F319" t="s">
        <v>91</v>
      </c>
      <c r="G319">
        <v>924656.59</v>
      </c>
      <c r="I319" t="s">
        <v>406</v>
      </c>
    </row>
    <row r="320" spans="1:11" x14ac:dyDescent="0.25">
      <c r="A320" t="s">
        <v>275</v>
      </c>
      <c r="B320" t="s">
        <v>275</v>
      </c>
      <c r="C320" t="s">
        <v>407</v>
      </c>
      <c r="D320">
        <v>136</v>
      </c>
      <c r="F320" t="s">
        <v>91</v>
      </c>
      <c r="G320">
        <v>266951.71999999997</v>
      </c>
      <c r="I320" t="s">
        <v>408</v>
      </c>
    </row>
    <row r="321" spans="1:11" x14ac:dyDescent="0.25">
      <c r="A321" t="s">
        <v>275</v>
      </c>
      <c r="B321" t="s">
        <v>275</v>
      </c>
      <c r="C321" t="s">
        <v>409</v>
      </c>
      <c r="D321">
        <v>129</v>
      </c>
      <c r="F321" t="s">
        <v>100</v>
      </c>
      <c r="G321">
        <v>100000</v>
      </c>
      <c r="I321" t="s">
        <v>101</v>
      </c>
    </row>
    <row r="322" spans="1:11" x14ac:dyDescent="0.25">
      <c r="A322" t="s">
        <v>275</v>
      </c>
      <c r="B322" t="s">
        <v>275</v>
      </c>
      <c r="C322" t="s">
        <v>410</v>
      </c>
      <c r="D322">
        <v>136</v>
      </c>
      <c r="F322" t="s">
        <v>91</v>
      </c>
      <c r="G322">
        <v>350759.13</v>
      </c>
      <c r="I322" t="s">
        <v>411</v>
      </c>
    </row>
    <row r="323" spans="1:11" x14ac:dyDescent="0.25">
      <c r="A323" t="s">
        <v>275</v>
      </c>
      <c r="B323" t="s">
        <v>275</v>
      </c>
      <c r="C323" t="s">
        <v>412</v>
      </c>
      <c r="D323">
        <v>136</v>
      </c>
      <c r="F323" t="s">
        <v>91</v>
      </c>
      <c r="G323">
        <v>412105.5</v>
      </c>
      <c r="I323" t="s">
        <v>413</v>
      </c>
    </row>
    <row r="324" spans="1:11" x14ac:dyDescent="0.25">
      <c r="A324" t="s">
        <v>275</v>
      </c>
      <c r="B324" t="s">
        <v>275</v>
      </c>
      <c r="C324" t="s">
        <v>414</v>
      </c>
      <c r="D324">
        <v>136</v>
      </c>
      <c r="F324" t="s">
        <v>91</v>
      </c>
      <c r="G324">
        <v>398939.9</v>
      </c>
      <c r="I324" t="s">
        <v>415</v>
      </c>
    </row>
    <row r="325" spans="1:11" x14ac:dyDescent="0.25">
      <c r="A325" t="s">
        <v>275</v>
      </c>
      <c r="B325" t="s">
        <v>275</v>
      </c>
      <c r="C325" t="s">
        <v>416</v>
      </c>
      <c r="D325">
        <v>136</v>
      </c>
      <c r="F325" t="s">
        <v>91</v>
      </c>
      <c r="G325">
        <v>184203.99</v>
      </c>
      <c r="I325" t="s">
        <v>417</v>
      </c>
    </row>
    <row r="326" spans="1:11" x14ac:dyDescent="0.25">
      <c r="A326" t="s">
        <v>275</v>
      </c>
      <c r="B326" t="s">
        <v>275</v>
      </c>
      <c r="C326" t="s">
        <v>418</v>
      </c>
      <c r="D326">
        <v>136</v>
      </c>
      <c r="F326" t="s">
        <v>91</v>
      </c>
      <c r="G326">
        <v>994774.44</v>
      </c>
      <c r="I326" t="s">
        <v>419</v>
      </c>
    </row>
    <row r="327" spans="1:11" x14ac:dyDescent="0.25">
      <c r="A327" t="s">
        <v>275</v>
      </c>
      <c r="B327" t="s">
        <v>275</v>
      </c>
      <c r="C327" t="s">
        <v>420</v>
      </c>
      <c r="D327">
        <v>136</v>
      </c>
      <c r="F327" t="s">
        <v>91</v>
      </c>
      <c r="G327">
        <v>1283874.3999999999</v>
      </c>
      <c r="I327" t="s">
        <v>421</v>
      </c>
    </row>
    <row r="328" spans="1:11" x14ac:dyDescent="0.25">
      <c r="A328" t="s">
        <v>275</v>
      </c>
      <c r="B328" t="s">
        <v>275</v>
      </c>
      <c r="C328" t="s">
        <v>422</v>
      </c>
      <c r="D328">
        <v>129</v>
      </c>
      <c r="F328" t="s">
        <v>100</v>
      </c>
      <c r="G328">
        <v>5959027</v>
      </c>
      <c r="I328" t="s">
        <v>101</v>
      </c>
    </row>
    <row r="329" spans="1:11" x14ac:dyDescent="0.25">
      <c r="A329" t="s">
        <v>275</v>
      </c>
      <c r="B329" t="s">
        <v>275</v>
      </c>
      <c r="C329" t="s">
        <v>423</v>
      </c>
      <c r="D329">
        <v>136</v>
      </c>
      <c r="F329" t="s">
        <v>91</v>
      </c>
      <c r="G329">
        <v>78646.080000000002</v>
      </c>
      <c r="I329" t="s">
        <v>424</v>
      </c>
    </row>
    <row r="330" spans="1:11" x14ac:dyDescent="0.25">
      <c r="A330" t="s">
        <v>275</v>
      </c>
      <c r="B330" t="s">
        <v>275</v>
      </c>
      <c r="C330" t="s">
        <v>425</v>
      </c>
      <c r="D330">
        <v>136</v>
      </c>
      <c r="F330" t="s">
        <v>91</v>
      </c>
      <c r="G330">
        <v>100000</v>
      </c>
      <c r="I330" t="s">
        <v>426</v>
      </c>
    </row>
    <row r="331" spans="1:11" x14ac:dyDescent="0.25">
      <c r="A331" t="s">
        <v>275</v>
      </c>
      <c r="B331" t="s">
        <v>275</v>
      </c>
      <c r="C331" t="s">
        <v>427</v>
      </c>
      <c r="D331">
        <v>136</v>
      </c>
      <c r="F331" t="s">
        <v>91</v>
      </c>
      <c r="G331">
        <v>63181.67</v>
      </c>
      <c r="I331" t="s">
        <v>428</v>
      </c>
    </row>
    <row r="332" spans="1:11" x14ac:dyDescent="0.25">
      <c r="A332" t="s">
        <v>341</v>
      </c>
      <c r="B332" t="s">
        <v>429</v>
      </c>
      <c r="C332" t="s">
        <v>430</v>
      </c>
      <c r="D332">
        <v>609</v>
      </c>
      <c r="F332" t="s">
        <v>17</v>
      </c>
      <c r="H332">
        <v>-69337.960000000006</v>
      </c>
      <c r="J332" t="s">
        <v>431</v>
      </c>
      <c r="K332" t="s">
        <v>9</v>
      </c>
    </row>
    <row r="333" spans="1:11" x14ac:dyDescent="0.25">
      <c r="A333" t="s">
        <v>341</v>
      </c>
      <c r="B333" t="s">
        <v>429</v>
      </c>
      <c r="C333" t="s">
        <v>432</v>
      </c>
      <c r="D333">
        <v>589</v>
      </c>
      <c r="F333" t="s">
        <v>17</v>
      </c>
      <c r="H333">
        <v>-11819.72</v>
      </c>
      <c r="K333" t="s">
        <v>9</v>
      </c>
    </row>
    <row r="334" spans="1:11" x14ac:dyDescent="0.25">
      <c r="A334" t="s">
        <v>341</v>
      </c>
      <c r="B334" t="s">
        <v>429</v>
      </c>
      <c r="C334" t="s">
        <v>433</v>
      </c>
      <c r="D334">
        <v>550</v>
      </c>
      <c r="F334" t="s">
        <v>17</v>
      </c>
      <c r="H334">
        <v>-1125.8599999999999</v>
      </c>
      <c r="I334" t="s">
        <v>37</v>
      </c>
      <c r="K334" t="s">
        <v>9</v>
      </c>
    </row>
    <row r="335" spans="1:11" x14ac:dyDescent="0.25">
      <c r="A335" t="s">
        <v>341</v>
      </c>
      <c r="B335" t="s">
        <v>429</v>
      </c>
      <c r="C335" t="s">
        <v>434</v>
      </c>
      <c r="D335">
        <v>550</v>
      </c>
      <c r="F335" t="s">
        <v>17</v>
      </c>
      <c r="H335">
        <v>-703.63</v>
      </c>
      <c r="I335" t="s">
        <v>37</v>
      </c>
      <c r="K335" t="s">
        <v>9</v>
      </c>
    </row>
    <row r="336" spans="1:11" x14ac:dyDescent="0.25">
      <c r="A336" t="s">
        <v>341</v>
      </c>
      <c r="B336" t="s">
        <v>429</v>
      </c>
      <c r="C336" t="s">
        <v>435</v>
      </c>
      <c r="D336">
        <v>550</v>
      </c>
      <c r="F336" t="s">
        <v>17</v>
      </c>
      <c r="H336">
        <v>-965.8</v>
      </c>
      <c r="I336" t="s">
        <v>37</v>
      </c>
      <c r="K336" t="s">
        <v>9</v>
      </c>
    </row>
    <row r="337" spans="1:11" x14ac:dyDescent="0.25">
      <c r="A337" t="s">
        <v>341</v>
      </c>
      <c r="B337" t="s">
        <v>429</v>
      </c>
      <c r="C337" t="s">
        <v>436</v>
      </c>
      <c r="D337">
        <v>550</v>
      </c>
      <c r="F337" t="s">
        <v>17</v>
      </c>
      <c r="H337">
        <v>-333.6</v>
      </c>
      <c r="I337" t="s">
        <v>37</v>
      </c>
      <c r="K337" t="s">
        <v>9</v>
      </c>
    </row>
    <row r="338" spans="1:11" x14ac:dyDescent="0.25">
      <c r="A338" t="s">
        <v>341</v>
      </c>
      <c r="B338" t="s">
        <v>429</v>
      </c>
      <c r="C338" t="s">
        <v>437</v>
      </c>
      <c r="D338">
        <v>550</v>
      </c>
      <c r="F338" t="s">
        <v>17</v>
      </c>
      <c r="H338">
        <v>-160</v>
      </c>
      <c r="I338" t="s">
        <v>23</v>
      </c>
      <c r="K338" t="s">
        <v>9</v>
      </c>
    </row>
    <row r="339" spans="1:11" x14ac:dyDescent="0.25">
      <c r="A339" t="s">
        <v>341</v>
      </c>
      <c r="B339" t="s">
        <v>429</v>
      </c>
      <c r="C339" t="s">
        <v>438</v>
      </c>
      <c r="D339">
        <v>550</v>
      </c>
      <c r="F339" t="s">
        <v>17</v>
      </c>
      <c r="H339">
        <v>-1008</v>
      </c>
      <c r="I339" t="s">
        <v>439</v>
      </c>
      <c r="K339" t="s">
        <v>9</v>
      </c>
    </row>
    <row r="340" spans="1:11" x14ac:dyDescent="0.25">
      <c r="A340" t="s">
        <v>341</v>
      </c>
      <c r="B340" t="s">
        <v>429</v>
      </c>
      <c r="C340" t="s">
        <v>440</v>
      </c>
      <c r="D340">
        <v>550</v>
      </c>
      <c r="F340" t="s">
        <v>17</v>
      </c>
      <c r="H340">
        <v>-1440</v>
      </c>
      <c r="I340" t="s">
        <v>439</v>
      </c>
      <c r="K340" t="s">
        <v>9</v>
      </c>
    </row>
    <row r="341" spans="1:11" x14ac:dyDescent="0.25">
      <c r="A341" t="s">
        <v>341</v>
      </c>
      <c r="B341" t="s">
        <v>429</v>
      </c>
      <c r="C341" t="s">
        <v>441</v>
      </c>
      <c r="D341">
        <v>550</v>
      </c>
      <c r="F341" t="s">
        <v>17</v>
      </c>
      <c r="H341">
        <v>-381.21</v>
      </c>
      <c r="I341" t="s">
        <v>129</v>
      </c>
      <c r="K341" t="s">
        <v>9</v>
      </c>
    </row>
    <row r="342" spans="1:11" x14ac:dyDescent="0.25">
      <c r="A342" t="s">
        <v>341</v>
      </c>
      <c r="B342" t="s">
        <v>429</v>
      </c>
      <c r="C342" t="s">
        <v>442</v>
      </c>
      <c r="D342">
        <v>550</v>
      </c>
      <c r="F342" t="s">
        <v>17</v>
      </c>
      <c r="H342">
        <v>-431.4</v>
      </c>
      <c r="I342" t="s">
        <v>129</v>
      </c>
      <c r="K342" t="s">
        <v>9</v>
      </c>
    </row>
    <row r="343" spans="1:11" x14ac:dyDescent="0.25">
      <c r="A343" t="s">
        <v>341</v>
      </c>
      <c r="B343" t="s">
        <v>429</v>
      </c>
      <c r="C343" t="s">
        <v>443</v>
      </c>
      <c r="D343">
        <v>550</v>
      </c>
      <c r="F343" t="s">
        <v>17</v>
      </c>
      <c r="H343">
        <v>-2760.76</v>
      </c>
      <c r="I343" t="s">
        <v>37</v>
      </c>
      <c r="K343" t="s">
        <v>9</v>
      </c>
    </row>
    <row r="344" spans="1:11" x14ac:dyDescent="0.25">
      <c r="A344" t="s">
        <v>341</v>
      </c>
      <c r="B344" t="s">
        <v>429</v>
      </c>
      <c r="C344" t="s">
        <v>444</v>
      </c>
      <c r="D344">
        <v>550</v>
      </c>
      <c r="F344" t="s">
        <v>17</v>
      </c>
      <c r="H344">
        <v>-3184.05</v>
      </c>
      <c r="I344" t="s">
        <v>23</v>
      </c>
      <c r="K344" t="s">
        <v>9</v>
      </c>
    </row>
    <row r="345" spans="1:11" x14ac:dyDescent="0.25">
      <c r="A345" t="s">
        <v>341</v>
      </c>
      <c r="B345" t="s">
        <v>429</v>
      </c>
      <c r="C345" t="s">
        <v>445</v>
      </c>
      <c r="D345">
        <v>550</v>
      </c>
      <c r="F345" t="s">
        <v>17</v>
      </c>
      <c r="H345">
        <v>-99.17</v>
      </c>
      <c r="I345" t="s">
        <v>23</v>
      </c>
      <c r="K345" t="s">
        <v>9</v>
      </c>
    </row>
    <row r="346" spans="1:11" x14ac:dyDescent="0.25">
      <c r="A346" t="s">
        <v>341</v>
      </c>
      <c r="B346" t="s">
        <v>429</v>
      </c>
      <c r="C346" t="s">
        <v>446</v>
      </c>
      <c r="D346">
        <v>550</v>
      </c>
      <c r="F346" t="s">
        <v>17</v>
      </c>
      <c r="H346">
        <v>-12757.46</v>
      </c>
      <c r="I346" t="s">
        <v>23</v>
      </c>
      <c r="K346" t="s">
        <v>9</v>
      </c>
    </row>
    <row r="347" spans="1:11" x14ac:dyDescent="0.25">
      <c r="A347" t="s">
        <v>341</v>
      </c>
      <c r="B347" t="s">
        <v>429</v>
      </c>
      <c r="C347" t="s">
        <v>447</v>
      </c>
      <c r="D347">
        <v>550</v>
      </c>
      <c r="F347" t="s">
        <v>17</v>
      </c>
      <c r="H347">
        <v>-7718.09</v>
      </c>
      <c r="I347" t="s">
        <v>43</v>
      </c>
      <c r="K347" t="s">
        <v>9</v>
      </c>
    </row>
    <row r="348" spans="1:11" x14ac:dyDescent="0.25">
      <c r="A348" t="s">
        <v>341</v>
      </c>
      <c r="B348" t="s">
        <v>429</v>
      </c>
      <c r="C348" t="s">
        <v>448</v>
      </c>
      <c r="D348">
        <v>550</v>
      </c>
      <c r="F348" t="s">
        <v>17</v>
      </c>
      <c r="H348">
        <v>-2005.13</v>
      </c>
      <c r="I348" t="s">
        <v>43</v>
      </c>
      <c r="K348" t="s">
        <v>9</v>
      </c>
    </row>
    <row r="349" spans="1:11" x14ac:dyDescent="0.25">
      <c r="A349" t="s">
        <v>341</v>
      </c>
      <c r="B349" t="s">
        <v>429</v>
      </c>
      <c r="C349" t="s">
        <v>449</v>
      </c>
      <c r="D349">
        <v>550</v>
      </c>
      <c r="F349" t="s">
        <v>17</v>
      </c>
      <c r="H349">
        <v>-606.02</v>
      </c>
      <c r="I349" t="s">
        <v>23</v>
      </c>
      <c r="K349" t="s">
        <v>9</v>
      </c>
    </row>
    <row r="350" spans="1:11" x14ac:dyDescent="0.25">
      <c r="A350" t="s">
        <v>341</v>
      </c>
      <c r="B350" t="s">
        <v>429</v>
      </c>
      <c r="C350" t="s">
        <v>450</v>
      </c>
      <c r="D350">
        <v>550</v>
      </c>
      <c r="F350" t="s">
        <v>17</v>
      </c>
      <c r="H350">
        <v>-1600</v>
      </c>
      <c r="I350" t="s">
        <v>43</v>
      </c>
      <c r="K350" t="s">
        <v>9</v>
      </c>
    </row>
    <row r="351" spans="1:11" x14ac:dyDescent="0.25">
      <c r="A351" t="s">
        <v>341</v>
      </c>
      <c r="B351" t="s">
        <v>429</v>
      </c>
      <c r="C351" t="s">
        <v>451</v>
      </c>
      <c r="D351">
        <v>550</v>
      </c>
      <c r="F351" t="s">
        <v>17</v>
      </c>
      <c r="H351">
        <v>-1624.85</v>
      </c>
      <c r="I351" t="s">
        <v>43</v>
      </c>
      <c r="K351" t="s">
        <v>9</v>
      </c>
    </row>
    <row r="352" spans="1:11" x14ac:dyDescent="0.25">
      <c r="A352" t="s">
        <v>341</v>
      </c>
      <c r="B352" t="s">
        <v>429</v>
      </c>
      <c r="C352" t="s">
        <v>452</v>
      </c>
      <c r="D352">
        <v>550</v>
      </c>
      <c r="F352" t="s">
        <v>17</v>
      </c>
      <c r="H352">
        <v>-432.28</v>
      </c>
      <c r="I352" t="s">
        <v>43</v>
      </c>
      <c r="K352" t="s">
        <v>9</v>
      </c>
    </row>
    <row r="353" spans="1:11" x14ac:dyDescent="0.25">
      <c r="A353" t="s">
        <v>341</v>
      </c>
      <c r="B353" t="s">
        <v>429</v>
      </c>
      <c r="C353" t="s">
        <v>453</v>
      </c>
      <c r="D353">
        <v>550</v>
      </c>
      <c r="F353" t="s">
        <v>17</v>
      </c>
      <c r="H353">
        <v>-1800</v>
      </c>
      <c r="I353" t="s">
        <v>43</v>
      </c>
      <c r="K353" t="s">
        <v>9</v>
      </c>
    </row>
    <row r="354" spans="1:11" x14ac:dyDescent="0.25">
      <c r="A354" t="s">
        <v>341</v>
      </c>
      <c r="B354" t="s">
        <v>429</v>
      </c>
      <c r="C354" t="s">
        <v>454</v>
      </c>
      <c r="D354">
        <v>550</v>
      </c>
      <c r="F354" t="s">
        <v>17</v>
      </c>
      <c r="H354">
        <v>-1904.17</v>
      </c>
      <c r="I354" t="s">
        <v>43</v>
      </c>
      <c r="K354" t="s">
        <v>9</v>
      </c>
    </row>
    <row r="355" spans="1:11" x14ac:dyDescent="0.25">
      <c r="A355" t="s">
        <v>341</v>
      </c>
      <c r="B355" t="s">
        <v>429</v>
      </c>
      <c r="C355" t="s">
        <v>455</v>
      </c>
      <c r="D355">
        <v>550</v>
      </c>
      <c r="F355" t="s">
        <v>17</v>
      </c>
      <c r="H355">
        <v>-273.98</v>
      </c>
      <c r="I355" t="s">
        <v>23</v>
      </c>
      <c r="K355" t="s">
        <v>9</v>
      </c>
    </row>
    <row r="356" spans="1:11" x14ac:dyDescent="0.25">
      <c r="A356" t="s">
        <v>341</v>
      </c>
      <c r="B356" t="s">
        <v>429</v>
      </c>
      <c r="C356" t="s">
        <v>456</v>
      </c>
      <c r="D356">
        <v>550</v>
      </c>
      <c r="F356" t="s">
        <v>17</v>
      </c>
      <c r="H356">
        <v>-1015.52</v>
      </c>
      <c r="I356" t="s">
        <v>43</v>
      </c>
      <c r="K356" t="s">
        <v>9</v>
      </c>
    </row>
    <row r="357" spans="1:11" x14ac:dyDescent="0.25">
      <c r="A357" t="s">
        <v>341</v>
      </c>
      <c r="B357" t="s">
        <v>429</v>
      </c>
      <c r="C357" t="s">
        <v>457</v>
      </c>
      <c r="D357">
        <v>550</v>
      </c>
      <c r="F357" t="s">
        <v>17</v>
      </c>
      <c r="H357">
        <v>-1332.89</v>
      </c>
      <c r="I357" t="s">
        <v>43</v>
      </c>
      <c r="K357" t="s">
        <v>9</v>
      </c>
    </row>
    <row r="358" spans="1:11" x14ac:dyDescent="0.25">
      <c r="A358" t="s">
        <v>341</v>
      </c>
      <c r="B358" t="s">
        <v>429</v>
      </c>
      <c r="C358" t="s">
        <v>458</v>
      </c>
      <c r="D358">
        <v>550</v>
      </c>
      <c r="F358" t="s">
        <v>17</v>
      </c>
      <c r="H358">
        <v>-227.4</v>
      </c>
      <c r="I358" t="s">
        <v>23</v>
      </c>
      <c r="K358" t="s">
        <v>9</v>
      </c>
    </row>
    <row r="359" spans="1:11" x14ac:dyDescent="0.25">
      <c r="A359" t="s">
        <v>341</v>
      </c>
      <c r="B359" t="s">
        <v>429</v>
      </c>
      <c r="C359" t="s">
        <v>459</v>
      </c>
      <c r="D359">
        <v>550</v>
      </c>
      <c r="F359" t="s">
        <v>17</v>
      </c>
      <c r="H359">
        <v>-334</v>
      </c>
      <c r="I359" t="s">
        <v>23</v>
      </c>
      <c r="K359" t="s">
        <v>9</v>
      </c>
    </row>
    <row r="360" spans="1:11" x14ac:dyDescent="0.25">
      <c r="A360" t="s">
        <v>341</v>
      </c>
      <c r="B360" t="s">
        <v>341</v>
      </c>
      <c r="C360" t="s">
        <v>460</v>
      </c>
      <c r="D360">
        <v>341</v>
      </c>
      <c r="F360" t="s">
        <v>461</v>
      </c>
      <c r="G360">
        <v>100000</v>
      </c>
      <c r="I360" t="s">
        <v>462</v>
      </c>
    </row>
    <row r="361" spans="1:11" x14ac:dyDescent="0.25">
      <c r="A361" t="s">
        <v>341</v>
      </c>
      <c r="B361" t="s">
        <v>341</v>
      </c>
      <c r="C361" t="s">
        <v>463</v>
      </c>
      <c r="D361">
        <v>341</v>
      </c>
      <c r="F361" t="s">
        <v>461</v>
      </c>
      <c r="G361">
        <v>100000</v>
      </c>
      <c r="I361" t="s">
        <v>464</v>
      </c>
    </row>
    <row r="362" spans="1:11" x14ac:dyDescent="0.25">
      <c r="A362" t="s">
        <v>341</v>
      </c>
      <c r="B362" t="s">
        <v>341</v>
      </c>
      <c r="C362" t="s">
        <v>465</v>
      </c>
      <c r="D362">
        <v>983</v>
      </c>
      <c r="F362" t="s">
        <v>58</v>
      </c>
      <c r="G362">
        <v>670334.12</v>
      </c>
      <c r="I362" t="s">
        <v>466</v>
      </c>
    </row>
    <row r="363" spans="1:11" x14ac:dyDescent="0.25">
      <c r="A363" t="s">
        <v>341</v>
      </c>
      <c r="B363" t="s">
        <v>341</v>
      </c>
      <c r="C363" t="s">
        <v>467</v>
      </c>
      <c r="D363">
        <v>983</v>
      </c>
      <c r="F363" t="s">
        <v>58</v>
      </c>
      <c r="G363">
        <v>440216</v>
      </c>
      <c r="I363" t="s">
        <v>468</v>
      </c>
    </row>
    <row r="364" spans="1:11" x14ac:dyDescent="0.25">
      <c r="A364" t="s">
        <v>341</v>
      </c>
      <c r="B364" t="s">
        <v>341</v>
      </c>
      <c r="C364" t="s">
        <v>469</v>
      </c>
      <c r="D364">
        <v>983</v>
      </c>
      <c r="F364" t="s">
        <v>58</v>
      </c>
      <c r="G364">
        <v>703280.88</v>
      </c>
      <c r="I364" t="s">
        <v>470</v>
      </c>
    </row>
    <row r="365" spans="1:11" x14ac:dyDescent="0.25">
      <c r="A365" t="s">
        <v>341</v>
      </c>
      <c r="B365" t="s">
        <v>341</v>
      </c>
      <c r="C365" t="s">
        <v>471</v>
      </c>
      <c r="D365">
        <v>983</v>
      </c>
      <c r="F365" t="s">
        <v>58</v>
      </c>
      <c r="G365">
        <v>866385</v>
      </c>
      <c r="I365" t="s">
        <v>472</v>
      </c>
    </row>
    <row r="366" spans="1:11" x14ac:dyDescent="0.25">
      <c r="A366" t="s">
        <v>341</v>
      </c>
      <c r="B366" t="s">
        <v>341</v>
      </c>
      <c r="C366" t="s">
        <v>473</v>
      </c>
      <c r="D366">
        <v>266</v>
      </c>
      <c r="F366" t="s">
        <v>66</v>
      </c>
      <c r="G366">
        <v>114917.25</v>
      </c>
      <c r="I366" t="s">
        <v>474</v>
      </c>
    </row>
    <row r="367" spans="1:11" x14ac:dyDescent="0.25">
      <c r="A367" t="s">
        <v>341</v>
      </c>
      <c r="B367" t="s">
        <v>341</v>
      </c>
      <c r="C367" t="s">
        <v>475</v>
      </c>
      <c r="D367">
        <v>654</v>
      </c>
      <c r="F367" t="s">
        <v>66</v>
      </c>
      <c r="H367">
        <v>-100000000</v>
      </c>
      <c r="I367" t="s">
        <v>476</v>
      </c>
    </row>
    <row r="368" spans="1:11" x14ac:dyDescent="0.25">
      <c r="A368" t="s">
        <v>341</v>
      </c>
      <c r="B368" t="s">
        <v>341</v>
      </c>
      <c r="C368" t="s">
        <v>477</v>
      </c>
      <c r="D368">
        <v>241</v>
      </c>
      <c r="F368" t="s">
        <v>66</v>
      </c>
      <c r="H368">
        <v>-300</v>
      </c>
      <c r="I368" t="s">
        <v>70</v>
      </c>
      <c r="K368" t="s">
        <v>9</v>
      </c>
    </row>
    <row r="369" spans="1:11" x14ac:dyDescent="0.25">
      <c r="A369" t="s">
        <v>341</v>
      </c>
      <c r="B369" t="s">
        <v>341</v>
      </c>
      <c r="C369" t="s">
        <v>54</v>
      </c>
      <c r="D369">
        <v>236</v>
      </c>
      <c r="F369" t="s">
        <v>66</v>
      </c>
      <c r="H369">
        <v>-63</v>
      </c>
      <c r="K369" t="s">
        <v>9</v>
      </c>
    </row>
    <row r="370" spans="1:11" x14ac:dyDescent="0.25">
      <c r="A370" t="s">
        <v>341</v>
      </c>
      <c r="B370" t="s">
        <v>341</v>
      </c>
      <c r="C370" t="s">
        <v>478</v>
      </c>
      <c r="D370">
        <v>319</v>
      </c>
      <c r="F370" t="s">
        <v>66</v>
      </c>
      <c r="H370">
        <v>-1060000</v>
      </c>
      <c r="I370" t="s">
        <v>70</v>
      </c>
    </row>
    <row r="371" spans="1:11" x14ac:dyDescent="0.25">
      <c r="A371" t="s">
        <v>341</v>
      </c>
      <c r="B371" t="s">
        <v>341</v>
      </c>
      <c r="C371" t="s">
        <v>479</v>
      </c>
      <c r="D371">
        <v>241</v>
      </c>
      <c r="F371" t="s">
        <v>66</v>
      </c>
      <c r="H371">
        <v>-300</v>
      </c>
      <c r="I371" t="s">
        <v>70</v>
      </c>
      <c r="K371" t="s">
        <v>9</v>
      </c>
    </row>
    <row r="372" spans="1:11" x14ac:dyDescent="0.25">
      <c r="A372" t="s">
        <v>341</v>
      </c>
      <c r="B372" t="s">
        <v>341</v>
      </c>
      <c r="C372" t="s">
        <v>54</v>
      </c>
      <c r="D372">
        <v>236</v>
      </c>
      <c r="F372" t="s">
        <v>66</v>
      </c>
      <c r="H372">
        <v>-63</v>
      </c>
      <c r="K372" t="s">
        <v>9</v>
      </c>
    </row>
    <row r="373" spans="1:11" x14ac:dyDescent="0.25">
      <c r="A373" t="s">
        <v>341</v>
      </c>
      <c r="B373" t="s">
        <v>341</v>
      </c>
      <c r="C373" t="s">
        <v>480</v>
      </c>
      <c r="D373">
        <v>319</v>
      </c>
      <c r="F373" t="s">
        <v>66</v>
      </c>
      <c r="H373">
        <v>-173963.28</v>
      </c>
      <c r="I373" t="s">
        <v>70</v>
      </c>
    </row>
    <row r="374" spans="1:11" x14ac:dyDescent="0.25">
      <c r="A374" t="s">
        <v>341</v>
      </c>
      <c r="B374" t="s">
        <v>341</v>
      </c>
      <c r="C374" t="s">
        <v>371</v>
      </c>
      <c r="D374">
        <v>241</v>
      </c>
      <c r="F374" t="s">
        <v>66</v>
      </c>
      <c r="H374">
        <v>-300</v>
      </c>
      <c r="I374" t="s">
        <v>70</v>
      </c>
      <c r="K374" t="s">
        <v>9</v>
      </c>
    </row>
    <row r="375" spans="1:11" x14ac:dyDescent="0.25">
      <c r="A375" t="s">
        <v>341</v>
      </c>
      <c r="B375" t="s">
        <v>341</v>
      </c>
      <c r="C375" t="s">
        <v>54</v>
      </c>
      <c r="D375">
        <v>236</v>
      </c>
      <c r="F375" t="s">
        <v>66</v>
      </c>
      <c r="H375">
        <v>-63</v>
      </c>
      <c r="K375" t="s">
        <v>9</v>
      </c>
    </row>
    <row r="376" spans="1:11" x14ac:dyDescent="0.25">
      <c r="A376" t="s">
        <v>341</v>
      </c>
      <c r="B376" t="s">
        <v>341</v>
      </c>
      <c r="C376" t="s">
        <v>372</v>
      </c>
      <c r="D376">
        <v>319</v>
      </c>
      <c r="F376" t="s">
        <v>66</v>
      </c>
      <c r="H376">
        <v>-4909.1899999999996</v>
      </c>
      <c r="I376" t="s">
        <v>70</v>
      </c>
    </row>
    <row r="377" spans="1:11" x14ac:dyDescent="0.25">
      <c r="A377" t="s">
        <v>341</v>
      </c>
      <c r="B377" t="s">
        <v>341</v>
      </c>
      <c r="C377" t="s">
        <v>481</v>
      </c>
      <c r="D377">
        <v>265</v>
      </c>
      <c r="F377" t="s">
        <v>66</v>
      </c>
      <c r="H377">
        <v>-1457504.02</v>
      </c>
      <c r="I377" t="s">
        <v>482</v>
      </c>
    </row>
    <row r="378" spans="1:11" x14ac:dyDescent="0.25">
      <c r="A378" t="s">
        <v>341</v>
      </c>
      <c r="B378" t="s">
        <v>341</v>
      </c>
      <c r="C378" t="s">
        <v>68</v>
      </c>
      <c r="D378">
        <v>15</v>
      </c>
      <c r="F378" t="s">
        <v>17</v>
      </c>
      <c r="H378">
        <v>-300</v>
      </c>
      <c r="K378" t="s">
        <v>9</v>
      </c>
    </row>
    <row r="379" spans="1:11" x14ac:dyDescent="0.25">
      <c r="A379" t="s">
        <v>341</v>
      </c>
      <c r="B379" t="s">
        <v>341</v>
      </c>
      <c r="C379" t="s">
        <v>54</v>
      </c>
      <c r="D379">
        <v>236</v>
      </c>
      <c r="F379" t="s">
        <v>17</v>
      </c>
      <c r="H379">
        <v>-63</v>
      </c>
      <c r="K379" t="s">
        <v>9</v>
      </c>
    </row>
    <row r="380" spans="1:11" x14ac:dyDescent="0.25">
      <c r="A380" t="s">
        <v>341</v>
      </c>
      <c r="B380" t="s">
        <v>341</v>
      </c>
      <c r="C380" t="s">
        <v>483</v>
      </c>
      <c r="D380">
        <v>265</v>
      </c>
      <c r="F380" t="s">
        <v>66</v>
      </c>
      <c r="H380">
        <v>-393600</v>
      </c>
      <c r="I380" t="s">
        <v>484</v>
      </c>
    </row>
    <row r="381" spans="1:11" x14ac:dyDescent="0.25">
      <c r="A381" t="s">
        <v>341</v>
      </c>
      <c r="B381" t="s">
        <v>341</v>
      </c>
      <c r="C381" t="s">
        <v>68</v>
      </c>
      <c r="D381">
        <v>15</v>
      </c>
      <c r="F381" t="s">
        <v>17</v>
      </c>
      <c r="H381">
        <v>-300</v>
      </c>
      <c r="K381" t="s">
        <v>9</v>
      </c>
    </row>
    <row r="382" spans="1:11" x14ac:dyDescent="0.25">
      <c r="A382" t="s">
        <v>341</v>
      </c>
      <c r="B382" t="s">
        <v>341</v>
      </c>
      <c r="C382" t="s">
        <v>54</v>
      </c>
      <c r="D382">
        <v>236</v>
      </c>
      <c r="F382" t="s">
        <v>17</v>
      </c>
      <c r="H382">
        <v>-63</v>
      </c>
      <c r="K382" t="s">
        <v>9</v>
      </c>
    </row>
    <row r="383" spans="1:11" x14ac:dyDescent="0.25">
      <c r="A383" t="s">
        <v>341</v>
      </c>
      <c r="B383" t="s">
        <v>341</v>
      </c>
      <c r="C383" t="s">
        <v>485</v>
      </c>
      <c r="D383">
        <v>265</v>
      </c>
      <c r="F383" t="s">
        <v>66</v>
      </c>
      <c r="H383">
        <v>-393600</v>
      </c>
      <c r="I383" t="s">
        <v>486</v>
      </c>
    </row>
    <row r="384" spans="1:11" x14ac:dyDescent="0.25">
      <c r="A384" t="s">
        <v>341</v>
      </c>
      <c r="B384" t="s">
        <v>341</v>
      </c>
      <c r="C384" t="s">
        <v>68</v>
      </c>
      <c r="D384">
        <v>15</v>
      </c>
      <c r="F384" t="s">
        <v>17</v>
      </c>
      <c r="H384">
        <v>-300</v>
      </c>
      <c r="K384" t="s">
        <v>9</v>
      </c>
    </row>
    <row r="385" spans="1:11" x14ac:dyDescent="0.25">
      <c r="A385" t="s">
        <v>341</v>
      </c>
      <c r="B385" t="s">
        <v>341</v>
      </c>
      <c r="C385" t="s">
        <v>54</v>
      </c>
      <c r="D385">
        <v>236</v>
      </c>
      <c r="F385" t="s">
        <v>17</v>
      </c>
      <c r="H385">
        <v>-63</v>
      </c>
      <c r="K385" t="s">
        <v>9</v>
      </c>
    </row>
    <row r="386" spans="1:11" x14ac:dyDescent="0.25">
      <c r="A386" t="s">
        <v>341</v>
      </c>
      <c r="B386" t="s">
        <v>341</v>
      </c>
      <c r="C386" t="s">
        <v>487</v>
      </c>
      <c r="D386">
        <v>241</v>
      </c>
      <c r="F386" t="s">
        <v>66</v>
      </c>
      <c r="H386">
        <v>-300</v>
      </c>
      <c r="I386" t="s">
        <v>70</v>
      </c>
      <c r="K386" t="s">
        <v>9</v>
      </c>
    </row>
    <row r="387" spans="1:11" x14ac:dyDescent="0.25">
      <c r="A387" t="s">
        <v>341</v>
      </c>
      <c r="B387" t="s">
        <v>341</v>
      </c>
      <c r="C387" t="s">
        <v>54</v>
      </c>
      <c r="D387">
        <v>236</v>
      </c>
      <c r="F387" t="s">
        <v>66</v>
      </c>
      <c r="H387">
        <v>-63</v>
      </c>
      <c r="K387" t="s">
        <v>9</v>
      </c>
    </row>
    <row r="388" spans="1:11" x14ac:dyDescent="0.25">
      <c r="A388" t="s">
        <v>341</v>
      </c>
      <c r="B388" t="s">
        <v>341</v>
      </c>
      <c r="C388" t="s">
        <v>488</v>
      </c>
      <c r="D388">
        <v>319</v>
      </c>
      <c r="F388" t="s">
        <v>66</v>
      </c>
      <c r="H388">
        <v>-503000</v>
      </c>
      <c r="I388" t="s">
        <v>70</v>
      </c>
    </row>
    <row r="389" spans="1:11" x14ac:dyDescent="0.25">
      <c r="A389" t="s">
        <v>341</v>
      </c>
      <c r="B389" t="s">
        <v>341</v>
      </c>
      <c r="C389" t="s">
        <v>72</v>
      </c>
      <c r="D389">
        <v>241</v>
      </c>
      <c r="F389" t="s">
        <v>66</v>
      </c>
      <c r="H389">
        <v>-300</v>
      </c>
      <c r="I389" t="s">
        <v>70</v>
      </c>
      <c r="K389" t="s">
        <v>9</v>
      </c>
    </row>
    <row r="390" spans="1:11" x14ac:dyDescent="0.25">
      <c r="A390" t="s">
        <v>341</v>
      </c>
      <c r="B390" t="s">
        <v>341</v>
      </c>
      <c r="C390" t="s">
        <v>54</v>
      </c>
      <c r="D390">
        <v>236</v>
      </c>
      <c r="F390" t="s">
        <v>66</v>
      </c>
      <c r="H390">
        <v>-63</v>
      </c>
      <c r="K390" t="s">
        <v>9</v>
      </c>
    </row>
    <row r="391" spans="1:11" x14ac:dyDescent="0.25">
      <c r="A391" t="s">
        <v>341</v>
      </c>
      <c r="B391" t="s">
        <v>341</v>
      </c>
      <c r="C391" t="s">
        <v>73</v>
      </c>
      <c r="D391">
        <v>319</v>
      </c>
      <c r="F391" t="s">
        <v>66</v>
      </c>
      <c r="H391">
        <v>-133869.70000000001</v>
      </c>
      <c r="I391" t="s">
        <v>70</v>
      </c>
    </row>
    <row r="392" spans="1:11" x14ac:dyDescent="0.25">
      <c r="A392" t="s">
        <v>341</v>
      </c>
      <c r="B392" t="s">
        <v>341</v>
      </c>
      <c r="C392" t="s">
        <v>69</v>
      </c>
      <c r="D392">
        <v>241</v>
      </c>
      <c r="F392" t="s">
        <v>66</v>
      </c>
      <c r="H392">
        <v>-300</v>
      </c>
      <c r="I392" t="s">
        <v>70</v>
      </c>
      <c r="K392" t="s">
        <v>9</v>
      </c>
    </row>
    <row r="393" spans="1:11" x14ac:dyDescent="0.25">
      <c r="A393" t="s">
        <v>341</v>
      </c>
      <c r="B393" t="s">
        <v>341</v>
      </c>
      <c r="C393" t="s">
        <v>54</v>
      </c>
      <c r="D393">
        <v>236</v>
      </c>
      <c r="F393" t="s">
        <v>66</v>
      </c>
      <c r="H393">
        <v>-63</v>
      </c>
      <c r="K393" t="s">
        <v>9</v>
      </c>
    </row>
    <row r="394" spans="1:11" x14ac:dyDescent="0.25">
      <c r="A394" t="s">
        <v>341</v>
      </c>
      <c r="B394" t="s">
        <v>341</v>
      </c>
      <c r="C394" t="s">
        <v>71</v>
      </c>
      <c r="D394">
        <v>319</v>
      </c>
      <c r="F394" t="s">
        <v>66</v>
      </c>
      <c r="H394">
        <v>-1460000</v>
      </c>
      <c r="I394" t="s">
        <v>70</v>
      </c>
    </row>
    <row r="395" spans="1:11" x14ac:dyDescent="0.25">
      <c r="A395" t="s">
        <v>341</v>
      </c>
      <c r="B395" t="s">
        <v>341</v>
      </c>
      <c r="C395" t="s">
        <v>489</v>
      </c>
      <c r="D395">
        <v>241</v>
      </c>
      <c r="F395" t="s">
        <v>66</v>
      </c>
      <c r="H395">
        <v>-300</v>
      </c>
      <c r="I395" t="s">
        <v>70</v>
      </c>
      <c r="K395" t="s">
        <v>9</v>
      </c>
    </row>
    <row r="396" spans="1:11" x14ac:dyDescent="0.25">
      <c r="A396" t="s">
        <v>341</v>
      </c>
      <c r="B396" t="s">
        <v>341</v>
      </c>
      <c r="C396" t="s">
        <v>54</v>
      </c>
      <c r="D396">
        <v>236</v>
      </c>
      <c r="F396" t="s">
        <v>66</v>
      </c>
      <c r="H396">
        <v>-63</v>
      </c>
      <c r="K396" t="s">
        <v>9</v>
      </c>
    </row>
    <row r="397" spans="1:11" x14ac:dyDescent="0.25">
      <c r="A397" t="s">
        <v>341</v>
      </c>
      <c r="B397" t="s">
        <v>341</v>
      </c>
      <c r="C397" t="s">
        <v>490</v>
      </c>
      <c r="D397">
        <v>319</v>
      </c>
      <c r="F397" t="s">
        <v>66</v>
      </c>
      <c r="H397">
        <v>-155600</v>
      </c>
      <c r="I397" t="s">
        <v>70</v>
      </c>
    </row>
    <row r="398" spans="1:11" x14ac:dyDescent="0.25">
      <c r="A398" t="s">
        <v>341</v>
      </c>
      <c r="B398" t="s">
        <v>341</v>
      </c>
      <c r="C398" t="s">
        <v>491</v>
      </c>
      <c r="D398">
        <v>381</v>
      </c>
      <c r="F398" t="s">
        <v>66</v>
      </c>
      <c r="H398">
        <v>-46356.46</v>
      </c>
    </row>
    <row r="399" spans="1:11" x14ac:dyDescent="0.25">
      <c r="A399" t="s">
        <v>341</v>
      </c>
      <c r="B399" t="s">
        <v>341</v>
      </c>
      <c r="C399" t="s">
        <v>375</v>
      </c>
      <c r="D399">
        <v>241</v>
      </c>
      <c r="F399" t="s">
        <v>66</v>
      </c>
      <c r="H399">
        <v>-300</v>
      </c>
      <c r="I399" t="s">
        <v>70</v>
      </c>
      <c r="K399" t="s">
        <v>9</v>
      </c>
    </row>
    <row r="400" spans="1:11" x14ac:dyDescent="0.25">
      <c r="A400" t="s">
        <v>341</v>
      </c>
      <c r="B400" t="s">
        <v>341</v>
      </c>
      <c r="C400" t="s">
        <v>54</v>
      </c>
      <c r="D400">
        <v>236</v>
      </c>
      <c r="F400" t="s">
        <v>66</v>
      </c>
      <c r="H400">
        <v>-63</v>
      </c>
      <c r="K400" t="s">
        <v>9</v>
      </c>
    </row>
    <row r="401" spans="1:11" x14ac:dyDescent="0.25">
      <c r="A401" t="s">
        <v>341</v>
      </c>
      <c r="B401" t="s">
        <v>341</v>
      </c>
      <c r="C401" t="s">
        <v>376</v>
      </c>
      <c r="D401">
        <v>319</v>
      </c>
      <c r="F401" t="s">
        <v>66</v>
      </c>
      <c r="H401">
        <v>-690000</v>
      </c>
      <c r="I401" t="s">
        <v>70</v>
      </c>
    </row>
    <row r="402" spans="1:11" x14ac:dyDescent="0.25">
      <c r="A402" t="s">
        <v>341</v>
      </c>
      <c r="B402" t="s">
        <v>341</v>
      </c>
      <c r="C402" t="s">
        <v>492</v>
      </c>
      <c r="D402">
        <v>241</v>
      </c>
      <c r="F402" t="s">
        <v>66</v>
      </c>
      <c r="H402">
        <v>-300</v>
      </c>
      <c r="I402" t="s">
        <v>70</v>
      </c>
      <c r="K402" t="s">
        <v>9</v>
      </c>
    </row>
    <row r="403" spans="1:11" x14ac:dyDescent="0.25">
      <c r="A403" t="s">
        <v>341</v>
      </c>
      <c r="B403" t="s">
        <v>341</v>
      </c>
      <c r="C403" t="s">
        <v>54</v>
      </c>
      <c r="D403">
        <v>236</v>
      </c>
      <c r="F403" t="s">
        <v>66</v>
      </c>
      <c r="H403">
        <v>-63</v>
      </c>
      <c r="K403" t="s">
        <v>9</v>
      </c>
    </row>
    <row r="404" spans="1:11" x14ac:dyDescent="0.25">
      <c r="A404" t="s">
        <v>341</v>
      </c>
      <c r="B404" t="s">
        <v>341</v>
      </c>
      <c r="C404" t="s">
        <v>493</v>
      </c>
      <c r="D404">
        <v>319</v>
      </c>
      <c r="F404" t="s">
        <v>66</v>
      </c>
      <c r="H404">
        <v>-761800</v>
      </c>
      <c r="I404" t="s">
        <v>70</v>
      </c>
    </row>
    <row r="405" spans="1:11" x14ac:dyDescent="0.25">
      <c r="A405" t="s">
        <v>341</v>
      </c>
      <c r="B405" t="s">
        <v>341</v>
      </c>
      <c r="C405" t="s">
        <v>494</v>
      </c>
      <c r="D405">
        <v>241</v>
      </c>
      <c r="F405" t="s">
        <v>66</v>
      </c>
      <c r="H405">
        <v>-300</v>
      </c>
      <c r="I405" t="s">
        <v>70</v>
      </c>
      <c r="K405" t="s">
        <v>9</v>
      </c>
    </row>
    <row r="406" spans="1:11" x14ac:dyDescent="0.25">
      <c r="A406" t="s">
        <v>341</v>
      </c>
      <c r="B406" t="s">
        <v>341</v>
      </c>
      <c r="C406" t="s">
        <v>54</v>
      </c>
      <c r="D406">
        <v>236</v>
      </c>
      <c r="F406" t="s">
        <v>66</v>
      </c>
      <c r="H406">
        <v>-63</v>
      </c>
      <c r="K406" t="s">
        <v>9</v>
      </c>
    </row>
    <row r="407" spans="1:11" x14ac:dyDescent="0.25">
      <c r="A407" t="s">
        <v>341</v>
      </c>
      <c r="B407" t="s">
        <v>341</v>
      </c>
      <c r="C407" t="s">
        <v>495</v>
      </c>
      <c r="D407">
        <v>319</v>
      </c>
      <c r="F407" t="s">
        <v>66</v>
      </c>
      <c r="H407">
        <v>-865000</v>
      </c>
      <c r="I407" t="s">
        <v>70</v>
      </c>
    </row>
    <row r="408" spans="1:11" x14ac:dyDescent="0.25">
      <c r="A408" t="s">
        <v>341</v>
      </c>
      <c r="B408" t="s">
        <v>341</v>
      </c>
      <c r="C408" t="s">
        <v>496</v>
      </c>
      <c r="D408">
        <v>129</v>
      </c>
      <c r="F408" t="s">
        <v>100</v>
      </c>
      <c r="G408">
        <v>27000</v>
      </c>
      <c r="I408" t="s">
        <v>101</v>
      </c>
    </row>
    <row r="409" spans="1:11" x14ac:dyDescent="0.25">
      <c r="A409" t="s">
        <v>341</v>
      </c>
      <c r="B409" t="s">
        <v>341</v>
      </c>
      <c r="C409" t="s">
        <v>497</v>
      </c>
      <c r="D409">
        <v>129</v>
      </c>
      <c r="F409" t="s">
        <v>100</v>
      </c>
      <c r="G409">
        <v>264000</v>
      </c>
      <c r="I409" t="s">
        <v>101</v>
      </c>
    </row>
    <row r="410" spans="1:11" x14ac:dyDescent="0.25">
      <c r="A410" t="s">
        <v>341</v>
      </c>
      <c r="B410" t="s">
        <v>429</v>
      </c>
      <c r="C410" t="s">
        <v>498</v>
      </c>
      <c r="D410">
        <v>129</v>
      </c>
      <c r="F410" t="s">
        <v>100</v>
      </c>
      <c r="G410">
        <v>56650</v>
      </c>
      <c r="I410" t="s">
        <v>101</v>
      </c>
    </row>
    <row r="411" spans="1:11" x14ac:dyDescent="0.25">
      <c r="A411" t="s">
        <v>341</v>
      </c>
      <c r="B411" t="s">
        <v>341</v>
      </c>
      <c r="C411" t="s">
        <v>499</v>
      </c>
      <c r="D411">
        <v>129</v>
      </c>
      <c r="F411" t="s">
        <v>100</v>
      </c>
      <c r="G411">
        <v>9053806</v>
      </c>
      <c r="I411" t="s">
        <v>101</v>
      </c>
    </row>
    <row r="412" spans="1:11" x14ac:dyDescent="0.25">
      <c r="A412" t="s">
        <v>341</v>
      </c>
      <c r="B412" t="s">
        <v>341</v>
      </c>
      <c r="C412" t="s">
        <v>500</v>
      </c>
      <c r="D412">
        <v>129</v>
      </c>
      <c r="F412" t="s">
        <v>100</v>
      </c>
      <c r="G412">
        <v>1272793</v>
      </c>
      <c r="I412" t="s">
        <v>112</v>
      </c>
    </row>
    <row r="413" spans="1:11" x14ac:dyDescent="0.25">
      <c r="A413" t="s">
        <v>341</v>
      </c>
      <c r="B413" t="s">
        <v>429</v>
      </c>
      <c r="C413" t="s">
        <v>501</v>
      </c>
      <c r="D413">
        <v>136</v>
      </c>
      <c r="F413" t="s">
        <v>91</v>
      </c>
      <c r="G413">
        <v>88800.69</v>
      </c>
      <c r="I413" t="s">
        <v>502</v>
      </c>
    </row>
    <row r="414" spans="1:11" x14ac:dyDescent="0.25">
      <c r="A414" t="s">
        <v>341</v>
      </c>
      <c r="B414" t="s">
        <v>341</v>
      </c>
      <c r="C414" t="s">
        <v>503</v>
      </c>
      <c r="D414">
        <v>136</v>
      </c>
      <c r="F414" t="s">
        <v>91</v>
      </c>
      <c r="G414">
        <v>39109.5</v>
      </c>
      <c r="I414" t="s">
        <v>504</v>
      </c>
    </row>
    <row r="415" spans="1:11" x14ac:dyDescent="0.25">
      <c r="A415" t="s">
        <v>341</v>
      </c>
      <c r="B415" t="s">
        <v>341</v>
      </c>
      <c r="C415" t="s">
        <v>427</v>
      </c>
      <c r="D415">
        <v>136</v>
      </c>
      <c r="F415" t="s">
        <v>91</v>
      </c>
      <c r="G415">
        <v>19143.439999999999</v>
      </c>
      <c r="I415" t="s">
        <v>428</v>
      </c>
    </row>
    <row r="416" spans="1:11" x14ac:dyDescent="0.25">
      <c r="A416" t="s">
        <v>341</v>
      </c>
      <c r="B416" t="s">
        <v>429</v>
      </c>
      <c r="C416" t="s">
        <v>505</v>
      </c>
      <c r="D416">
        <v>129</v>
      </c>
      <c r="F416" t="s">
        <v>100</v>
      </c>
      <c r="G416">
        <v>118079</v>
      </c>
      <c r="I416" t="s">
        <v>101</v>
      </c>
    </row>
    <row r="417" spans="1:11" x14ac:dyDescent="0.25">
      <c r="A417" t="s">
        <v>341</v>
      </c>
      <c r="B417" t="s">
        <v>341</v>
      </c>
      <c r="C417" t="s">
        <v>505</v>
      </c>
      <c r="D417">
        <v>129</v>
      </c>
      <c r="F417" t="s">
        <v>100</v>
      </c>
      <c r="G417">
        <v>121859</v>
      </c>
      <c r="I417" t="s">
        <v>101</v>
      </c>
    </row>
    <row r="418" spans="1:11" x14ac:dyDescent="0.25">
      <c r="A418" t="s">
        <v>341</v>
      </c>
      <c r="B418" t="s">
        <v>341</v>
      </c>
      <c r="C418" t="s">
        <v>506</v>
      </c>
      <c r="D418">
        <v>129</v>
      </c>
      <c r="F418" t="s">
        <v>100</v>
      </c>
      <c r="G418">
        <v>669362</v>
      </c>
      <c r="I418" t="s">
        <v>101</v>
      </c>
    </row>
    <row r="419" spans="1:11" x14ac:dyDescent="0.25">
      <c r="A419" t="s">
        <v>341</v>
      </c>
      <c r="B419" t="s">
        <v>341</v>
      </c>
      <c r="C419" t="s">
        <v>109</v>
      </c>
      <c r="D419">
        <v>188</v>
      </c>
      <c r="F419" t="s">
        <v>17</v>
      </c>
      <c r="H419">
        <v>-26755.5</v>
      </c>
    </row>
    <row r="420" spans="1:11" x14ac:dyDescent="0.25">
      <c r="A420" t="s">
        <v>341</v>
      </c>
      <c r="B420" t="s">
        <v>341</v>
      </c>
      <c r="C420" t="s">
        <v>261</v>
      </c>
      <c r="D420">
        <v>175</v>
      </c>
      <c r="F420" t="s">
        <v>17</v>
      </c>
      <c r="H420">
        <v>-802.66</v>
      </c>
      <c r="K420" t="s">
        <v>9</v>
      </c>
    </row>
    <row r="421" spans="1:11" x14ac:dyDescent="0.25">
      <c r="A421" t="s">
        <v>341</v>
      </c>
      <c r="B421" t="s">
        <v>341</v>
      </c>
      <c r="C421" t="s">
        <v>110</v>
      </c>
      <c r="D421">
        <v>189</v>
      </c>
      <c r="F421" t="s">
        <v>17</v>
      </c>
      <c r="H421">
        <v>-5618.65</v>
      </c>
      <c r="K421" t="s">
        <v>9</v>
      </c>
    </row>
    <row r="422" spans="1:11" x14ac:dyDescent="0.25">
      <c r="A422" t="s">
        <v>341</v>
      </c>
      <c r="B422" t="s">
        <v>341</v>
      </c>
      <c r="C422" t="s">
        <v>262</v>
      </c>
      <c r="D422">
        <v>190</v>
      </c>
      <c r="F422" t="s">
        <v>17</v>
      </c>
      <c r="H422">
        <v>-802.66</v>
      </c>
      <c r="K422" t="s">
        <v>9</v>
      </c>
    </row>
    <row r="423" spans="1:11" x14ac:dyDescent="0.25">
      <c r="A423" t="s">
        <v>341</v>
      </c>
      <c r="B423" t="s">
        <v>341</v>
      </c>
      <c r="C423" t="s">
        <v>507</v>
      </c>
      <c r="D423">
        <v>129</v>
      </c>
      <c r="F423" t="s">
        <v>100</v>
      </c>
      <c r="H423">
        <v>-600000</v>
      </c>
      <c r="I423" t="s">
        <v>112</v>
      </c>
    </row>
    <row r="424" spans="1:11" x14ac:dyDescent="0.25">
      <c r="A424" t="s">
        <v>429</v>
      </c>
      <c r="B424" t="s">
        <v>508</v>
      </c>
      <c r="C424" t="s">
        <v>509</v>
      </c>
      <c r="D424">
        <v>589</v>
      </c>
      <c r="F424" t="s">
        <v>17</v>
      </c>
      <c r="H424">
        <v>-788675.37</v>
      </c>
      <c r="J424" t="s">
        <v>510</v>
      </c>
      <c r="K424" t="s">
        <v>9</v>
      </c>
    </row>
    <row r="425" spans="1:11" x14ac:dyDescent="0.25">
      <c r="A425" t="s">
        <v>429</v>
      </c>
      <c r="B425" t="s">
        <v>508</v>
      </c>
      <c r="C425" t="s">
        <v>511</v>
      </c>
      <c r="D425">
        <v>609</v>
      </c>
      <c r="F425" t="s">
        <v>17</v>
      </c>
      <c r="H425">
        <v>-120077.93</v>
      </c>
      <c r="K425" t="s">
        <v>9</v>
      </c>
    </row>
    <row r="426" spans="1:11" x14ac:dyDescent="0.25">
      <c r="A426" t="s">
        <v>429</v>
      </c>
      <c r="B426" t="s">
        <v>508</v>
      </c>
      <c r="C426" t="s">
        <v>512</v>
      </c>
      <c r="D426">
        <v>550</v>
      </c>
      <c r="F426" t="s">
        <v>17</v>
      </c>
      <c r="H426">
        <v>-768.92</v>
      </c>
      <c r="I426" t="s">
        <v>43</v>
      </c>
      <c r="K426" t="s">
        <v>9</v>
      </c>
    </row>
    <row r="427" spans="1:11" x14ac:dyDescent="0.25">
      <c r="A427" t="s">
        <v>429</v>
      </c>
      <c r="B427" t="s">
        <v>508</v>
      </c>
      <c r="C427" t="s">
        <v>513</v>
      </c>
      <c r="D427">
        <v>550</v>
      </c>
      <c r="F427" t="s">
        <v>17</v>
      </c>
      <c r="H427">
        <v>-265.2</v>
      </c>
      <c r="I427" t="s">
        <v>23</v>
      </c>
      <c r="K427" t="s">
        <v>9</v>
      </c>
    </row>
    <row r="428" spans="1:11" x14ac:dyDescent="0.25">
      <c r="A428" t="s">
        <v>429</v>
      </c>
      <c r="B428" t="s">
        <v>508</v>
      </c>
      <c r="C428" t="s">
        <v>514</v>
      </c>
      <c r="D428">
        <v>550</v>
      </c>
      <c r="F428" t="s">
        <v>17</v>
      </c>
      <c r="H428">
        <v>-2657.99</v>
      </c>
      <c r="I428" t="s">
        <v>23</v>
      </c>
      <c r="K428" t="s">
        <v>9</v>
      </c>
    </row>
    <row r="429" spans="1:11" x14ac:dyDescent="0.25">
      <c r="A429" t="s">
        <v>429</v>
      </c>
      <c r="B429" t="s">
        <v>508</v>
      </c>
      <c r="C429" t="s">
        <v>515</v>
      </c>
      <c r="D429">
        <v>550</v>
      </c>
      <c r="F429" t="s">
        <v>17</v>
      </c>
      <c r="H429">
        <v>-400</v>
      </c>
      <c r="I429" t="s">
        <v>23</v>
      </c>
      <c r="K429" t="s">
        <v>9</v>
      </c>
    </row>
    <row r="430" spans="1:11" x14ac:dyDescent="0.25">
      <c r="A430" t="s">
        <v>429</v>
      </c>
      <c r="B430" t="s">
        <v>508</v>
      </c>
      <c r="C430" t="s">
        <v>516</v>
      </c>
      <c r="D430">
        <v>550</v>
      </c>
      <c r="F430" t="s">
        <v>17</v>
      </c>
      <c r="H430">
        <v>-311.88</v>
      </c>
      <c r="I430" t="s">
        <v>23</v>
      </c>
      <c r="K430" t="s">
        <v>9</v>
      </c>
    </row>
    <row r="431" spans="1:11" x14ac:dyDescent="0.25">
      <c r="A431" t="s">
        <v>429</v>
      </c>
      <c r="B431" t="s">
        <v>508</v>
      </c>
      <c r="C431" t="s">
        <v>517</v>
      </c>
      <c r="D431">
        <v>550</v>
      </c>
      <c r="F431" t="s">
        <v>17</v>
      </c>
      <c r="H431">
        <v>-600</v>
      </c>
      <c r="I431" t="s">
        <v>43</v>
      </c>
      <c r="K431" t="s">
        <v>9</v>
      </c>
    </row>
    <row r="432" spans="1:11" x14ac:dyDescent="0.25">
      <c r="A432" t="s">
        <v>429</v>
      </c>
      <c r="B432" t="s">
        <v>508</v>
      </c>
      <c r="C432" t="s">
        <v>518</v>
      </c>
      <c r="D432">
        <v>550</v>
      </c>
      <c r="F432" t="s">
        <v>17</v>
      </c>
      <c r="H432">
        <v>-6844</v>
      </c>
      <c r="I432" t="s">
        <v>23</v>
      </c>
      <c r="K432" t="s">
        <v>9</v>
      </c>
    </row>
    <row r="433" spans="1:11" x14ac:dyDescent="0.25">
      <c r="A433" t="s">
        <v>429</v>
      </c>
      <c r="B433" t="s">
        <v>508</v>
      </c>
      <c r="C433" t="s">
        <v>519</v>
      </c>
      <c r="D433">
        <v>550</v>
      </c>
      <c r="F433" t="s">
        <v>17</v>
      </c>
      <c r="H433">
        <v>-1421.82</v>
      </c>
      <c r="I433" t="s">
        <v>23</v>
      </c>
      <c r="K433" t="s">
        <v>9</v>
      </c>
    </row>
    <row r="434" spans="1:11" x14ac:dyDescent="0.25">
      <c r="A434" t="s">
        <v>429</v>
      </c>
      <c r="B434" t="s">
        <v>508</v>
      </c>
      <c r="C434" t="s">
        <v>520</v>
      </c>
      <c r="D434">
        <v>550</v>
      </c>
      <c r="F434" t="s">
        <v>17</v>
      </c>
      <c r="H434">
        <v>-340</v>
      </c>
      <c r="I434" t="s">
        <v>23</v>
      </c>
      <c r="K434" t="s">
        <v>9</v>
      </c>
    </row>
    <row r="435" spans="1:11" x14ac:dyDescent="0.25">
      <c r="A435" t="s">
        <v>429</v>
      </c>
      <c r="B435" t="s">
        <v>508</v>
      </c>
      <c r="C435" t="s">
        <v>521</v>
      </c>
      <c r="D435">
        <v>550</v>
      </c>
      <c r="F435" t="s">
        <v>17</v>
      </c>
      <c r="H435">
        <v>-265.2</v>
      </c>
      <c r="I435" t="s">
        <v>23</v>
      </c>
      <c r="K435" t="s">
        <v>9</v>
      </c>
    </row>
    <row r="436" spans="1:11" x14ac:dyDescent="0.25">
      <c r="A436" t="s">
        <v>429</v>
      </c>
      <c r="B436" t="s">
        <v>508</v>
      </c>
      <c r="C436" t="s">
        <v>522</v>
      </c>
      <c r="D436">
        <v>550</v>
      </c>
      <c r="F436" t="s">
        <v>17</v>
      </c>
      <c r="H436">
        <v>-984</v>
      </c>
      <c r="I436" t="s">
        <v>23</v>
      </c>
      <c r="K436" t="s">
        <v>9</v>
      </c>
    </row>
    <row r="437" spans="1:11" x14ac:dyDescent="0.25">
      <c r="A437" t="s">
        <v>429</v>
      </c>
      <c r="B437" t="s">
        <v>508</v>
      </c>
      <c r="C437" t="s">
        <v>523</v>
      </c>
      <c r="D437">
        <v>550</v>
      </c>
      <c r="F437" t="s">
        <v>17</v>
      </c>
      <c r="H437">
        <v>-623.63</v>
      </c>
      <c r="I437" t="s">
        <v>23</v>
      </c>
      <c r="K437" t="s">
        <v>9</v>
      </c>
    </row>
    <row r="438" spans="1:11" x14ac:dyDescent="0.25">
      <c r="A438" t="s">
        <v>429</v>
      </c>
      <c r="B438" t="s">
        <v>508</v>
      </c>
      <c r="C438" t="s">
        <v>524</v>
      </c>
      <c r="D438">
        <v>550</v>
      </c>
      <c r="F438" t="s">
        <v>17</v>
      </c>
      <c r="H438">
        <v>-1344.39</v>
      </c>
      <c r="I438" t="s">
        <v>37</v>
      </c>
      <c r="K438" t="s">
        <v>9</v>
      </c>
    </row>
    <row r="439" spans="1:11" x14ac:dyDescent="0.25">
      <c r="A439" t="s">
        <v>429</v>
      </c>
      <c r="B439" t="s">
        <v>508</v>
      </c>
      <c r="C439" t="s">
        <v>525</v>
      </c>
      <c r="D439">
        <v>550</v>
      </c>
      <c r="F439" t="s">
        <v>17</v>
      </c>
      <c r="H439">
        <v>-559.64</v>
      </c>
      <c r="I439" t="s">
        <v>43</v>
      </c>
      <c r="K439" t="s">
        <v>9</v>
      </c>
    </row>
    <row r="440" spans="1:11" x14ac:dyDescent="0.25">
      <c r="A440" t="s">
        <v>429</v>
      </c>
      <c r="B440" t="s">
        <v>508</v>
      </c>
      <c r="C440" t="s">
        <v>526</v>
      </c>
      <c r="D440">
        <v>550</v>
      </c>
      <c r="F440" t="s">
        <v>17</v>
      </c>
      <c r="H440">
        <v>-12000</v>
      </c>
      <c r="I440" t="s">
        <v>43</v>
      </c>
      <c r="K440" t="s">
        <v>9</v>
      </c>
    </row>
    <row r="441" spans="1:11" x14ac:dyDescent="0.25">
      <c r="A441" t="s">
        <v>429</v>
      </c>
      <c r="B441" t="s">
        <v>508</v>
      </c>
      <c r="C441" t="s">
        <v>527</v>
      </c>
      <c r="D441">
        <v>550</v>
      </c>
      <c r="F441" t="s">
        <v>17</v>
      </c>
      <c r="H441">
        <v>-1257.17</v>
      </c>
      <c r="I441" t="s">
        <v>43</v>
      </c>
      <c r="K441" t="s">
        <v>9</v>
      </c>
    </row>
    <row r="442" spans="1:11" x14ac:dyDescent="0.25">
      <c r="A442" t="s">
        <v>429</v>
      </c>
      <c r="B442" t="s">
        <v>508</v>
      </c>
      <c r="C442" t="s">
        <v>528</v>
      </c>
      <c r="D442">
        <v>550</v>
      </c>
      <c r="F442" t="s">
        <v>17</v>
      </c>
      <c r="H442">
        <v>-7907.4</v>
      </c>
      <c r="I442" t="s">
        <v>37</v>
      </c>
      <c r="K442" t="s">
        <v>9</v>
      </c>
    </row>
    <row r="443" spans="1:11" x14ac:dyDescent="0.25">
      <c r="A443" t="s">
        <v>429</v>
      </c>
      <c r="B443" t="s">
        <v>508</v>
      </c>
      <c r="C443" t="s">
        <v>529</v>
      </c>
      <c r="D443">
        <v>550</v>
      </c>
      <c r="F443" t="s">
        <v>17</v>
      </c>
      <c r="H443">
        <v>-21803.51</v>
      </c>
      <c r="I443" t="s">
        <v>43</v>
      </c>
      <c r="K443" t="s">
        <v>9</v>
      </c>
    </row>
    <row r="444" spans="1:11" x14ac:dyDescent="0.25">
      <c r="A444" t="s">
        <v>429</v>
      </c>
      <c r="B444" t="s">
        <v>508</v>
      </c>
      <c r="C444" t="s">
        <v>530</v>
      </c>
      <c r="D444">
        <v>550</v>
      </c>
      <c r="F444" t="s">
        <v>17</v>
      </c>
      <c r="H444">
        <v>-637.29999999999995</v>
      </c>
      <c r="I444" t="s">
        <v>37</v>
      </c>
      <c r="K444" t="s">
        <v>9</v>
      </c>
    </row>
    <row r="445" spans="1:11" x14ac:dyDescent="0.25">
      <c r="A445" t="s">
        <v>429</v>
      </c>
      <c r="B445" t="s">
        <v>508</v>
      </c>
      <c r="C445" t="s">
        <v>531</v>
      </c>
      <c r="D445">
        <v>550</v>
      </c>
      <c r="F445" t="s">
        <v>17</v>
      </c>
      <c r="H445">
        <v>-2488.91</v>
      </c>
      <c r="I445" t="s">
        <v>37</v>
      </c>
      <c r="K445" t="s">
        <v>9</v>
      </c>
    </row>
    <row r="446" spans="1:11" x14ac:dyDescent="0.25">
      <c r="A446" t="s">
        <v>429</v>
      </c>
      <c r="B446" t="s">
        <v>508</v>
      </c>
      <c r="C446" t="s">
        <v>532</v>
      </c>
      <c r="D446">
        <v>550</v>
      </c>
      <c r="F446" t="s">
        <v>17</v>
      </c>
      <c r="H446">
        <v>-2578.5500000000002</v>
      </c>
      <c r="I446" t="s">
        <v>43</v>
      </c>
      <c r="K446" t="s">
        <v>9</v>
      </c>
    </row>
    <row r="447" spans="1:11" x14ac:dyDescent="0.25">
      <c r="A447" t="s">
        <v>429</v>
      </c>
      <c r="B447" t="s">
        <v>508</v>
      </c>
      <c r="C447" t="s">
        <v>533</v>
      </c>
      <c r="D447">
        <v>550</v>
      </c>
      <c r="F447" t="s">
        <v>17</v>
      </c>
      <c r="H447">
        <v>-160</v>
      </c>
      <c r="I447" t="s">
        <v>20</v>
      </c>
      <c r="K447" t="s">
        <v>9</v>
      </c>
    </row>
    <row r="448" spans="1:11" x14ac:dyDescent="0.25">
      <c r="A448" t="s">
        <v>429</v>
      </c>
      <c r="B448" t="s">
        <v>508</v>
      </c>
      <c r="C448" t="s">
        <v>534</v>
      </c>
      <c r="D448">
        <v>550</v>
      </c>
      <c r="F448" t="s">
        <v>17</v>
      </c>
      <c r="H448">
        <v>-45.2</v>
      </c>
      <c r="I448" t="s">
        <v>20</v>
      </c>
      <c r="K448" t="s">
        <v>9</v>
      </c>
    </row>
    <row r="449" spans="1:11" x14ac:dyDescent="0.25">
      <c r="A449" t="s">
        <v>429</v>
      </c>
      <c r="B449" t="s">
        <v>508</v>
      </c>
      <c r="C449" t="s">
        <v>535</v>
      </c>
      <c r="D449">
        <v>550</v>
      </c>
      <c r="F449" t="s">
        <v>17</v>
      </c>
      <c r="H449">
        <v>-2333.5100000000002</v>
      </c>
      <c r="I449" t="s">
        <v>37</v>
      </c>
      <c r="K449" t="s">
        <v>9</v>
      </c>
    </row>
    <row r="450" spans="1:11" x14ac:dyDescent="0.25">
      <c r="A450" t="s">
        <v>429</v>
      </c>
      <c r="B450" t="s">
        <v>508</v>
      </c>
      <c r="C450" t="s">
        <v>536</v>
      </c>
      <c r="D450">
        <v>550</v>
      </c>
      <c r="F450" t="s">
        <v>17</v>
      </c>
      <c r="H450">
        <v>-160</v>
      </c>
      <c r="I450" t="s">
        <v>20</v>
      </c>
      <c r="K450" t="s">
        <v>9</v>
      </c>
    </row>
    <row r="451" spans="1:11" x14ac:dyDescent="0.25">
      <c r="A451" t="s">
        <v>429</v>
      </c>
      <c r="B451" t="s">
        <v>508</v>
      </c>
      <c r="C451" t="s">
        <v>537</v>
      </c>
      <c r="D451">
        <v>550</v>
      </c>
      <c r="F451" t="s">
        <v>17</v>
      </c>
      <c r="H451">
        <v>-160</v>
      </c>
      <c r="I451" t="s">
        <v>20</v>
      </c>
      <c r="K451" t="s">
        <v>9</v>
      </c>
    </row>
    <row r="452" spans="1:11" x14ac:dyDescent="0.25">
      <c r="A452" t="s">
        <v>429</v>
      </c>
      <c r="B452" t="s">
        <v>508</v>
      </c>
      <c r="C452" t="s">
        <v>538</v>
      </c>
      <c r="D452">
        <v>550</v>
      </c>
      <c r="F452" t="s">
        <v>17</v>
      </c>
      <c r="H452">
        <v>-1776.48</v>
      </c>
      <c r="I452" t="s">
        <v>28</v>
      </c>
      <c r="K452" t="s">
        <v>9</v>
      </c>
    </row>
    <row r="453" spans="1:11" x14ac:dyDescent="0.25">
      <c r="A453" t="s">
        <v>429</v>
      </c>
      <c r="B453" t="s">
        <v>508</v>
      </c>
      <c r="C453" t="s">
        <v>539</v>
      </c>
      <c r="D453">
        <v>550</v>
      </c>
      <c r="F453" t="s">
        <v>17</v>
      </c>
      <c r="H453">
        <v>-8697.2199999999993</v>
      </c>
      <c r="I453" t="s">
        <v>28</v>
      </c>
      <c r="K453" t="s">
        <v>9</v>
      </c>
    </row>
    <row r="454" spans="1:11" x14ac:dyDescent="0.25">
      <c r="A454" t="s">
        <v>429</v>
      </c>
      <c r="B454" t="s">
        <v>508</v>
      </c>
      <c r="C454" t="s">
        <v>540</v>
      </c>
      <c r="D454">
        <v>550</v>
      </c>
      <c r="F454" t="s">
        <v>17</v>
      </c>
      <c r="H454">
        <v>-420</v>
      </c>
      <c r="I454" t="s">
        <v>28</v>
      </c>
      <c r="K454" t="s">
        <v>9</v>
      </c>
    </row>
    <row r="455" spans="1:11" x14ac:dyDescent="0.25">
      <c r="A455" t="s">
        <v>429</v>
      </c>
      <c r="B455" t="s">
        <v>508</v>
      </c>
      <c r="C455" t="s">
        <v>541</v>
      </c>
      <c r="D455">
        <v>550</v>
      </c>
      <c r="F455" t="s">
        <v>17</v>
      </c>
      <c r="H455">
        <v>-160</v>
      </c>
      <c r="I455" t="s">
        <v>20</v>
      </c>
      <c r="K455" t="s">
        <v>9</v>
      </c>
    </row>
    <row r="456" spans="1:11" x14ac:dyDescent="0.25">
      <c r="A456" t="s">
        <v>429</v>
      </c>
      <c r="B456" t="s">
        <v>508</v>
      </c>
      <c r="C456" t="s">
        <v>542</v>
      </c>
      <c r="D456">
        <v>550</v>
      </c>
      <c r="F456" t="s">
        <v>17</v>
      </c>
      <c r="H456">
        <v>-80</v>
      </c>
      <c r="I456" t="s">
        <v>20</v>
      </c>
      <c r="K456" t="s">
        <v>9</v>
      </c>
    </row>
    <row r="457" spans="1:11" x14ac:dyDescent="0.25">
      <c r="A457" t="s">
        <v>429</v>
      </c>
      <c r="B457" t="s">
        <v>508</v>
      </c>
      <c r="C457" t="s">
        <v>543</v>
      </c>
      <c r="D457">
        <v>392</v>
      </c>
      <c r="F457" t="s">
        <v>544</v>
      </c>
      <c r="H457">
        <v>-5040</v>
      </c>
      <c r="I457" t="s">
        <v>545</v>
      </c>
      <c r="K457" t="s">
        <v>9</v>
      </c>
    </row>
    <row r="458" spans="1:11" x14ac:dyDescent="0.25">
      <c r="A458" t="s">
        <v>429</v>
      </c>
      <c r="B458" t="s">
        <v>508</v>
      </c>
      <c r="C458" t="s">
        <v>54</v>
      </c>
      <c r="D458">
        <v>236</v>
      </c>
      <c r="F458" t="s">
        <v>17</v>
      </c>
      <c r="H458">
        <v>-1058.4000000000001</v>
      </c>
      <c r="K458" t="s">
        <v>9</v>
      </c>
    </row>
    <row r="459" spans="1:11" x14ac:dyDescent="0.25">
      <c r="A459" t="s">
        <v>429</v>
      </c>
      <c r="B459" t="s">
        <v>508</v>
      </c>
      <c r="C459" t="s">
        <v>55</v>
      </c>
      <c r="D459">
        <v>286</v>
      </c>
      <c r="F459" t="s">
        <v>17</v>
      </c>
      <c r="H459">
        <v>-151.19999999999999</v>
      </c>
      <c r="K459" t="s">
        <v>9</v>
      </c>
    </row>
    <row r="460" spans="1:11" x14ac:dyDescent="0.25">
      <c r="A460" t="s">
        <v>429</v>
      </c>
      <c r="B460" t="s">
        <v>508</v>
      </c>
      <c r="C460" t="s">
        <v>261</v>
      </c>
      <c r="D460">
        <v>175</v>
      </c>
      <c r="F460" t="s">
        <v>17</v>
      </c>
      <c r="H460">
        <v>-151.19999999999999</v>
      </c>
      <c r="K460" t="s">
        <v>9</v>
      </c>
    </row>
    <row r="461" spans="1:11" x14ac:dyDescent="0.25">
      <c r="A461" t="s">
        <v>429</v>
      </c>
      <c r="B461" t="s">
        <v>508</v>
      </c>
      <c r="C461" t="s">
        <v>543</v>
      </c>
      <c r="D461">
        <v>392</v>
      </c>
      <c r="F461" t="s">
        <v>544</v>
      </c>
      <c r="H461">
        <v>-3528</v>
      </c>
      <c r="I461" t="s">
        <v>546</v>
      </c>
      <c r="K461" t="s">
        <v>9</v>
      </c>
    </row>
    <row r="462" spans="1:11" x14ac:dyDescent="0.25">
      <c r="A462" t="s">
        <v>429</v>
      </c>
      <c r="B462" t="s">
        <v>508</v>
      </c>
      <c r="C462" t="s">
        <v>54</v>
      </c>
      <c r="D462">
        <v>236</v>
      </c>
      <c r="F462" t="s">
        <v>17</v>
      </c>
      <c r="H462">
        <v>-740.88</v>
      </c>
      <c r="K462" t="s">
        <v>9</v>
      </c>
    </row>
    <row r="463" spans="1:11" x14ac:dyDescent="0.25">
      <c r="A463" t="s">
        <v>429</v>
      </c>
      <c r="B463" t="s">
        <v>508</v>
      </c>
      <c r="C463" t="s">
        <v>55</v>
      </c>
      <c r="D463">
        <v>286</v>
      </c>
      <c r="F463" t="s">
        <v>17</v>
      </c>
      <c r="H463">
        <v>-105.84</v>
      </c>
      <c r="K463" t="s">
        <v>9</v>
      </c>
    </row>
    <row r="464" spans="1:11" x14ac:dyDescent="0.25">
      <c r="A464" t="s">
        <v>429</v>
      </c>
      <c r="B464" t="s">
        <v>508</v>
      </c>
      <c r="C464" t="s">
        <v>261</v>
      </c>
      <c r="D464">
        <v>175</v>
      </c>
      <c r="F464" t="s">
        <v>17</v>
      </c>
      <c r="H464">
        <v>-105.84</v>
      </c>
      <c r="K464" t="s">
        <v>9</v>
      </c>
    </row>
    <row r="465" spans="1:11" x14ac:dyDescent="0.25">
      <c r="A465" t="s">
        <v>429</v>
      </c>
      <c r="B465" t="s">
        <v>429</v>
      </c>
      <c r="C465" t="s">
        <v>547</v>
      </c>
      <c r="D465">
        <v>402</v>
      </c>
      <c r="F465" t="s">
        <v>248</v>
      </c>
      <c r="G465">
        <v>107851.88</v>
      </c>
      <c r="I465" t="s">
        <v>70</v>
      </c>
    </row>
    <row r="466" spans="1:11" x14ac:dyDescent="0.25">
      <c r="A466" t="s">
        <v>429</v>
      </c>
      <c r="B466" t="s">
        <v>429</v>
      </c>
      <c r="C466" t="s">
        <v>548</v>
      </c>
      <c r="D466">
        <v>983</v>
      </c>
      <c r="F466" t="s">
        <v>58</v>
      </c>
      <c r="G466">
        <v>175909.56</v>
      </c>
      <c r="I466" t="s">
        <v>549</v>
      </c>
    </row>
    <row r="467" spans="1:11" x14ac:dyDescent="0.25">
      <c r="A467" t="s">
        <v>429</v>
      </c>
      <c r="B467" t="s">
        <v>429</v>
      </c>
      <c r="C467" t="s">
        <v>550</v>
      </c>
      <c r="D467">
        <v>983</v>
      </c>
      <c r="F467" t="s">
        <v>58</v>
      </c>
      <c r="G467">
        <v>83400</v>
      </c>
      <c r="I467" t="s">
        <v>551</v>
      </c>
    </row>
    <row r="468" spans="1:11" x14ac:dyDescent="0.25">
      <c r="A468" t="s">
        <v>429</v>
      </c>
      <c r="B468" t="s">
        <v>429</v>
      </c>
      <c r="C468" t="s">
        <v>552</v>
      </c>
      <c r="D468">
        <v>983</v>
      </c>
      <c r="F468" t="s">
        <v>58</v>
      </c>
      <c r="G468">
        <v>281465</v>
      </c>
      <c r="I468" t="s">
        <v>553</v>
      </c>
    </row>
    <row r="469" spans="1:11" x14ac:dyDescent="0.25">
      <c r="A469" t="s">
        <v>429</v>
      </c>
      <c r="B469" t="s">
        <v>429</v>
      </c>
      <c r="C469" t="s">
        <v>377</v>
      </c>
      <c r="D469">
        <v>265</v>
      </c>
      <c r="F469" t="s">
        <v>66</v>
      </c>
      <c r="H469">
        <v>-1575718.72</v>
      </c>
      <c r="I469" t="s">
        <v>378</v>
      </c>
    </row>
    <row r="470" spans="1:11" x14ac:dyDescent="0.25">
      <c r="A470" t="s">
        <v>429</v>
      </c>
      <c r="B470" t="s">
        <v>429</v>
      </c>
      <c r="C470" t="s">
        <v>68</v>
      </c>
      <c r="D470">
        <v>15</v>
      </c>
      <c r="F470" t="s">
        <v>17</v>
      </c>
      <c r="H470">
        <v>-300</v>
      </c>
      <c r="K470" t="s">
        <v>9</v>
      </c>
    </row>
    <row r="471" spans="1:11" x14ac:dyDescent="0.25">
      <c r="A471" t="s">
        <v>429</v>
      </c>
      <c r="B471" t="s">
        <v>429</v>
      </c>
      <c r="C471" t="s">
        <v>54</v>
      </c>
      <c r="D471">
        <v>236</v>
      </c>
      <c r="F471" t="s">
        <v>17</v>
      </c>
      <c r="H471">
        <v>-63</v>
      </c>
      <c r="K471" t="s">
        <v>9</v>
      </c>
    </row>
    <row r="472" spans="1:11" x14ac:dyDescent="0.25">
      <c r="A472" t="s">
        <v>429</v>
      </c>
      <c r="B472" t="s">
        <v>429</v>
      </c>
      <c r="C472" t="s">
        <v>554</v>
      </c>
      <c r="D472">
        <v>983</v>
      </c>
      <c r="F472" t="s">
        <v>58</v>
      </c>
      <c r="G472">
        <v>690190.2</v>
      </c>
      <c r="I472" t="s">
        <v>555</v>
      </c>
    </row>
    <row r="473" spans="1:11" x14ac:dyDescent="0.25">
      <c r="A473" t="s">
        <v>429</v>
      </c>
      <c r="B473" t="s">
        <v>429</v>
      </c>
      <c r="C473" t="s">
        <v>556</v>
      </c>
      <c r="D473">
        <v>983</v>
      </c>
      <c r="F473" t="s">
        <v>58</v>
      </c>
      <c r="G473">
        <v>241451.34</v>
      </c>
      <c r="I473" t="s">
        <v>557</v>
      </c>
    </row>
    <row r="474" spans="1:11" x14ac:dyDescent="0.25">
      <c r="A474" t="s">
        <v>429</v>
      </c>
      <c r="B474" t="s">
        <v>429</v>
      </c>
      <c r="C474" t="s">
        <v>558</v>
      </c>
      <c r="D474">
        <v>402</v>
      </c>
      <c r="F474" t="s">
        <v>559</v>
      </c>
      <c r="G474">
        <v>95304.55</v>
      </c>
      <c r="I474" t="s">
        <v>70</v>
      </c>
    </row>
    <row r="475" spans="1:11" x14ac:dyDescent="0.25">
      <c r="A475" t="s">
        <v>429</v>
      </c>
      <c r="B475" t="s">
        <v>508</v>
      </c>
      <c r="C475" t="s">
        <v>560</v>
      </c>
      <c r="D475">
        <v>136</v>
      </c>
      <c r="F475" t="s">
        <v>91</v>
      </c>
      <c r="G475">
        <v>796014.67</v>
      </c>
      <c r="I475" t="s">
        <v>561</v>
      </c>
    </row>
    <row r="476" spans="1:11" x14ac:dyDescent="0.25">
      <c r="A476" t="s">
        <v>429</v>
      </c>
      <c r="B476" t="s">
        <v>429</v>
      </c>
      <c r="C476" t="s">
        <v>503</v>
      </c>
      <c r="D476">
        <v>136</v>
      </c>
      <c r="F476" t="s">
        <v>91</v>
      </c>
      <c r="G476">
        <v>151507</v>
      </c>
      <c r="I476" t="s">
        <v>504</v>
      </c>
    </row>
    <row r="477" spans="1:11" x14ac:dyDescent="0.25">
      <c r="A477" t="s">
        <v>429</v>
      </c>
      <c r="B477" t="s">
        <v>508</v>
      </c>
      <c r="C477" t="s">
        <v>562</v>
      </c>
      <c r="D477">
        <v>136</v>
      </c>
      <c r="F477" t="s">
        <v>91</v>
      </c>
      <c r="G477">
        <v>3189366</v>
      </c>
      <c r="I477" t="s">
        <v>563</v>
      </c>
    </row>
    <row r="478" spans="1:11" x14ac:dyDescent="0.25">
      <c r="A478" t="s">
        <v>429</v>
      </c>
      <c r="B478" t="s">
        <v>429</v>
      </c>
      <c r="C478" t="s">
        <v>564</v>
      </c>
      <c r="D478">
        <v>136</v>
      </c>
      <c r="F478" t="s">
        <v>91</v>
      </c>
      <c r="G478">
        <v>24793.13</v>
      </c>
      <c r="I478" t="s">
        <v>565</v>
      </c>
    </row>
    <row r="479" spans="1:11" x14ac:dyDescent="0.25">
      <c r="A479" t="s">
        <v>429</v>
      </c>
      <c r="B479" t="s">
        <v>508</v>
      </c>
      <c r="C479" t="s">
        <v>566</v>
      </c>
      <c r="D479">
        <v>136</v>
      </c>
      <c r="F479" t="s">
        <v>91</v>
      </c>
      <c r="G479">
        <v>83500</v>
      </c>
      <c r="I479" t="s">
        <v>567</v>
      </c>
    </row>
    <row r="480" spans="1:11" x14ac:dyDescent="0.25">
      <c r="A480" t="s">
        <v>429</v>
      </c>
      <c r="B480" t="s">
        <v>429</v>
      </c>
      <c r="C480" t="s">
        <v>568</v>
      </c>
      <c r="D480">
        <v>129</v>
      </c>
      <c r="F480" t="s">
        <v>100</v>
      </c>
      <c r="G480">
        <v>450000</v>
      </c>
      <c r="I480" t="s">
        <v>101</v>
      </c>
    </row>
    <row r="481" spans="1:11" x14ac:dyDescent="0.25">
      <c r="A481" t="s">
        <v>429</v>
      </c>
      <c r="B481" t="s">
        <v>429</v>
      </c>
      <c r="C481" t="s">
        <v>569</v>
      </c>
      <c r="D481">
        <v>129</v>
      </c>
      <c r="F481" t="s">
        <v>100</v>
      </c>
      <c r="G481">
        <v>1929523.2</v>
      </c>
      <c r="I481" t="s">
        <v>101</v>
      </c>
    </row>
    <row r="482" spans="1:11" x14ac:dyDescent="0.25">
      <c r="A482" t="s">
        <v>429</v>
      </c>
      <c r="B482" t="s">
        <v>429</v>
      </c>
      <c r="C482" t="s">
        <v>570</v>
      </c>
      <c r="D482">
        <v>129</v>
      </c>
      <c r="F482" t="s">
        <v>100</v>
      </c>
      <c r="G482">
        <v>501283.98</v>
      </c>
      <c r="I482" t="s">
        <v>101</v>
      </c>
    </row>
    <row r="483" spans="1:11" x14ac:dyDescent="0.25">
      <c r="A483" t="s">
        <v>429</v>
      </c>
      <c r="B483" t="s">
        <v>429</v>
      </c>
      <c r="C483" t="s">
        <v>571</v>
      </c>
      <c r="D483">
        <v>129</v>
      </c>
      <c r="F483" t="s">
        <v>100</v>
      </c>
      <c r="G483">
        <v>108072</v>
      </c>
      <c r="I483" t="s">
        <v>101</v>
      </c>
    </row>
    <row r="484" spans="1:11" x14ac:dyDescent="0.25">
      <c r="A484" t="s">
        <v>429</v>
      </c>
      <c r="B484" t="s">
        <v>429</v>
      </c>
      <c r="C484" t="s">
        <v>572</v>
      </c>
      <c r="D484">
        <v>136</v>
      </c>
      <c r="F484" t="s">
        <v>91</v>
      </c>
      <c r="G484">
        <v>68496</v>
      </c>
      <c r="I484" t="s">
        <v>573</v>
      </c>
    </row>
    <row r="485" spans="1:11" x14ac:dyDescent="0.25">
      <c r="A485" t="s">
        <v>429</v>
      </c>
      <c r="B485" t="s">
        <v>429</v>
      </c>
      <c r="C485" t="s">
        <v>569</v>
      </c>
      <c r="D485">
        <v>129</v>
      </c>
      <c r="F485" t="s">
        <v>100</v>
      </c>
      <c r="G485">
        <v>406214.40000000002</v>
      </c>
      <c r="I485" t="s">
        <v>101</v>
      </c>
    </row>
    <row r="486" spans="1:11" x14ac:dyDescent="0.25">
      <c r="A486" t="s">
        <v>429</v>
      </c>
      <c r="B486" t="s">
        <v>429</v>
      </c>
      <c r="C486" t="s">
        <v>574</v>
      </c>
      <c r="D486">
        <v>129</v>
      </c>
      <c r="F486" t="s">
        <v>100</v>
      </c>
      <c r="G486">
        <v>476044</v>
      </c>
      <c r="I486" t="s">
        <v>101</v>
      </c>
    </row>
    <row r="487" spans="1:11" x14ac:dyDescent="0.25">
      <c r="A487" t="s">
        <v>429</v>
      </c>
      <c r="B487" t="s">
        <v>429</v>
      </c>
      <c r="C487" t="s">
        <v>569</v>
      </c>
      <c r="D487">
        <v>129</v>
      </c>
      <c r="F487" t="s">
        <v>100</v>
      </c>
      <c r="G487">
        <v>333223.67999999999</v>
      </c>
      <c r="I487" t="s">
        <v>101</v>
      </c>
    </row>
    <row r="488" spans="1:11" x14ac:dyDescent="0.25">
      <c r="A488" t="s">
        <v>429</v>
      </c>
      <c r="B488" t="s">
        <v>429</v>
      </c>
      <c r="C488" t="s">
        <v>575</v>
      </c>
      <c r="D488">
        <v>136</v>
      </c>
      <c r="F488" t="s">
        <v>91</v>
      </c>
      <c r="G488">
        <v>56851</v>
      </c>
      <c r="I488" t="s">
        <v>576</v>
      </c>
    </row>
    <row r="489" spans="1:11" x14ac:dyDescent="0.25">
      <c r="A489" t="s">
        <v>429</v>
      </c>
      <c r="B489" t="s">
        <v>429</v>
      </c>
      <c r="C489" t="s">
        <v>577</v>
      </c>
      <c r="D489">
        <v>136</v>
      </c>
      <c r="F489" t="s">
        <v>91</v>
      </c>
      <c r="G489">
        <v>40000</v>
      </c>
      <c r="I489" t="s">
        <v>578</v>
      </c>
    </row>
    <row r="490" spans="1:11" x14ac:dyDescent="0.25">
      <c r="A490" t="s">
        <v>429</v>
      </c>
      <c r="B490" t="s">
        <v>429</v>
      </c>
      <c r="C490" t="s">
        <v>569</v>
      </c>
      <c r="D490">
        <v>129</v>
      </c>
      <c r="F490" t="s">
        <v>100</v>
      </c>
      <c r="G490">
        <v>253881.60000000001</v>
      </c>
      <c r="I490" t="s">
        <v>101</v>
      </c>
    </row>
    <row r="491" spans="1:11" x14ac:dyDescent="0.25">
      <c r="A491" t="s">
        <v>429</v>
      </c>
      <c r="B491" t="s">
        <v>429</v>
      </c>
      <c r="C491" t="s">
        <v>579</v>
      </c>
      <c r="D491">
        <v>129</v>
      </c>
      <c r="F491" t="s">
        <v>100</v>
      </c>
      <c r="G491">
        <v>400000</v>
      </c>
      <c r="I491" t="s">
        <v>101</v>
      </c>
    </row>
    <row r="492" spans="1:11" x14ac:dyDescent="0.25">
      <c r="A492" t="s">
        <v>429</v>
      </c>
      <c r="B492" t="s">
        <v>429</v>
      </c>
      <c r="C492" t="s">
        <v>580</v>
      </c>
      <c r="D492">
        <v>82</v>
      </c>
      <c r="E492">
        <v>159788</v>
      </c>
      <c r="F492" t="s">
        <v>581</v>
      </c>
      <c r="G492">
        <v>252000</v>
      </c>
      <c r="I492" t="s">
        <v>546</v>
      </c>
    </row>
    <row r="493" spans="1:11" x14ac:dyDescent="0.25">
      <c r="A493" t="s">
        <v>429</v>
      </c>
      <c r="B493" t="s">
        <v>429</v>
      </c>
      <c r="C493" t="s">
        <v>582</v>
      </c>
      <c r="D493">
        <v>82</v>
      </c>
      <c r="E493">
        <v>159795</v>
      </c>
      <c r="F493" t="s">
        <v>581</v>
      </c>
      <c r="G493">
        <v>360000</v>
      </c>
      <c r="I493" t="s">
        <v>545</v>
      </c>
    </row>
    <row r="494" spans="1:11" x14ac:dyDescent="0.25">
      <c r="A494" t="s">
        <v>429</v>
      </c>
      <c r="B494" t="s">
        <v>429</v>
      </c>
      <c r="C494" t="s">
        <v>109</v>
      </c>
      <c r="D494">
        <v>188</v>
      </c>
      <c r="F494" t="s">
        <v>17</v>
      </c>
      <c r="H494">
        <v>-245315.77</v>
      </c>
    </row>
    <row r="495" spans="1:11" x14ac:dyDescent="0.25">
      <c r="A495" t="s">
        <v>429</v>
      </c>
      <c r="B495" t="s">
        <v>429</v>
      </c>
      <c r="C495" t="s">
        <v>261</v>
      </c>
      <c r="D495">
        <v>175</v>
      </c>
      <c r="F495" t="s">
        <v>17</v>
      </c>
      <c r="H495">
        <v>-7359.47</v>
      </c>
      <c r="K495" t="s">
        <v>9</v>
      </c>
    </row>
    <row r="496" spans="1:11" x14ac:dyDescent="0.25">
      <c r="A496" t="s">
        <v>429</v>
      </c>
      <c r="B496" t="s">
        <v>429</v>
      </c>
      <c r="C496" t="s">
        <v>110</v>
      </c>
      <c r="D496">
        <v>189</v>
      </c>
      <c r="F496" t="s">
        <v>17</v>
      </c>
      <c r="H496">
        <v>-51516.31</v>
      </c>
      <c r="K496" t="s">
        <v>9</v>
      </c>
    </row>
    <row r="497" spans="1:11" x14ac:dyDescent="0.25">
      <c r="A497" t="s">
        <v>429</v>
      </c>
      <c r="B497" t="s">
        <v>429</v>
      </c>
      <c r="C497" t="s">
        <v>262</v>
      </c>
      <c r="D497">
        <v>190</v>
      </c>
      <c r="F497" t="s">
        <v>17</v>
      </c>
      <c r="H497">
        <v>-7336.97</v>
      </c>
      <c r="K497" t="s">
        <v>9</v>
      </c>
    </row>
    <row r="498" spans="1:11" x14ac:dyDescent="0.25">
      <c r="A498" t="s">
        <v>508</v>
      </c>
      <c r="B498" t="s">
        <v>583</v>
      </c>
      <c r="C498" t="s">
        <v>584</v>
      </c>
      <c r="D498">
        <v>609</v>
      </c>
      <c r="F498" t="s">
        <v>17</v>
      </c>
      <c r="H498">
        <v>-147963.19</v>
      </c>
      <c r="J498" t="s">
        <v>585</v>
      </c>
      <c r="K498" t="s">
        <v>9</v>
      </c>
    </row>
    <row r="499" spans="1:11" x14ac:dyDescent="0.25">
      <c r="A499" t="s">
        <v>508</v>
      </c>
      <c r="B499" t="s">
        <v>583</v>
      </c>
      <c r="C499" t="s">
        <v>586</v>
      </c>
      <c r="D499">
        <v>589</v>
      </c>
      <c r="F499" t="s">
        <v>17</v>
      </c>
      <c r="H499">
        <v>-63065.19</v>
      </c>
      <c r="K499" t="s">
        <v>9</v>
      </c>
    </row>
    <row r="500" spans="1:11" x14ac:dyDescent="0.25">
      <c r="A500" t="s">
        <v>508</v>
      </c>
      <c r="B500" t="s">
        <v>583</v>
      </c>
      <c r="C500" t="s">
        <v>587</v>
      </c>
      <c r="D500">
        <v>550</v>
      </c>
      <c r="F500" t="s">
        <v>17</v>
      </c>
      <c r="H500">
        <v>-37371.83</v>
      </c>
      <c r="I500" t="s">
        <v>37</v>
      </c>
      <c r="K500" t="s">
        <v>9</v>
      </c>
    </row>
    <row r="501" spans="1:11" x14ac:dyDescent="0.25">
      <c r="A501" t="s">
        <v>508</v>
      </c>
      <c r="B501" t="s">
        <v>583</v>
      </c>
      <c r="C501" t="s">
        <v>588</v>
      </c>
      <c r="D501">
        <v>550</v>
      </c>
      <c r="F501" t="s">
        <v>17</v>
      </c>
      <c r="H501">
        <v>-580.1</v>
      </c>
      <c r="I501" t="s">
        <v>37</v>
      </c>
      <c r="K501" t="s">
        <v>9</v>
      </c>
    </row>
    <row r="502" spans="1:11" x14ac:dyDescent="0.25">
      <c r="A502" t="s">
        <v>508</v>
      </c>
      <c r="B502" t="s">
        <v>583</v>
      </c>
      <c r="C502" t="s">
        <v>589</v>
      </c>
      <c r="D502">
        <v>550</v>
      </c>
      <c r="F502" t="s">
        <v>17</v>
      </c>
      <c r="H502">
        <v>-4929.63</v>
      </c>
      <c r="I502" t="s">
        <v>37</v>
      </c>
      <c r="K502" t="s">
        <v>9</v>
      </c>
    </row>
    <row r="503" spans="1:11" x14ac:dyDescent="0.25">
      <c r="A503" t="s">
        <v>508</v>
      </c>
      <c r="B503" t="s">
        <v>583</v>
      </c>
      <c r="C503" t="s">
        <v>590</v>
      </c>
      <c r="D503">
        <v>550</v>
      </c>
      <c r="F503" t="s">
        <v>17</v>
      </c>
      <c r="H503">
        <v>-733.04</v>
      </c>
      <c r="I503" t="s">
        <v>37</v>
      </c>
      <c r="K503" t="s">
        <v>9</v>
      </c>
    </row>
    <row r="504" spans="1:11" x14ac:dyDescent="0.25">
      <c r="A504" t="s">
        <v>508</v>
      </c>
      <c r="B504" t="s">
        <v>583</v>
      </c>
      <c r="C504" t="s">
        <v>591</v>
      </c>
      <c r="D504">
        <v>550</v>
      </c>
      <c r="F504" t="s">
        <v>17</v>
      </c>
      <c r="H504">
        <v>-2400</v>
      </c>
      <c r="I504" t="s">
        <v>37</v>
      </c>
      <c r="K504" t="s">
        <v>9</v>
      </c>
    </row>
    <row r="505" spans="1:11" x14ac:dyDescent="0.25">
      <c r="A505" t="s">
        <v>508</v>
      </c>
      <c r="B505" t="s">
        <v>583</v>
      </c>
      <c r="C505" t="s">
        <v>592</v>
      </c>
      <c r="D505">
        <v>550</v>
      </c>
      <c r="F505" t="s">
        <v>17</v>
      </c>
      <c r="H505">
        <v>-1443.71</v>
      </c>
      <c r="I505" t="s">
        <v>43</v>
      </c>
      <c r="K505" t="s">
        <v>9</v>
      </c>
    </row>
    <row r="506" spans="1:11" x14ac:dyDescent="0.25">
      <c r="A506" t="s">
        <v>508</v>
      </c>
      <c r="B506" t="s">
        <v>583</v>
      </c>
      <c r="C506" t="s">
        <v>593</v>
      </c>
      <c r="D506">
        <v>550</v>
      </c>
      <c r="F506" t="s">
        <v>17</v>
      </c>
      <c r="H506">
        <v>-3604.82</v>
      </c>
      <c r="I506" t="s">
        <v>43</v>
      </c>
      <c r="K506" t="s">
        <v>9</v>
      </c>
    </row>
    <row r="507" spans="1:11" x14ac:dyDescent="0.25">
      <c r="A507" t="s">
        <v>508</v>
      </c>
      <c r="B507" t="s">
        <v>583</v>
      </c>
      <c r="C507" t="s">
        <v>594</v>
      </c>
      <c r="D507">
        <v>550</v>
      </c>
      <c r="F507" t="s">
        <v>17</v>
      </c>
      <c r="H507">
        <v>-1815.92</v>
      </c>
      <c r="I507" t="s">
        <v>43</v>
      </c>
      <c r="K507" t="s">
        <v>9</v>
      </c>
    </row>
    <row r="508" spans="1:11" x14ac:dyDescent="0.25">
      <c r="A508" t="s">
        <v>508</v>
      </c>
      <c r="B508" t="s">
        <v>583</v>
      </c>
      <c r="C508" t="s">
        <v>595</v>
      </c>
      <c r="D508">
        <v>550</v>
      </c>
      <c r="F508" t="s">
        <v>17</v>
      </c>
      <c r="H508">
        <v>-2322.6</v>
      </c>
      <c r="I508" t="s">
        <v>43</v>
      </c>
      <c r="K508" t="s">
        <v>9</v>
      </c>
    </row>
    <row r="509" spans="1:11" x14ac:dyDescent="0.25">
      <c r="A509" t="s">
        <v>508</v>
      </c>
      <c r="B509" t="s">
        <v>583</v>
      </c>
      <c r="C509" t="s">
        <v>596</v>
      </c>
      <c r="D509">
        <v>550</v>
      </c>
      <c r="F509" t="s">
        <v>17</v>
      </c>
      <c r="H509">
        <v>-5078.8500000000004</v>
      </c>
      <c r="I509" t="s">
        <v>43</v>
      </c>
      <c r="K509" t="s">
        <v>9</v>
      </c>
    </row>
    <row r="510" spans="1:11" x14ac:dyDescent="0.25">
      <c r="A510" t="s">
        <v>508</v>
      </c>
      <c r="B510" t="s">
        <v>583</v>
      </c>
      <c r="C510" t="s">
        <v>597</v>
      </c>
      <c r="D510">
        <v>550</v>
      </c>
      <c r="F510" t="s">
        <v>17</v>
      </c>
      <c r="H510">
        <v>-2127.48</v>
      </c>
      <c r="I510" t="s">
        <v>23</v>
      </c>
      <c r="K510" t="s">
        <v>9</v>
      </c>
    </row>
    <row r="511" spans="1:11" x14ac:dyDescent="0.25">
      <c r="A511" t="s">
        <v>508</v>
      </c>
      <c r="B511" t="s">
        <v>583</v>
      </c>
      <c r="C511" t="s">
        <v>598</v>
      </c>
      <c r="D511">
        <v>550</v>
      </c>
      <c r="F511" t="s">
        <v>17</v>
      </c>
      <c r="H511">
        <v>-11044.62</v>
      </c>
      <c r="I511" t="s">
        <v>23</v>
      </c>
      <c r="K511" t="s">
        <v>9</v>
      </c>
    </row>
    <row r="512" spans="1:11" x14ac:dyDescent="0.25">
      <c r="A512" t="s">
        <v>508</v>
      </c>
      <c r="B512" t="s">
        <v>583</v>
      </c>
      <c r="C512" t="s">
        <v>599</v>
      </c>
      <c r="D512">
        <v>550</v>
      </c>
      <c r="F512" t="s">
        <v>17</v>
      </c>
      <c r="H512">
        <v>-932.03</v>
      </c>
      <c r="I512" t="s">
        <v>43</v>
      </c>
      <c r="K512" t="s">
        <v>9</v>
      </c>
    </row>
    <row r="513" spans="1:11" x14ac:dyDescent="0.25">
      <c r="A513" t="s">
        <v>508</v>
      </c>
      <c r="B513" t="s">
        <v>583</v>
      </c>
      <c r="C513" t="s">
        <v>600</v>
      </c>
      <c r="D513">
        <v>550</v>
      </c>
      <c r="F513" t="s">
        <v>17</v>
      </c>
      <c r="H513">
        <v>-1428.83</v>
      </c>
      <c r="I513" t="s">
        <v>43</v>
      </c>
      <c r="K513" t="s">
        <v>9</v>
      </c>
    </row>
    <row r="514" spans="1:11" x14ac:dyDescent="0.25">
      <c r="A514" t="s">
        <v>508</v>
      </c>
      <c r="B514" t="s">
        <v>583</v>
      </c>
      <c r="C514" t="s">
        <v>601</v>
      </c>
      <c r="D514">
        <v>550</v>
      </c>
      <c r="F514" t="s">
        <v>17</v>
      </c>
      <c r="H514">
        <v>-8844.9500000000007</v>
      </c>
      <c r="I514" t="s">
        <v>23</v>
      </c>
      <c r="K514" t="s">
        <v>9</v>
      </c>
    </row>
    <row r="515" spans="1:11" x14ac:dyDescent="0.25">
      <c r="A515" t="s">
        <v>508</v>
      </c>
      <c r="B515" t="s">
        <v>583</v>
      </c>
      <c r="C515" t="s">
        <v>602</v>
      </c>
      <c r="D515">
        <v>550</v>
      </c>
      <c r="F515" t="s">
        <v>17</v>
      </c>
      <c r="H515">
        <v>-319.64</v>
      </c>
      <c r="I515" t="s">
        <v>23</v>
      </c>
      <c r="K515" t="s">
        <v>9</v>
      </c>
    </row>
    <row r="516" spans="1:11" x14ac:dyDescent="0.25">
      <c r="A516" t="s">
        <v>508</v>
      </c>
      <c r="B516" t="s">
        <v>583</v>
      </c>
      <c r="C516" t="s">
        <v>603</v>
      </c>
      <c r="D516">
        <v>550</v>
      </c>
      <c r="F516" t="s">
        <v>17</v>
      </c>
      <c r="H516">
        <v>-210.4</v>
      </c>
      <c r="I516" t="s">
        <v>23</v>
      </c>
      <c r="K516" t="s">
        <v>9</v>
      </c>
    </row>
    <row r="517" spans="1:11" x14ac:dyDescent="0.25">
      <c r="A517" t="s">
        <v>508</v>
      </c>
      <c r="B517" t="s">
        <v>583</v>
      </c>
      <c r="C517" t="s">
        <v>604</v>
      </c>
      <c r="D517">
        <v>550</v>
      </c>
      <c r="F517" t="s">
        <v>17</v>
      </c>
      <c r="H517">
        <v>-231.81</v>
      </c>
      <c r="I517" t="s">
        <v>23</v>
      </c>
      <c r="K517" t="s">
        <v>9</v>
      </c>
    </row>
    <row r="518" spans="1:11" x14ac:dyDescent="0.25">
      <c r="A518" t="s">
        <v>508</v>
      </c>
      <c r="B518" t="s">
        <v>583</v>
      </c>
      <c r="C518" t="s">
        <v>605</v>
      </c>
      <c r="D518">
        <v>550</v>
      </c>
      <c r="F518" t="s">
        <v>17</v>
      </c>
      <c r="H518">
        <v>-529.9</v>
      </c>
      <c r="I518" t="s">
        <v>37</v>
      </c>
      <c r="K518" t="s">
        <v>9</v>
      </c>
    </row>
    <row r="519" spans="1:11" x14ac:dyDescent="0.25">
      <c r="A519" t="s">
        <v>508</v>
      </c>
      <c r="B519" t="s">
        <v>583</v>
      </c>
      <c r="C519" t="s">
        <v>606</v>
      </c>
      <c r="D519">
        <v>550</v>
      </c>
      <c r="F519" t="s">
        <v>17</v>
      </c>
      <c r="H519">
        <v>-816</v>
      </c>
      <c r="I519" t="s">
        <v>23</v>
      </c>
      <c r="K519" t="s">
        <v>9</v>
      </c>
    </row>
    <row r="520" spans="1:11" x14ac:dyDescent="0.25">
      <c r="A520" t="s">
        <v>508</v>
      </c>
      <c r="B520" t="s">
        <v>583</v>
      </c>
      <c r="C520" t="s">
        <v>607</v>
      </c>
      <c r="D520">
        <v>550</v>
      </c>
      <c r="F520" t="s">
        <v>17</v>
      </c>
      <c r="H520">
        <v>-2139.42</v>
      </c>
      <c r="I520" t="s">
        <v>23</v>
      </c>
      <c r="K520" t="s">
        <v>9</v>
      </c>
    </row>
    <row r="521" spans="1:11" x14ac:dyDescent="0.25">
      <c r="A521" t="s">
        <v>508</v>
      </c>
      <c r="B521" t="s">
        <v>583</v>
      </c>
      <c r="C521" t="s">
        <v>608</v>
      </c>
      <c r="D521">
        <v>550</v>
      </c>
      <c r="F521" t="s">
        <v>17</v>
      </c>
      <c r="H521">
        <v>-187.2</v>
      </c>
      <c r="I521" t="s">
        <v>23</v>
      </c>
      <c r="K521" t="s">
        <v>9</v>
      </c>
    </row>
    <row r="522" spans="1:11" x14ac:dyDescent="0.25">
      <c r="A522" t="s">
        <v>508</v>
      </c>
      <c r="B522" t="s">
        <v>583</v>
      </c>
      <c r="C522" t="s">
        <v>609</v>
      </c>
      <c r="D522">
        <v>550</v>
      </c>
      <c r="F522" t="s">
        <v>17</v>
      </c>
      <c r="H522">
        <v>-2039.34</v>
      </c>
      <c r="I522" t="s">
        <v>28</v>
      </c>
      <c r="K522" t="s">
        <v>9</v>
      </c>
    </row>
    <row r="523" spans="1:11" x14ac:dyDescent="0.25">
      <c r="A523" t="s">
        <v>508</v>
      </c>
      <c r="B523" t="s">
        <v>583</v>
      </c>
      <c r="C523" t="s">
        <v>610</v>
      </c>
      <c r="D523">
        <v>550</v>
      </c>
      <c r="F523" t="s">
        <v>17</v>
      </c>
      <c r="H523">
        <v>-304</v>
      </c>
      <c r="I523" t="s">
        <v>28</v>
      </c>
      <c r="K523" t="s">
        <v>9</v>
      </c>
    </row>
    <row r="524" spans="1:11" x14ac:dyDescent="0.25">
      <c r="A524" t="s">
        <v>508</v>
      </c>
      <c r="B524" t="s">
        <v>583</v>
      </c>
      <c r="C524" t="s">
        <v>611</v>
      </c>
      <c r="D524">
        <v>550</v>
      </c>
      <c r="F524" t="s">
        <v>17</v>
      </c>
      <c r="H524">
        <v>-800</v>
      </c>
      <c r="I524" t="s">
        <v>28</v>
      </c>
      <c r="K524" t="s">
        <v>9</v>
      </c>
    </row>
    <row r="525" spans="1:11" x14ac:dyDescent="0.25">
      <c r="A525" t="s">
        <v>508</v>
      </c>
      <c r="B525" t="s">
        <v>583</v>
      </c>
      <c r="C525" t="s">
        <v>612</v>
      </c>
      <c r="D525">
        <v>550</v>
      </c>
      <c r="F525" t="s">
        <v>17</v>
      </c>
      <c r="H525">
        <v>-656.78</v>
      </c>
      <c r="I525" t="s">
        <v>28</v>
      </c>
      <c r="K525" t="s">
        <v>9</v>
      </c>
    </row>
    <row r="526" spans="1:11" x14ac:dyDescent="0.25">
      <c r="A526" t="s">
        <v>508</v>
      </c>
      <c r="B526" t="s">
        <v>583</v>
      </c>
      <c r="C526" t="s">
        <v>613</v>
      </c>
      <c r="D526">
        <v>550</v>
      </c>
      <c r="F526" t="s">
        <v>17</v>
      </c>
      <c r="H526">
        <v>-270.06</v>
      </c>
      <c r="I526" t="s">
        <v>23</v>
      </c>
      <c r="K526" t="s">
        <v>9</v>
      </c>
    </row>
    <row r="527" spans="1:11" x14ac:dyDescent="0.25">
      <c r="A527" t="s">
        <v>508</v>
      </c>
      <c r="B527" t="s">
        <v>583</v>
      </c>
      <c r="C527" t="s">
        <v>614</v>
      </c>
      <c r="D527">
        <v>550</v>
      </c>
      <c r="F527" t="s">
        <v>17</v>
      </c>
      <c r="H527">
        <v>-187.2</v>
      </c>
      <c r="I527" t="s">
        <v>23</v>
      </c>
      <c r="K527" t="s">
        <v>9</v>
      </c>
    </row>
    <row r="528" spans="1:11" x14ac:dyDescent="0.25">
      <c r="A528" t="s">
        <v>508</v>
      </c>
      <c r="B528" t="s">
        <v>583</v>
      </c>
      <c r="C528" t="s">
        <v>615</v>
      </c>
      <c r="D528">
        <v>550</v>
      </c>
      <c r="F528" t="s">
        <v>17</v>
      </c>
      <c r="H528">
        <v>-245.6</v>
      </c>
      <c r="I528" t="s">
        <v>23</v>
      </c>
      <c r="K528" t="s">
        <v>9</v>
      </c>
    </row>
    <row r="529" spans="1:11" x14ac:dyDescent="0.25">
      <c r="A529" t="s">
        <v>508</v>
      </c>
      <c r="B529" t="s">
        <v>583</v>
      </c>
      <c r="C529" t="s">
        <v>616</v>
      </c>
      <c r="D529">
        <v>550</v>
      </c>
      <c r="F529" t="s">
        <v>17</v>
      </c>
      <c r="H529">
        <v>-265.2</v>
      </c>
      <c r="I529" t="s">
        <v>23</v>
      </c>
      <c r="K529" t="s">
        <v>9</v>
      </c>
    </row>
    <row r="530" spans="1:11" x14ac:dyDescent="0.25">
      <c r="A530" t="s">
        <v>508</v>
      </c>
      <c r="B530" t="s">
        <v>583</v>
      </c>
      <c r="C530" t="s">
        <v>617</v>
      </c>
      <c r="D530">
        <v>550</v>
      </c>
      <c r="F530" t="s">
        <v>17</v>
      </c>
      <c r="H530">
        <v>-37.74</v>
      </c>
      <c r="I530" t="s">
        <v>23</v>
      </c>
      <c r="K530" t="s">
        <v>9</v>
      </c>
    </row>
    <row r="531" spans="1:11" x14ac:dyDescent="0.25">
      <c r="A531" t="s">
        <v>508</v>
      </c>
      <c r="B531" t="s">
        <v>583</v>
      </c>
      <c r="C531" t="s">
        <v>618</v>
      </c>
      <c r="D531">
        <v>550</v>
      </c>
      <c r="F531" t="s">
        <v>17</v>
      </c>
      <c r="H531">
        <v>-3181.62</v>
      </c>
      <c r="I531" t="s">
        <v>129</v>
      </c>
      <c r="K531" t="s">
        <v>9</v>
      </c>
    </row>
    <row r="532" spans="1:11" x14ac:dyDescent="0.25">
      <c r="A532" t="s">
        <v>508</v>
      </c>
      <c r="B532" t="s">
        <v>583</v>
      </c>
      <c r="C532" t="s">
        <v>619</v>
      </c>
      <c r="D532">
        <v>550</v>
      </c>
      <c r="F532" t="s">
        <v>17</v>
      </c>
      <c r="H532">
        <v>-1561.77</v>
      </c>
      <c r="I532" t="s">
        <v>28</v>
      </c>
      <c r="K532" t="s">
        <v>9</v>
      </c>
    </row>
    <row r="533" spans="1:11" x14ac:dyDescent="0.25">
      <c r="A533" t="s">
        <v>508</v>
      </c>
      <c r="B533" t="s">
        <v>508</v>
      </c>
      <c r="C533" t="s">
        <v>620</v>
      </c>
      <c r="D533">
        <v>983</v>
      </c>
      <c r="F533" t="s">
        <v>58</v>
      </c>
      <c r="G533">
        <v>159326.57999999999</v>
      </c>
      <c r="I533" t="s">
        <v>621</v>
      </c>
    </row>
    <row r="534" spans="1:11" x14ac:dyDescent="0.25">
      <c r="A534" t="s">
        <v>508</v>
      </c>
      <c r="B534" t="s">
        <v>508</v>
      </c>
      <c r="C534" t="s">
        <v>622</v>
      </c>
      <c r="D534">
        <v>983</v>
      </c>
      <c r="F534" t="s">
        <v>58</v>
      </c>
      <c r="G534">
        <v>1976851</v>
      </c>
      <c r="I534" t="s">
        <v>623</v>
      </c>
    </row>
    <row r="535" spans="1:11" x14ac:dyDescent="0.25">
      <c r="A535" t="s">
        <v>508</v>
      </c>
      <c r="B535" t="s">
        <v>508</v>
      </c>
      <c r="C535" t="s">
        <v>624</v>
      </c>
      <c r="D535">
        <v>266</v>
      </c>
      <c r="F535" t="s">
        <v>63</v>
      </c>
      <c r="G535">
        <v>105000</v>
      </c>
      <c r="I535" t="s">
        <v>625</v>
      </c>
    </row>
    <row r="536" spans="1:11" x14ac:dyDescent="0.25">
      <c r="A536" t="s">
        <v>508</v>
      </c>
      <c r="B536" t="s">
        <v>508</v>
      </c>
      <c r="C536" t="s">
        <v>626</v>
      </c>
      <c r="D536">
        <v>266</v>
      </c>
      <c r="F536" t="s">
        <v>66</v>
      </c>
      <c r="G536">
        <v>444122</v>
      </c>
      <c r="I536" t="s">
        <v>627</v>
      </c>
    </row>
    <row r="537" spans="1:11" x14ac:dyDescent="0.25">
      <c r="A537" t="s">
        <v>508</v>
      </c>
      <c r="B537" t="s">
        <v>508</v>
      </c>
      <c r="C537" t="s">
        <v>628</v>
      </c>
      <c r="D537">
        <v>509</v>
      </c>
      <c r="F537" t="s">
        <v>581</v>
      </c>
      <c r="H537">
        <v>-1650</v>
      </c>
      <c r="K537" t="s">
        <v>9</v>
      </c>
    </row>
    <row r="538" spans="1:11" x14ac:dyDescent="0.25">
      <c r="A538" t="s">
        <v>508</v>
      </c>
      <c r="B538" t="s">
        <v>508</v>
      </c>
      <c r="C538" t="s">
        <v>54</v>
      </c>
      <c r="D538">
        <v>236</v>
      </c>
      <c r="F538" t="s">
        <v>581</v>
      </c>
      <c r="H538">
        <v>-346.5</v>
      </c>
      <c r="K538" t="s">
        <v>9</v>
      </c>
    </row>
    <row r="539" spans="1:11" x14ac:dyDescent="0.25">
      <c r="A539" t="s">
        <v>508</v>
      </c>
      <c r="B539" t="s">
        <v>508</v>
      </c>
      <c r="C539" t="s">
        <v>628</v>
      </c>
      <c r="D539">
        <v>509</v>
      </c>
      <c r="F539" t="s">
        <v>581</v>
      </c>
      <c r="H539">
        <v>-1650</v>
      </c>
      <c r="K539" t="s">
        <v>9</v>
      </c>
    </row>
    <row r="540" spans="1:11" x14ac:dyDescent="0.25">
      <c r="A540" t="s">
        <v>508</v>
      </c>
      <c r="B540" t="s">
        <v>508</v>
      </c>
      <c r="C540" t="s">
        <v>54</v>
      </c>
      <c r="D540">
        <v>236</v>
      </c>
      <c r="F540" t="s">
        <v>581</v>
      </c>
      <c r="H540">
        <v>-346.5</v>
      </c>
      <c r="K540" t="s">
        <v>9</v>
      </c>
    </row>
    <row r="541" spans="1:11" x14ac:dyDescent="0.25">
      <c r="A541" t="s">
        <v>508</v>
      </c>
      <c r="B541" t="s">
        <v>508</v>
      </c>
      <c r="C541" t="s">
        <v>629</v>
      </c>
      <c r="D541">
        <v>341</v>
      </c>
      <c r="F541" t="s">
        <v>630</v>
      </c>
      <c r="G541">
        <v>40000</v>
      </c>
      <c r="I541" t="s">
        <v>631</v>
      </c>
    </row>
    <row r="542" spans="1:11" x14ac:dyDescent="0.25">
      <c r="A542" t="s">
        <v>508</v>
      </c>
      <c r="B542" t="s">
        <v>508</v>
      </c>
      <c r="C542" t="s">
        <v>632</v>
      </c>
      <c r="D542">
        <v>341</v>
      </c>
      <c r="F542" t="s">
        <v>630</v>
      </c>
      <c r="G542">
        <v>40000</v>
      </c>
      <c r="I542" t="s">
        <v>633</v>
      </c>
    </row>
    <row r="543" spans="1:11" x14ac:dyDescent="0.25">
      <c r="A543" t="s">
        <v>508</v>
      </c>
      <c r="B543" t="s">
        <v>508</v>
      </c>
      <c r="C543" t="s">
        <v>634</v>
      </c>
      <c r="D543">
        <v>341</v>
      </c>
      <c r="F543" t="s">
        <v>630</v>
      </c>
      <c r="G543">
        <v>11300</v>
      </c>
      <c r="I543" t="s">
        <v>635</v>
      </c>
    </row>
    <row r="544" spans="1:11" x14ac:dyDescent="0.25">
      <c r="A544" t="s">
        <v>508</v>
      </c>
      <c r="B544" t="s">
        <v>508</v>
      </c>
      <c r="C544" t="s">
        <v>636</v>
      </c>
      <c r="D544">
        <v>341</v>
      </c>
      <c r="F544" t="s">
        <v>630</v>
      </c>
      <c r="G544">
        <v>40000</v>
      </c>
      <c r="I544" t="s">
        <v>637</v>
      </c>
    </row>
    <row r="545" spans="1:9" x14ac:dyDescent="0.25">
      <c r="A545" t="s">
        <v>508</v>
      </c>
      <c r="B545" t="s">
        <v>508</v>
      </c>
      <c r="C545" t="s">
        <v>638</v>
      </c>
      <c r="D545">
        <v>341</v>
      </c>
      <c r="F545" t="s">
        <v>630</v>
      </c>
      <c r="G545">
        <v>40000</v>
      </c>
      <c r="I545" t="s">
        <v>639</v>
      </c>
    </row>
    <row r="546" spans="1:9" x14ac:dyDescent="0.25">
      <c r="A546" t="s">
        <v>508</v>
      </c>
      <c r="B546" t="s">
        <v>508</v>
      </c>
      <c r="C546" t="s">
        <v>640</v>
      </c>
      <c r="D546">
        <v>341</v>
      </c>
      <c r="F546" t="s">
        <v>630</v>
      </c>
      <c r="G546">
        <v>20000</v>
      </c>
      <c r="I546" t="s">
        <v>641</v>
      </c>
    </row>
    <row r="547" spans="1:9" x14ac:dyDescent="0.25">
      <c r="A547" t="s">
        <v>508</v>
      </c>
      <c r="B547" t="s">
        <v>508</v>
      </c>
      <c r="C547" t="s">
        <v>642</v>
      </c>
      <c r="D547">
        <v>983</v>
      </c>
      <c r="F547" t="s">
        <v>58</v>
      </c>
      <c r="G547">
        <v>583379.28</v>
      </c>
      <c r="I547" t="s">
        <v>643</v>
      </c>
    </row>
    <row r="548" spans="1:9" x14ac:dyDescent="0.25">
      <c r="A548" t="s">
        <v>508</v>
      </c>
      <c r="B548" t="s">
        <v>508</v>
      </c>
      <c r="C548" t="s">
        <v>644</v>
      </c>
      <c r="D548">
        <v>983</v>
      </c>
      <c r="F548" t="s">
        <v>58</v>
      </c>
      <c r="G548">
        <v>336098.68</v>
      </c>
      <c r="I548" t="s">
        <v>645</v>
      </c>
    </row>
    <row r="549" spans="1:9" x14ac:dyDescent="0.25">
      <c r="A549" t="s">
        <v>508</v>
      </c>
      <c r="B549" t="s">
        <v>508</v>
      </c>
      <c r="C549" t="s">
        <v>646</v>
      </c>
      <c r="D549">
        <v>263</v>
      </c>
      <c r="F549" t="s">
        <v>66</v>
      </c>
      <c r="G549">
        <v>145000000</v>
      </c>
      <c r="I549" t="s">
        <v>647</v>
      </c>
    </row>
    <row r="550" spans="1:9" x14ac:dyDescent="0.25">
      <c r="A550" t="s">
        <v>508</v>
      </c>
      <c r="B550" t="s">
        <v>508</v>
      </c>
      <c r="C550" t="s">
        <v>648</v>
      </c>
      <c r="D550">
        <v>266</v>
      </c>
      <c r="F550" t="s">
        <v>66</v>
      </c>
      <c r="G550">
        <v>2174305.38</v>
      </c>
      <c r="I550" t="s">
        <v>649</v>
      </c>
    </row>
    <row r="551" spans="1:9" x14ac:dyDescent="0.25">
      <c r="A551" t="s">
        <v>508</v>
      </c>
      <c r="B551" t="s">
        <v>508</v>
      </c>
      <c r="C551" t="s">
        <v>245</v>
      </c>
      <c r="D551">
        <v>247</v>
      </c>
      <c r="F551" t="s">
        <v>12</v>
      </c>
      <c r="H551">
        <v>-25000</v>
      </c>
      <c r="I551" t="s">
        <v>246</v>
      </c>
    </row>
    <row r="552" spans="1:9" x14ac:dyDescent="0.25">
      <c r="A552" t="s">
        <v>508</v>
      </c>
      <c r="B552" t="s">
        <v>508</v>
      </c>
      <c r="C552" t="s">
        <v>650</v>
      </c>
      <c r="D552">
        <v>401</v>
      </c>
      <c r="F552" t="s">
        <v>544</v>
      </c>
      <c r="H552">
        <v>-122736446.2</v>
      </c>
      <c r="I552" t="s">
        <v>70</v>
      </c>
    </row>
    <row r="553" spans="1:9" x14ac:dyDescent="0.25">
      <c r="A553" t="s">
        <v>508</v>
      </c>
      <c r="B553" t="s">
        <v>508</v>
      </c>
      <c r="C553" t="s">
        <v>651</v>
      </c>
      <c r="D553">
        <v>381</v>
      </c>
      <c r="F553" t="s">
        <v>66</v>
      </c>
      <c r="H553">
        <v>-8355529.1399999997</v>
      </c>
    </row>
    <row r="554" spans="1:9" x14ac:dyDescent="0.25">
      <c r="A554" t="s">
        <v>508</v>
      </c>
      <c r="B554" t="s">
        <v>508</v>
      </c>
      <c r="C554" t="s">
        <v>652</v>
      </c>
      <c r="D554">
        <v>319</v>
      </c>
      <c r="F554" t="s">
        <v>66</v>
      </c>
      <c r="H554">
        <v>-176891.4</v>
      </c>
      <c r="I554" t="s">
        <v>70</v>
      </c>
    </row>
    <row r="555" spans="1:9" x14ac:dyDescent="0.25">
      <c r="A555" t="s">
        <v>508</v>
      </c>
      <c r="B555" t="s">
        <v>508</v>
      </c>
      <c r="C555" t="s">
        <v>653</v>
      </c>
      <c r="D555">
        <v>983</v>
      </c>
      <c r="F555" t="s">
        <v>58</v>
      </c>
      <c r="G555">
        <v>622228.56000000006</v>
      </c>
      <c r="I555" t="s">
        <v>654</v>
      </c>
    </row>
    <row r="556" spans="1:9" x14ac:dyDescent="0.25">
      <c r="A556" t="s">
        <v>508</v>
      </c>
      <c r="B556" t="s">
        <v>508</v>
      </c>
      <c r="C556" t="s">
        <v>655</v>
      </c>
      <c r="D556">
        <v>129</v>
      </c>
      <c r="F556" t="s">
        <v>100</v>
      </c>
      <c r="G556">
        <v>644638.80000000005</v>
      </c>
      <c r="I556" t="s">
        <v>101</v>
      </c>
    </row>
    <row r="557" spans="1:9" x14ac:dyDescent="0.25">
      <c r="A557" t="s">
        <v>508</v>
      </c>
      <c r="B557" t="s">
        <v>508</v>
      </c>
      <c r="C557" t="s">
        <v>656</v>
      </c>
      <c r="D557">
        <v>136</v>
      </c>
      <c r="F557" t="s">
        <v>91</v>
      </c>
      <c r="G557">
        <v>1711000</v>
      </c>
      <c r="I557" t="s">
        <v>657</v>
      </c>
    </row>
    <row r="558" spans="1:9" x14ac:dyDescent="0.25">
      <c r="A558" t="s">
        <v>508</v>
      </c>
      <c r="B558" t="s">
        <v>508</v>
      </c>
      <c r="C558" t="s">
        <v>658</v>
      </c>
      <c r="D558">
        <v>136</v>
      </c>
      <c r="F558" t="s">
        <v>91</v>
      </c>
      <c r="G558">
        <v>246000</v>
      </c>
      <c r="I558" t="s">
        <v>659</v>
      </c>
    </row>
    <row r="559" spans="1:9" x14ac:dyDescent="0.25">
      <c r="A559" t="s">
        <v>508</v>
      </c>
      <c r="B559" t="s">
        <v>583</v>
      </c>
      <c r="C559" t="s">
        <v>660</v>
      </c>
      <c r="D559">
        <v>129</v>
      </c>
      <c r="F559" t="s">
        <v>100</v>
      </c>
      <c r="G559">
        <v>150000</v>
      </c>
      <c r="I559" t="s">
        <v>101</v>
      </c>
    </row>
    <row r="560" spans="1:9" x14ac:dyDescent="0.25">
      <c r="A560" t="s">
        <v>508</v>
      </c>
      <c r="B560" t="s">
        <v>508</v>
      </c>
      <c r="C560" t="s">
        <v>661</v>
      </c>
      <c r="D560">
        <v>129</v>
      </c>
      <c r="F560" t="s">
        <v>100</v>
      </c>
      <c r="G560">
        <v>314293</v>
      </c>
      <c r="I560" t="s">
        <v>101</v>
      </c>
    </row>
    <row r="561" spans="1:11" x14ac:dyDescent="0.25">
      <c r="A561" t="s">
        <v>508</v>
      </c>
      <c r="B561" t="s">
        <v>508</v>
      </c>
      <c r="C561" t="s">
        <v>662</v>
      </c>
      <c r="D561">
        <v>129</v>
      </c>
      <c r="F561" t="s">
        <v>100</v>
      </c>
      <c r="G561">
        <v>5450879.3200000003</v>
      </c>
      <c r="I561" t="s">
        <v>101</v>
      </c>
    </row>
    <row r="562" spans="1:11" x14ac:dyDescent="0.25">
      <c r="A562" t="s">
        <v>508</v>
      </c>
      <c r="B562" t="s">
        <v>508</v>
      </c>
      <c r="C562" t="s">
        <v>663</v>
      </c>
      <c r="D562">
        <v>129</v>
      </c>
      <c r="F562" t="s">
        <v>100</v>
      </c>
      <c r="G562">
        <v>139911.09</v>
      </c>
      <c r="I562" t="s">
        <v>101</v>
      </c>
    </row>
    <row r="563" spans="1:11" x14ac:dyDescent="0.25">
      <c r="A563" t="s">
        <v>508</v>
      </c>
      <c r="B563" t="s">
        <v>508</v>
      </c>
      <c r="C563" t="s">
        <v>664</v>
      </c>
      <c r="D563">
        <v>129</v>
      </c>
      <c r="F563" t="s">
        <v>100</v>
      </c>
      <c r="G563">
        <v>3000000</v>
      </c>
      <c r="I563" t="s">
        <v>101</v>
      </c>
    </row>
    <row r="564" spans="1:11" x14ac:dyDescent="0.25">
      <c r="A564" t="s">
        <v>508</v>
      </c>
      <c r="B564" t="s">
        <v>583</v>
      </c>
      <c r="C564" t="s">
        <v>665</v>
      </c>
      <c r="D564">
        <v>136</v>
      </c>
      <c r="F564" t="s">
        <v>91</v>
      </c>
      <c r="G564">
        <v>355455.16</v>
      </c>
      <c r="I564" t="s">
        <v>666</v>
      </c>
    </row>
    <row r="565" spans="1:11" x14ac:dyDescent="0.25">
      <c r="A565" t="s">
        <v>508</v>
      </c>
      <c r="B565" t="s">
        <v>508</v>
      </c>
      <c r="C565" t="s">
        <v>667</v>
      </c>
      <c r="D565">
        <v>136</v>
      </c>
      <c r="F565" t="s">
        <v>91</v>
      </c>
      <c r="G565">
        <v>66300</v>
      </c>
      <c r="I565" t="s">
        <v>668</v>
      </c>
    </row>
    <row r="566" spans="1:11" x14ac:dyDescent="0.25">
      <c r="A566" t="s">
        <v>508</v>
      </c>
      <c r="B566" t="s">
        <v>508</v>
      </c>
      <c r="C566" t="s">
        <v>669</v>
      </c>
      <c r="D566">
        <v>136</v>
      </c>
      <c r="F566" t="s">
        <v>91</v>
      </c>
      <c r="G566">
        <v>664499.74</v>
      </c>
      <c r="I566" t="s">
        <v>670</v>
      </c>
    </row>
    <row r="567" spans="1:11" x14ac:dyDescent="0.25">
      <c r="A567" t="s">
        <v>508</v>
      </c>
      <c r="B567" t="s">
        <v>508</v>
      </c>
      <c r="C567" t="s">
        <v>671</v>
      </c>
      <c r="D567">
        <v>136</v>
      </c>
      <c r="F567" t="s">
        <v>91</v>
      </c>
      <c r="G567">
        <v>77970</v>
      </c>
      <c r="I567" t="s">
        <v>672</v>
      </c>
    </row>
    <row r="568" spans="1:11" x14ac:dyDescent="0.25">
      <c r="A568" t="s">
        <v>508</v>
      </c>
      <c r="B568" t="s">
        <v>508</v>
      </c>
      <c r="C568" t="s">
        <v>673</v>
      </c>
      <c r="D568">
        <v>136</v>
      </c>
      <c r="F568" t="s">
        <v>91</v>
      </c>
      <c r="G568">
        <v>85000</v>
      </c>
      <c r="I568" t="s">
        <v>674</v>
      </c>
    </row>
    <row r="569" spans="1:11" x14ac:dyDescent="0.25">
      <c r="A569" t="s">
        <v>508</v>
      </c>
      <c r="B569" t="s">
        <v>583</v>
      </c>
      <c r="C569" t="s">
        <v>675</v>
      </c>
      <c r="D569">
        <v>129</v>
      </c>
      <c r="F569" t="s">
        <v>100</v>
      </c>
      <c r="G569">
        <v>192232.1</v>
      </c>
      <c r="I569" t="s">
        <v>112</v>
      </c>
    </row>
    <row r="570" spans="1:11" x14ac:dyDescent="0.25">
      <c r="A570" t="s">
        <v>508</v>
      </c>
      <c r="B570" t="s">
        <v>508</v>
      </c>
      <c r="C570" t="s">
        <v>676</v>
      </c>
      <c r="D570">
        <v>136</v>
      </c>
      <c r="F570" t="s">
        <v>91</v>
      </c>
      <c r="G570">
        <v>66300</v>
      </c>
      <c r="I570" t="s">
        <v>677</v>
      </c>
    </row>
    <row r="571" spans="1:11" x14ac:dyDescent="0.25">
      <c r="A571" t="s">
        <v>508</v>
      </c>
      <c r="B571" t="s">
        <v>508</v>
      </c>
      <c r="C571" t="s">
        <v>425</v>
      </c>
      <c r="D571">
        <v>136</v>
      </c>
      <c r="F571" t="s">
        <v>91</v>
      </c>
      <c r="G571">
        <v>100000</v>
      </c>
      <c r="I571" t="s">
        <v>426</v>
      </c>
    </row>
    <row r="572" spans="1:11" x14ac:dyDescent="0.25">
      <c r="A572" t="s">
        <v>508</v>
      </c>
      <c r="B572" t="s">
        <v>583</v>
      </c>
      <c r="C572" t="s">
        <v>189</v>
      </c>
      <c r="D572">
        <v>136</v>
      </c>
      <c r="F572" t="s">
        <v>91</v>
      </c>
      <c r="G572">
        <v>155909</v>
      </c>
      <c r="I572" t="s">
        <v>190</v>
      </c>
    </row>
    <row r="573" spans="1:11" x14ac:dyDescent="0.25">
      <c r="A573" t="s">
        <v>508</v>
      </c>
      <c r="B573" t="s">
        <v>508</v>
      </c>
      <c r="C573" t="s">
        <v>109</v>
      </c>
      <c r="D573">
        <v>188</v>
      </c>
      <c r="F573" t="s">
        <v>17</v>
      </c>
      <c r="H573">
        <v>-38929.08</v>
      </c>
    </row>
    <row r="574" spans="1:11" x14ac:dyDescent="0.25">
      <c r="A574" t="s">
        <v>508</v>
      </c>
      <c r="B574" t="s">
        <v>508</v>
      </c>
      <c r="C574" t="s">
        <v>261</v>
      </c>
      <c r="D574">
        <v>175</v>
      </c>
      <c r="F574" t="s">
        <v>17</v>
      </c>
      <c r="H574">
        <v>-1167.8699999999999</v>
      </c>
      <c r="K574" t="s">
        <v>9</v>
      </c>
    </row>
    <row r="575" spans="1:11" x14ac:dyDescent="0.25">
      <c r="A575" t="s">
        <v>508</v>
      </c>
      <c r="B575" t="s">
        <v>508</v>
      </c>
      <c r="C575" t="s">
        <v>110</v>
      </c>
      <c r="D575">
        <v>189</v>
      </c>
      <c r="F575" t="s">
        <v>17</v>
      </c>
      <c r="H575">
        <v>-8175.1</v>
      </c>
      <c r="K575" t="s">
        <v>9</v>
      </c>
    </row>
    <row r="576" spans="1:11" x14ac:dyDescent="0.25">
      <c r="A576" t="s">
        <v>508</v>
      </c>
      <c r="B576" t="s">
        <v>508</v>
      </c>
      <c r="C576" t="s">
        <v>262</v>
      </c>
      <c r="D576">
        <v>190</v>
      </c>
      <c r="F576" t="s">
        <v>17</v>
      </c>
      <c r="H576">
        <v>-1154.1199999999999</v>
      </c>
      <c r="K576" t="s">
        <v>9</v>
      </c>
    </row>
    <row r="577" spans="1:11" x14ac:dyDescent="0.25">
      <c r="A577" t="s">
        <v>583</v>
      </c>
      <c r="B577" t="s">
        <v>583</v>
      </c>
      <c r="C577" t="s">
        <v>678</v>
      </c>
      <c r="D577">
        <v>5</v>
      </c>
      <c r="E577">
        <v>90000197</v>
      </c>
      <c r="F577" t="s">
        <v>17</v>
      </c>
      <c r="H577">
        <v>-9266571.8300000001</v>
      </c>
      <c r="J577" t="s">
        <v>679</v>
      </c>
    </row>
    <row r="578" spans="1:11" x14ac:dyDescent="0.25">
      <c r="A578" t="s">
        <v>583</v>
      </c>
      <c r="B578" t="s">
        <v>680</v>
      </c>
      <c r="C578" t="s">
        <v>681</v>
      </c>
      <c r="D578">
        <v>550</v>
      </c>
      <c r="F578" t="s">
        <v>17</v>
      </c>
      <c r="H578">
        <v>-2975.42</v>
      </c>
      <c r="I578" t="s">
        <v>23</v>
      </c>
      <c r="K578" t="s">
        <v>9</v>
      </c>
    </row>
    <row r="579" spans="1:11" x14ac:dyDescent="0.25">
      <c r="A579" t="s">
        <v>583</v>
      </c>
      <c r="B579" t="s">
        <v>680</v>
      </c>
      <c r="C579" t="s">
        <v>682</v>
      </c>
      <c r="D579">
        <v>550</v>
      </c>
      <c r="F579" t="s">
        <v>17</v>
      </c>
      <c r="H579">
        <v>-1738.11</v>
      </c>
      <c r="I579" t="s">
        <v>43</v>
      </c>
      <c r="K579" t="s">
        <v>9</v>
      </c>
    </row>
    <row r="580" spans="1:11" x14ac:dyDescent="0.25">
      <c r="A580" t="s">
        <v>583</v>
      </c>
      <c r="B580" t="s">
        <v>680</v>
      </c>
      <c r="C580" t="s">
        <v>683</v>
      </c>
      <c r="D580">
        <v>550</v>
      </c>
      <c r="F580" t="s">
        <v>17</v>
      </c>
      <c r="H580">
        <v>-399.66</v>
      </c>
      <c r="I580" t="s">
        <v>43</v>
      </c>
      <c r="K580" t="s">
        <v>9</v>
      </c>
    </row>
    <row r="581" spans="1:11" x14ac:dyDescent="0.25">
      <c r="A581" t="s">
        <v>583</v>
      </c>
      <c r="B581" t="s">
        <v>680</v>
      </c>
      <c r="C581" t="s">
        <v>684</v>
      </c>
      <c r="D581">
        <v>550</v>
      </c>
      <c r="F581" t="s">
        <v>17</v>
      </c>
      <c r="H581">
        <v>-1874.13</v>
      </c>
      <c r="I581" t="s">
        <v>37</v>
      </c>
      <c r="K581" t="s">
        <v>9</v>
      </c>
    </row>
    <row r="582" spans="1:11" x14ac:dyDescent="0.25">
      <c r="A582" t="s">
        <v>583</v>
      </c>
      <c r="B582" t="s">
        <v>680</v>
      </c>
      <c r="C582" t="s">
        <v>685</v>
      </c>
      <c r="D582">
        <v>550</v>
      </c>
      <c r="F582" t="s">
        <v>17</v>
      </c>
      <c r="H582">
        <v>-6538.28</v>
      </c>
      <c r="I582" t="s">
        <v>37</v>
      </c>
      <c r="K582" t="s">
        <v>9</v>
      </c>
    </row>
    <row r="583" spans="1:11" x14ac:dyDescent="0.25">
      <c r="A583" t="s">
        <v>583</v>
      </c>
      <c r="B583" t="s">
        <v>680</v>
      </c>
      <c r="C583" t="s">
        <v>686</v>
      </c>
      <c r="D583">
        <v>550</v>
      </c>
      <c r="F583" t="s">
        <v>17</v>
      </c>
      <c r="H583">
        <v>-1806.39</v>
      </c>
      <c r="I583" t="s">
        <v>28</v>
      </c>
      <c r="K583" t="s">
        <v>9</v>
      </c>
    </row>
    <row r="584" spans="1:11" x14ac:dyDescent="0.25">
      <c r="A584" t="s">
        <v>583</v>
      </c>
      <c r="B584" t="s">
        <v>680</v>
      </c>
      <c r="C584" t="s">
        <v>687</v>
      </c>
      <c r="D584">
        <v>550</v>
      </c>
      <c r="F584" t="s">
        <v>17</v>
      </c>
      <c r="H584">
        <v>-316.8</v>
      </c>
      <c r="I584" t="s">
        <v>28</v>
      </c>
      <c r="K584" t="s">
        <v>9</v>
      </c>
    </row>
    <row r="585" spans="1:11" x14ac:dyDescent="0.25">
      <c r="A585" t="s">
        <v>583</v>
      </c>
      <c r="B585" t="s">
        <v>680</v>
      </c>
      <c r="C585" t="s">
        <v>688</v>
      </c>
      <c r="D585">
        <v>550</v>
      </c>
      <c r="F585" t="s">
        <v>17</v>
      </c>
      <c r="H585">
        <v>-316.75</v>
      </c>
      <c r="I585" t="s">
        <v>37</v>
      </c>
      <c r="K585" t="s">
        <v>9</v>
      </c>
    </row>
    <row r="586" spans="1:11" x14ac:dyDescent="0.25">
      <c r="A586" t="s">
        <v>583</v>
      </c>
      <c r="B586" t="s">
        <v>680</v>
      </c>
      <c r="C586" t="s">
        <v>689</v>
      </c>
      <c r="D586">
        <v>550</v>
      </c>
      <c r="F586" t="s">
        <v>17</v>
      </c>
      <c r="H586">
        <v>-2463.6</v>
      </c>
      <c r="I586" t="s">
        <v>37</v>
      </c>
      <c r="K586" t="s">
        <v>9</v>
      </c>
    </row>
    <row r="587" spans="1:11" x14ac:dyDescent="0.25">
      <c r="A587" t="s">
        <v>583</v>
      </c>
      <c r="B587" t="s">
        <v>680</v>
      </c>
      <c r="C587" t="s">
        <v>690</v>
      </c>
      <c r="D587">
        <v>550</v>
      </c>
      <c r="F587" t="s">
        <v>17</v>
      </c>
      <c r="H587">
        <v>-3184.04</v>
      </c>
      <c r="I587" t="s">
        <v>37</v>
      </c>
      <c r="K587" t="s">
        <v>9</v>
      </c>
    </row>
    <row r="588" spans="1:11" x14ac:dyDescent="0.25">
      <c r="A588" t="s">
        <v>583</v>
      </c>
      <c r="B588" t="s">
        <v>680</v>
      </c>
      <c r="C588" t="s">
        <v>691</v>
      </c>
      <c r="D588">
        <v>550</v>
      </c>
      <c r="F588" t="s">
        <v>17</v>
      </c>
      <c r="H588">
        <v>-1676.05</v>
      </c>
      <c r="I588" t="s">
        <v>37</v>
      </c>
      <c r="K588" t="s">
        <v>9</v>
      </c>
    </row>
    <row r="589" spans="1:11" x14ac:dyDescent="0.25">
      <c r="A589" t="s">
        <v>583</v>
      </c>
      <c r="B589" t="s">
        <v>680</v>
      </c>
      <c r="C589" t="s">
        <v>692</v>
      </c>
      <c r="D589">
        <v>550</v>
      </c>
      <c r="F589" t="s">
        <v>17</v>
      </c>
      <c r="H589">
        <v>-642.34</v>
      </c>
      <c r="I589" t="s">
        <v>37</v>
      </c>
      <c r="K589" t="s">
        <v>9</v>
      </c>
    </row>
    <row r="590" spans="1:11" x14ac:dyDescent="0.25">
      <c r="A590" t="s">
        <v>583</v>
      </c>
      <c r="B590" t="s">
        <v>680</v>
      </c>
      <c r="C590" t="s">
        <v>693</v>
      </c>
      <c r="D590">
        <v>550</v>
      </c>
      <c r="F590" t="s">
        <v>17</v>
      </c>
      <c r="H590">
        <v>-3892.6</v>
      </c>
      <c r="I590" t="s">
        <v>23</v>
      </c>
      <c r="K590" t="s">
        <v>9</v>
      </c>
    </row>
    <row r="591" spans="1:11" x14ac:dyDescent="0.25">
      <c r="A591" t="s">
        <v>583</v>
      </c>
      <c r="B591" t="s">
        <v>680</v>
      </c>
      <c r="C591" t="s">
        <v>694</v>
      </c>
      <c r="D591">
        <v>550</v>
      </c>
      <c r="F591" t="s">
        <v>17</v>
      </c>
      <c r="H591">
        <v>-309.11</v>
      </c>
      <c r="I591" t="s">
        <v>23</v>
      </c>
      <c r="K591" t="s">
        <v>9</v>
      </c>
    </row>
    <row r="592" spans="1:11" x14ac:dyDescent="0.25">
      <c r="A592" t="s">
        <v>583</v>
      </c>
      <c r="B592" t="s">
        <v>680</v>
      </c>
      <c r="C592" t="s">
        <v>695</v>
      </c>
      <c r="D592">
        <v>550</v>
      </c>
      <c r="F592" t="s">
        <v>17</v>
      </c>
      <c r="H592">
        <v>-3773.82</v>
      </c>
      <c r="I592" t="s">
        <v>23</v>
      </c>
      <c r="K592" t="s">
        <v>9</v>
      </c>
    </row>
    <row r="593" spans="1:11" x14ac:dyDescent="0.25">
      <c r="A593" t="s">
        <v>583</v>
      </c>
      <c r="B593" t="s">
        <v>680</v>
      </c>
      <c r="C593" t="s">
        <v>696</v>
      </c>
      <c r="D593">
        <v>550</v>
      </c>
      <c r="F593" t="s">
        <v>17</v>
      </c>
      <c r="H593">
        <v>-51.2</v>
      </c>
      <c r="I593" t="s">
        <v>23</v>
      </c>
      <c r="K593" t="s">
        <v>9</v>
      </c>
    </row>
    <row r="594" spans="1:11" x14ac:dyDescent="0.25">
      <c r="A594" t="s">
        <v>583</v>
      </c>
      <c r="B594" t="s">
        <v>680</v>
      </c>
      <c r="C594" t="s">
        <v>697</v>
      </c>
      <c r="D594">
        <v>550</v>
      </c>
      <c r="F594" t="s">
        <v>17</v>
      </c>
      <c r="H594">
        <v>-848</v>
      </c>
      <c r="I594" t="s">
        <v>23</v>
      </c>
      <c r="K594" t="s">
        <v>9</v>
      </c>
    </row>
    <row r="595" spans="1:11" x14ac:dyDescent="0.25">
      <c r="A595" t="s">
        <v>583</v>
      </c>
      <c r="B595" t="s">
        <v>680</v>
      </c>
      <c r="C595" t="s">
        <v>698</v>
      </c>
      <c r="D595">
        <v>550</v>
      </c>
      <c r="F595" t="s">
        <v>17</v>
      </c>
      <c r="H595">
        <v>-128</v>
      </c>
      <c r="I595" t="s">
        <v>23</v>
      </c>
      <c r="K595" t="s">
        <v>9</v>
      </c>
    </row>
    <row r="596" spans="1:11" x14ac:dyDescent="0.25">
      <c r="A596" t="s">
        <v>583</v>
      </c>
      <c r="B596" t="s">
        <v>680</v>
      </c>
      <c r="C596" t="s">
        <v>699</v>
      </c>
      <c r="D596">
        <v>550</v>
      </c>
      <c r="F596" t="s">
        <v>17</v>
      </c>
      <c r="H596">
        <v>-930.11</v>
      </c>
      <c r="I596" t="s">
        <v>23</v>
      </c>
      <c r="K596" t="s">
        <v>9</v>
      </c>
    </row>
    <row r="597" spans="1:11" x14ac:dyDescent="0.25">
      <c r="A597" t="s">
        <v>583</v>
      </c>
      <c r="B597" t="s">
        <v>680</v>
      </c>
      <c r="C597" t="s">
        <v>700</v>
      </c>
      <c r="D597">
        <v>550</v>
      </c>
      <c r="F597" t="s">
        <v>17</v>
      </c>
      <c r="H597">
        <v>-1092</v>
      </c>
      <c r="I597" t="s">
        <v>23</v>
      </c>
      <c r="K597" t="s">
        <v>9</v>
      </c>
    </row>
    <row r="598" spans="1:11" x14ac:dyDescent="0.25">
      <c r="A598" t="s">
        <v>583</v>
      </c>
      <c r="B598" t="s">
        <v>680</v>
      </c>
      <c r="C598" t="s">
        <v>701</v>
      </c>
      <c r="D598">
        <v>550</v>
      </c>
      <c r="F598" t="s">
        <v>17</v>
      </c>
      <c r="H598">
        <v>-813.18</v>
      </c>
      <c r="I598" t="s">
        <v>37</v>
      </c>
      <c r="K598" t="s">
        <v>9</v>
      </c>
    </row>
    <row r="599" spans="1:11" x14ac:dyDescent="0.25">
      <c r="A599" t="s">
        <v>583</v>
      </c>
      <c r="B599" t="s">
        <v>680</v>
      </c>
      <c r="C599" t="s">
        <v>702</v>
      </c>
      <c r="D599">
        <v>550</v>
      </c>
      <c r="F599" t="s">
        <v>17</v>
      </c>
      <c r="H599">
        <v>-224</v>
      </c>
      <c r="I599" t="s">
        <v>28</v>
      </c>
      <c r="K599" t="s">
        <v>9</v>
      </c>
    </row>
    <row r="600" spans="1:11" x14ac:dyDescent="0.25">
      <c r="A600" t="s">
        <v>583</v>
      </c>
      <c r="B600" t="s">
        <v>680</v>
      </c>
      <c r="C600" t="s">
        <v>703</v>
      </c>
      <c r="D600">
        <v>550</v>
      </c>
      <c r="F600" t="s">
        <v>17</v>
      </c>
      <c r="H600">
        <v>-732</v>
      </c>
      <c r="I600" t="s">
        <v>23</v>
      </c>
      <c r="K600" t="s">
        <v>9</v>
      </c>
    </row>
    <row r="601" spans="1:11" x14ac:dyDescent="0.25">
      <c r="A601" t="s">
        <v>583</v>
      </c>
      <c r="B601" t="s">
        <v>680</v>
      </c>
      <c r="C601" t="s">
        <v>704</v>
      </c>
      <c r="D601">
        <v>550</v>
      </c>
      <c r="F601" t="s">
        <v>17</v>
      </c>
      <c r="H601">
        <v>-12094.94</v>
      </c>
      <c r="I601" t="s">
        <v>43</v>
      </c>
      <c r="K601" t="s">
        <v>9</v>
      </c>
    </row>
    <row r="602" spans="1:11" x14ac:dyDescent="0.25">
      <c r="A602" t="s">
        <v>583</v>
      </c>
      <c r="B602" t="s">
        <v>680</v>
      </c>
      <c r="C602" t="s">
        <v>705</v>
      </c>
      <c r="D602">
        <v>550</v>
      </c>
      <c r="F602" t="s">
        <v>17</v>
      </c>
      <c r="H602">
        <v>-342.14</v>
      </c>
      <c r="I602" t="s">
        <v>23</v>
      </c>
      <c r="K602" t="s">
        <v>9</v>
      </c>
    </row>
    <row r="603" spans="1:11" x14ac:dyDescent="0.25">
      <c r="A603" t="s">
        <v>583</v>
      </c>
      <c r="B603" t="s">
        <v>680</v>
      </c>
      <c r="C603" t="s">
        <v>706</v>
      </c>
      <c r="D603">
        <v>550</v>
      </c>
      <c r="F603" t="s">
        <v>17</v>
      </c>
      <c r="H603">
        <v>-1843.58</v>
      </c>
      <c r="I603" t="s">
        <v>23</v>
      </c>
      <c r="K603" t="s">
        <v>9</v>
      </c>
    </row>
    <row r="604" spans="1:11" x14ac:dyDescent="0.25">
      <c r="A604" t="s">
        <v>583</v>
      </c>
      <c r="B604" t="s">
        <v>680</v>
      </c>
      <c r="C604" t="s">
        <v>707</v>
      </c>
      <c r="D604">
        <v>550</v>
      </c>
      <c r="F604" t="s">
        <v>17</v>
      </c>
      <c r="H604">
        <v>-783.8</v>
      </c>
      <c r="I604" t="s">
        <v>43</v>
      </c>
      <c r="K604" t="s">
        <v>9</v>
      </c>
    </row>
    <row r="605" spans="1:11" x14ac:dyDescent="0.25">
      <c r="A605" t="s">
        <v>583</v>
      </c>
      <c r="B605" t="s">
        <v>680</v>
      </c>
      <c r="C605" t="s">
        <v>708</v>
      </c>
      <c r="D605">
        <v>550</v>
      </c>
      <c r="F605" t="s">
        <v>17</v>
      </c>
      <c r="H605">
        <v>-320</v>
      </c>
      <c r="I605" t="s">
        <v>23</v>
      </c>
      <c r="K605" t="s">
        <v>9</v>
      </c>
    </row>
    <row r="606" spans="1:11" x14ac:dyDescent="0.25">
      <c r="A606" t="s">
        <v>583</v>
      </c>
      <c r="B606" t="s">
        <v>680</v>
      </c>
      <c r="C606" t="s">
        <v>709</v>
      </c>
      <c r="D606">
        <v>550</v>
      </c>
      <c r="F606" t="s">
        <v>17</v>
      </c>
      <c r="H606">
        <v>-8521.24</v>
      </c>
      <c r="I606" t="s">
        <v>23</v>
      </c>
      <c r="K606" t="s">
        <v>9</v>
      </c>
    </row>
    <row r="607" spans="1:11" x14ac:dyDescent="0.25">
      <c r="A607" t="s">
        <v>583</v>
      </c>
      <c r="B607" t="s">
        <v>680</v>
      </c>
      <c r="C607" t="s">
        <v>710</v>
      </c>
      <c r="D607">
        <v>550</v>
      </c>
      <c r="F607" t="s">
        <v>17</v>
      </c>
      <c r="H607">
        <v>-456</v>
      </c>
      <c r="I607" t="s">
        <v>23</v>
      </c>
      <c r="K607" t="s">
        <v>9</v>
      </c>
    </row>
    <row r="608" spans="1:11" x14ac:dyDescent="0.25">
      <c r="A608" t="s">
        <v>583</v>
      </c>
      <c r="B608" t="s">
        <v>680</v>
      </c>
      <c r="C608" t="s">
        <v>711</v>
      </c>
      <c r="D608">
        <v>550</v>
      </c>
      <c r="F608" t="s">
        <v>17</v>
      </c>
      <c r="H608">
        <v>-503.12</v>
      </c>
      <c r="I608" t="s">
        <v>43</v>
      </c>
      <c r="K608" t="s">
        <v>9</v>
      </c>
    </row>
    <row r="609" spans="1:11" x14ac:dyDescent="0.25">
      <c r="A609" t="s">
        <v>583</v>
      </c>
      <c r="B609" t="s">
        <v>680</v>
      </c>
      <c r="C609" t="s">
        <v>712</v>
      </c>
      <c r="D609">
        <v>550</v>
      </c>
      <c r="F609" t="s">
        <v>17</v>
      </c>
      <c r="H609">
        <v>-921.81</v>
      </c>
      <c r="I609" t="s">
        <v>37</v>
      </c>
      <c r="K609" t="s">
        <v>9</v>
      </c>
    </row>
    <row r="610" spans="1:11" x14ac:dyDescent="0.25">
      <c r="A610" t="s">
        <v>583</v>
      </c>
      <c r="B610" t="s">
        <v>680</v>
      </c>
      <c r="C610" t="s">
        <v>713</v>
      </c>
      <c r="D610">
        <v>550</v>
      </c>
      <c r="F610" t="s">
        <v>17</v>
      </c>
      <c r="H610">
        <v>-660.15</v>
      </c>
      <c r="I610" t="s">
        <v>37</v>
      </c>
      <c r="K610" t="s">
        <v>9</v>
      </c>
    </row>
    <row r="611" spans="1:11" x14ac:dyDescent="0.25">
      <c r="A611" t="s">
        <v>583</v>
      </c>
      <c r="B611" t="s">
        <v>680</v>
      </c>
      <c r="C611" t="s">
        <v>714</v>
      </c>
      <c r="D611">
        <v>550</v>
      </c>
      <c r="F611" t="s">
        <v>17</v>
      </c>
      <c r="H611">
        <v>-256</v>
      </c>
      <c r="I611" t="s">
        <v>43</v>
      </c>
      <c r="K611" t="s">
        <v>9</v>
      </c>
    </row>
    <row r="612" spans="1:11" x14ac:dyDescent="0.25">
      <c r="A612" t="s">
        <v>583</v>
      </c>
      <c r="B612" t="s">
        <v>680</v>
      </c>
      <c r="C612" t="s">
        <v>715</v>
      </c>
      <c r="D612">
        <v>550</v>
      </c>
      <c r="F612" t="s">
        <v>17</v>
      </c>
      <c r="H612">
        <v>-2395.9899999999998</v>
      </c>
      <c r="I612" t="s">
        <v>43</v>
      </c>
      <c r="K612" t="s">
        <v>9</v>
      </c>
    </row>
    <row r="613" spans="1:11" x14ac:dyDescent="0.25">
      <c r="A613" t="s">
        <v>583</v>
      </c>
      <c r="B613" t="s">
        <v>680</v>
      </c>
      <c r="C613" t="s">
        <v>716</v>
      </c>
      <c r="D613">
        <v>550</v>
      </c>
      <c r="F613" t="s">
        <v>17</v>
      </c>
      <c r="H613">
        <v>-784.56</v>
      </c>
      <c r="I613" t="s">
        <v>43</v>
      </c>
      <c r="K613" t="s">
        <v>9</v>
      </c>
    </row>
    <row r="614" spans="1:11" x14ac:dyDescent="0.25">
      <c r="A614" t="s">
        <v>583</v>
      </c>
      <c r="B614" t="s">
        <v>680</v>
      </c>
      <c r="C614" t="s">
        <v>717</v>
      </c>
      <c r="D614">
        <v>550</v>
      </c>
      <c r="F614" t="s">
        <v>17</v>
      </c>
      <c r="H614">
        <v>-1400</v>
      </c>
      <c r="I614" t="s">
        <v>43</v>
      </c>
      <c r="K614" t="s">
        <v>9</v>
      </c>
    </row>
    <row r="615" spans="1:11" x14ac:dyDescent="0.25">
      <c r="A615" t="s">
        <v>583</v>
      </c>
      <c r="B615" t="s">
        <v>680</v>
      </c>
      <c r="C615" t="s">
        <v>718</v>
      </c>
      <c r="D615">
        <v>550</v>
      </c>
      <c r="F615" t="s">
        <v>17</v>
      </c>
      <c r="H615">
        <v>-2924.26</v>
      </c>
      <c r="I615" t="s">
        <v>43</v>
      </c>
      <c r="K615" t="s">
        <v>9</v>
      </c>
    </row>
    <row r="616" spans="1:11" x14ac:dyDescent="0.25">
      <c r="A616" t="s">
        <v>583</v>
      </c>
      <c r="B616" t="s">
        <v>680</v>
      </c>
      <c r="C616" t="s">
        <v>719</v>
      </c>
      <c r="D616">
        <v>550</v>
      </c>
      <c r="F616" t="s">
        <v>17</v>
      </c>
      <c r="H616">
        <v>-763.24</v>
      </c>
      <c r="I616" t="s">
        <v>43</v>
      </c>
      <c r="K616" t="s">
        <v>9</v>
      </c>
    </row>
    <row r="617" spans="1:11" x14ac:dyDescent="0.25">
      <c r="A617" t="s">
        <v>583</v>
      </c>
      <c r="B617" t="s">
        <v>680</v>
      </c>
      <c r="C617" t="s">
        <v>720</v>
      </c>
      <c r="D617">
        <v>550</v>
      </c>
      <c r="F617" t="s">
        <v>17</v>
      </c>
      <c r="H617">
        <v>-5312.6</v>
      </c>
      <c r="I617" t="s">
        <v>43</v>
      </c>
      <c r="K617" t="s">
        <v>9</v>
      </c>
    </row>
    <row r="618" spans="1:11" x14ac:dyDescent="0.25">
      <c r="A618" t="s">
        <v>583</v>
      </c>
      <c r="B618" t="s">
        <v>680</v>
      </c>
      <c r="C618" t="s">
        <v>721</v>
      </c>
      <c r="D618">
        <v>550</v>
      </c>
      <c r="F618" t="s">
        <v>17</v>
      </c>
      <c r="H618">
        <v>-479.61</v>
      </c>
      <c r="I618" t="s">
        <v>37</v>
      </c>
      <c r="K618" t="s">
        <v>9</v>
      </c>
    </row>
    <row r="619" spans="1:11" x14ac:dyDescent="0.25">
      <c r="A619" t="s">
        <v>583</v>
      </c>
      <c r="B619" t="s">
        <v>680</v>
      </c>
      <c r="C619" t="s">
        <v>722</v>
      </c>
      <c r="D619">
        <v>550</v>
      </c>
      <c r="F619" t="s">
        <v>17</v>
      </c>
      <c r="H619">
        <v>-2000</v>
      </c>
      <c r="I619" t="s">
        <v>43</v>
      </c>
      <c r="K619" t="s">
        <v>9</v>
      </c>
    </row>
    <row r="620" spans="1:11" x14ac:dyDescent="0.25">
      <c r="A620" t="s">
        <v>583</v>
      </c>
      <c r="B620" t="s">
        <v>680</v>
      </c>
      <c r="C620" t="s">
        <v>723</v>
      </c>
      <c r="D620">
        <v>550</v>
      </c>
      <c r="F620" t="s">
        <v>17</v>
      </c>
      <c r="H620">
        <v>-976.8</v>
      </c>
      <c r="I620" t="s">
        <v>43</v>
      </c>
      <c r="K620" t="s">
        <v>9</v>
      </c>
    </row>
    <row r="621" spans="1:11" x14ac:dyDescent="0.25">
      <c r="A621" t="s">
        <v>583</v>
      </c>
      <c r="B621" t="s">
        <v>680</v>
      </c>
      <c r="C621" t="s">
        <v>724</v>
      </c>
      <c r="D621">
        <v>550</v>
      </c>
      <c r="F621" t="s">
        <v>17</v>
      </c>
      <c r="H621">
        <v>-761.74</v>
      </c>
      <c r="I621" t="s">
        <v>43</v>
      </c>
      <c r="K621" t="s">
        <v>9</v>
      </c>
    </row>
    <row r="622" spans="1:11" x14ac:dyDescent="0.25">
      <c r="A622" t="s">
        <v>583</v>
      </c>
      <c r="B622" t="s">
        <v>680</v>
      </c>
      <c r="C622" t="s">
        <v>725</v>
      </c>
      <c r="D622">
        <v>550</v>
      </c>
      <c r="F622" t="s">
        <v>17</v>
      </c>
      <c r="H622">
        <v>-600</v>
      </c>
      <c r="I622" t="s">
        <v>43</v>
      </c>
      <c r="K622" t="s">
        <v>9</v>
      </c>
    </row>
    <row r="623" spans="1:11" x14ac:dyDescent="0.25">
      <c r="A623" t="s">
        <v>583</v>
      </c>
      <c r="B623" t="s">
        <v>680</v>
      </c>
      <c r="C623" t="s">
        <v>726</v>
      </c>
      <c r="D623">
        <v>550</v>
      </c>
      <c r="F623" t="s">
        <v>17</v>
      </c>
      <c r="H623">
        <v>-1399.58</v>
      </c>
      <c r="I623" t="s">
        <v>43</v>
      </c>
      <c r="K623" t="s">
        <v>9</v>
      </c>
    </row>
    <row r="624" spans="1:11" x14ac:dyDescent="0.25">
      <c r="A624" t="s">
        <v>583</v>
      </c>
      <c r="B624" t="s">
        <v>680</v>
      </c>
      <c r="C624" t="s">
        <v>727</v>
      </c>
      <c r="D624">
        <v>550</v>
      </c>
      <c r="F624" t="s">
        <v>17</v>
      </c>
      <c r="H624">
        <v>-1065.68</v>
      </c>
      <c r="I624" t="s">
        <v>43</v>
      </c>
      <c r="K624" t="s">
        <v>9</v>
      </c>
    </row>
    <row r="625" spans="1:11" x14ac:dyDescent="0.25">
      <c r="A625" t="s">
        <v>583</v>
      </c>
      <c r="B625" t="s">
        <v>680</v>
      </c>
      <c r="C625" t="s">
        <v>728</v>
      </c>
      <c r="D625">
        <v>550</v>
      </c>
      <c r="F625" t="s">
        <v>17</v>
      </c>
      <c r="H625">
        <v>-192</v>
      </c>
      <c r="I625" t="s">
        <v>43</v>
      </c>
      <c r="K625" t="s">
        <v>9</v>
      </c>
    </row>
    <row r="626" spans="1:11" x14ac:dyDescent="0.25">
      <c r="A626" t="s">
        <v>583</v>
      </c>
      <c r="B626" t="s">
        <v>680</v>
      </c>
      <c r="C626" t="s">
        <v>729</v>
      </c>
      <c r="D626">
        <v>550</v>
      </c>
      <c r="F626" t="s">
        <v>17</v>
      </c>
      <c r="H626">
        <v>-264</v>
      </c>
      <c r="I626" t="s">
        <v>43</v>
      </c>
      <c r="K626" t="s">
        <v>9</v>
      </c>
    </row>
    <row r="627" spans="1:11" x14ac:dyDescent="0.25">
      <c r="A627" t="s">
        <v>583</v>
      </c>
      <c r="B627" t="s">
        <v>680</v>
      </c>
      <c r="C627" t="s">
        <v>730</v>
      </c>
      <c r="D627">
        <v>550</v>
      </c>
      <c r="F627" t="s">
        <v>17</v>
      </c>
      <c r="H627">
        <v>-4842.92</v>
      </c>
      <c r="I627" t="s">
        <v>43</v>
      </c>
      <c r="K627" t="s">
        <v>9</v>
      </c>
    </row>
    <row r="628" spans="1:11" x14ac:dyDescent="0.25">
      <c r="A628" t="s">
        <v>583</v>
      </c>
      <c r="B628" t="s">
        <v>680</v>
      </c>
      <c r="C628" t="s">
        <v>731</v>
      </c>
      <c r="D628">
        <v>550</v>
      </c>
      <c r="F628" t="s">
        <v>17</v>
      </c>
      <c r="H628">
        <v>-168</v>
      </c>
      <c r="I628" t="s">
        <v>43</v>
      </c>
      <c r="K628" t="s">
        <v>9</v>
      </c>
    </row>
    <row r="629" spans="1:11" x14ac:dyDescent="0.25">
      <c r="A629" t="s">
        <v>583</v>
      </c>
      <c r="B629" t="s">
        <v>680</v>
      </c>
      <c r="C629" t="s">
        <v>732</v>
      </c>
      <c r="D629">
        <v>550</v>
      </c>
      <c r="F629" t="s">
        <v>17</v>
      </c>
      <c r="H629">
        <v>-488</v>
      </c>
      <c r="I629" t="s">
        <v>43</v>
      </c>
      <c r="K629" t="s">
        <v>9</v>
      </c>
    </row>
    <row r="630" spans="1:11" x14ac:dyDescent="0.25">
      <c r="A630" t="s">
        <v>583</v>
      </c>
      <c r="B630" t="s">
        <v>680</v>
      </c>
      <c r="C630" t="s">
        <v>733</v>
      </c>
      <c r="D630">
        <v>550</v>
      </c>
      <c r="F630" t="s">
        <v>17</v>
      </c>
      <c r="H630">
        <v>-455.91</v>
      </c>
      <c r="I630" t="s">
        <v>37</v>
      </c>
      <c r="K630" t="s">
        <v>9</v>
      </c>
    </row>
    <row r="631" spans="1:11" x14ac:dyDescent="0.25">
      <c r="A631" t="s">
        <v>583</v>
      </c>
      <c r="B631" t="s">
        <v>680</v>
      </c>
      <c r="C631" t="s">
        <v>734</v>
      </c>
      <c r="D631">
        <v>550</v>
      </c>
      <c r="F631" t="s">
        <v>17</v>
      </c>
      <c r="H631">
        <v>-7166.51</v>
      </c>
      <c r="I631" t="s">
        <v>23</v>
      </c>
      <c r="K631" t="s">
        <v>9</v>
      </c>
    </row>
    <row r="632" spans="1:11" x14ac:dyDescent="0.25">
      <c r="A632" t="s">
        <v>583</v>
      </c>
      <c r="B632" t="s">
        <v>680</v>
      </c>
      <c r="C632" t="s">
        <v>735</v>
      </c>
      <c r="D632">
        <v>550</v>
      </c>
      <c r="F632" t="s">
        <v>17</v>
      </c>
      <c r="H632">
        <v>-48284.66</v>
      </c>
      <c r="I632" t="s">
        <v>37</v>
      </c>
      <c r="K632" t="s">
        <v>9</v>
      </c>
    </row>
    <row r="633" spans="1:11" x14ac:dyDescent="0.25">
      <c r="A633" t="s">
        <v>583</v>
      </c>
      <c r="B633" t="s">
        <v>680</v>
      </c>
      <c r="C633" t="s">
        <v>736</v>
      </c>
      <c r="D633">
        <v>550</v>
      </c>
      <c r="F633" t="s">
        <v>17</v>
      </c>
      <c r="H633">
        <v>-2422.75</v>
      </c>
      <c r="I633" t="s">
        <v>37</v>
      </c>
      <c r="K633" t="s">
        <v>9</v>
      </c>
    </row>
    <row r="634" spans="1:11" x14ac:dyDescent="0.25">
      <c r="A634" t="s">
        <v>583</v>
      </c>
      <c r="B634" t="s">
        <v>680</v>
      </c>
      <c r="C634" t="s">
        <v>737</v>
      </c>
      <c r="D634">
        <v>550</v>
      </c>
      <c r="F634" t="s">
        <v>17</v>
      </c>
      <c r="H634">
        <v>-600</v>
      </c>
      <c r="I634" t="s">
        <v>37</v>
      </c>
      <c r="K634" t="s">
        <v>9</v>
      </c>
    </row>
    <row r="635" spans="1:11" x14ac:dyDescent="0.25">
      <c r="A635" t="s">
        <v>583</v>
      </c>
      <c r="B635" t="s">
        <v>680</v>
      </c>
      <c r="C635" t="s">
        <v>738</v>
      </c>
      <c r="D635">
        <v>550</v>
      </c>
      <c r="F635" t="s">
        <v>17</v>
      </c>
      <c r="H635">
        <v>-2570.87</v>
      </c>
      <c r="I635" t="s">
        <v>23</v>
      </c>
      <c r="K635" t="s">
        <v>9</v>
      </c>
    </row>
    <row r="636" spans="1:11" x14ac:dyDescent="0.25">
      <c r="A636" t="s">
        <v>583</v>
      </c>
      <c r="B636" t="s">
        <v>680</v>
      </c>
      <c r="C636" t="s">
        <v>739</v>
      </c>
      <c r="D636">
        <v>550</v>
      </c>
      <c r="F636" t="s">
        <v>17</v>
      </c>
      <c r="H636">
        <v>-57822.67</v>
      </c>
      <c r="I636" t="s">
        <v>23</v>
      </c>
      <c r="K636" t="s">
        <v>9</v>
      </c>
    </row>
    <row r="637" spans="1:11" x14ac:dyDescent="0.25">
      <c r="A637" t="s">
        <v>583</v>
      </c>
      <c r="B637" t="s">
        <v>680</v>
      </c>
      <c r="C637" t="s">
        <v>740</v>
      </c>
      <c r="D637">
        <v>550</v>
      </c>
      <c r="F637" t="s">
        <v>17</v>
      </c>
      <c r="H637">
        <v>-39.4</v>
      </c>
      <c r="I637" t="s">
        <v>23</v>
      </c>
      <c r="K637" t="s">
        <v>9</v>
      </c>
    </row>
    <row r="638" spans="1:11" x14ac:dyDescent="0.25">
      <c r="A638" t="s">
        <v>583</v>
      </c>
      <c r="B638" t="s">
        <v>680</v>
      </c>
      <c r="C638" t="s">
        <v>741</v>
      </c>
      <c r="D638">
        <v>550</v>
      </c>
      <c r="F638" t="s">
        <v>17</v>
      </c>
      <c r="H638">
        <v>-313.5</v>
      </c>
      <c r="I638" t="s">
        <v>23</v>
      </c>
      <c r="K638" t="s">
        <v>9</v>
      </c>
    </row>
    <row r="639" spans="1:11" x14ac:dyDescent="0.25">
      <c r="A639" t="s">
        <v>583</v>
      </c>
      <c r="B639" t="s">
        <v>680</v>
      </c>
      <c r="C639" t="s">
        <v>742</v>
      </c>
      <c r="D639">
        <v>550</v>
      </c>
      <c r="F639" t="s">
        <v>17</v>
      </c>
      <c r="H639">
        <v>-4</v>
      </c>
      <c r="I639" t="s">
        <v>23</v>
      </c>
      <c r="K639" t="s">
        <v>9</v>
      </c>
    </row>
    <row r="640" spans="1:11" x14ac:dyDescent="0.25">
      <c r="A640" t="s">
        <v>583</v>
      </c>
      <c r="B640" t="s">
        <v>680</v>
      </c>
      <c r="C640" t="s">
        <v>743</v>
      </c>
      <c r="D640">
        <v>550</v>
      </c>
      <c r="F640" t="s">
        <v>17</v>
      </c>
      <c r="H640">
        <v>-1333.78</v>
      </c>
      <c r="I640" t="s">
        <v>23</v>
      </c>
      <c r="K640" t="s">
        <v>9</v>
      </c>
    </row>
    <row r="641" spans="1:11" x14ac:dyDescent="0.25">
      <c r="A641" t="s">
        <v>583</v>
      </c>
      <c r="B641" t="s">
        <v>680</v>
      </c>
      <c r="C641" t="s">
        <v>744</v>
      </c>
      <c r="D641">
        <v>550</v>
      </c>
      <c r="F641" t="s">
        <v>17</v>
      </c>
      <c r="H641">
        <v>-1172.96</v>
      </c>
      <c r="I641" t="s">
        <v>23</v>
      </c>
      <c r="K641" t="s">
        <v>9</v>
      </c>
    </row>
    <row r="642" spans="1:11" x14ac:dyDescent="0.25">
      <c r="A642" t="s">
        <v>583</v>
      </c>
      <c r="B642" t="s">
        <v>680</v>
      </c>
      <c r="C642" t="s">
        <v>745</v>
      </c>
      <c r="D642">
        <v>589</v>
      </c>
      <c r="F642" t="s">
        <v>17</v>
      </c>
      <c r="H642">
        <v>-23731.5</v>
      </c>
      <c r="K642" t="s">
        <v>9</v>
      </c>
    </row>
    <row r="643" spans="1:11" x14ac:dyDescent="0.25">
      <c r="A643" t="s">
        <v>583</v>
      </c>
      <c r="B643" t="s">
        <v>680</v>
      </c>
      <c r="C643" t="s">
        <v>746</v>
      </c>
      <c r="D643">
        <v>609</v>
      </c>
      <c r="F643" t="s">
        <v>17</v>
      </c>
      <c r="H643">
        <v>-318651.65999999997</v>
      </c>
      <c r="K643" t="s">
        <v>9</v>
      </c>
    </row>
    <row r="644" spans="1:11" x14ac:dyDescent="0.25">
      <c r="A644" t="s">
        <v>583</v>
      </c>
      <c r="B644" t="s">
        <v>583</v>
      </c>
      <c r="C644" t="s">
        <v>747</v>
      </c>
      <c r="D644">
        <v>266</v>
      </c>
      <c r="F644" t="s">
        <v>66</v>
      </c>
      <c r="G644">
        <v>200000</v>
      </c>
      <c r="I644" t="s">
        <v>748</v>
      </c>
    </row>
    <row r="645" spans="1:11" x14ac:dyDescent="0.25">
      <c r="A645" t="s">
        <v>583</v>
      </c>
      <c r="B645" t="s">
        <v>583</v>
      </c>
      <c r="C645" t="s">
        <v>749</v>
      </c>
      <c r="D645">
        <v>983</v>
      </c>
      <c r="F645" t="s">
        <v>58</v>
      </c>
      <c r="G645">
        <v>600000</v>
      </c>
      <c r="I645" t="s">
        <v>750</v>
      </c>
    </row>
    <row r="646" spans="1:11" x14ac:dyDescent="0.25">
      <c r="A646" t="s">
        <v>583</v>
      </c>
      <c r="B646" t="s">
        <v>583</v>
      </c>
      <c r="C646" t="s">
        <v>751</v>
      </c>
      <c r="D646">
        <v>983</v>
      </c>
      <c r="F646" t="s">
        <v>58</v>
      </c>
      <c r="G646">
        <v>132477</v>
      </c>
      <c r="I646" t="s">
        <v>752</v>
      </c>
    </row>
    <row r="647" spans="1:11" x14ac:dyDescent="0.25">
      <c r="A647" t="s">
        <v>583</v>
      </c>
      <c r="B647" t="s">
        <v>583</v>
      </c>
      <c r="C647" t="s">
        <v>753</v>
      </c>
      <c r="D647">
        <v>266</v>
      </c>
      <c r="F647" t="s">
        <v>66</v>
      </c>
      <c r="G647">
        <v>509835.31</v>
      </c>
      <c r="I647" t="s">
        <v>754</v>
      </c>
    </row>
    <row r="648" spans="1:11" x14ac:dyDescent="0.25">
      <c r="A648" t="s">
        <v>583</v>
      </c>
      <c r="B648" t="s">
        <v>583</v>
      </c>
      <c r="C648" t="s">
        <v>314</v>
      </c>
      <c r="D648">
        <v>266</v>
      </c>
      <c r="F648" t="s">
        <v>66</v>
      </c>
      <c r="G648">
        <v>390444.99</v>
      </c>
      <c r="I648" t="s">
        <v>315</v>
      </c>
    </row>
    <row r="649" spans="1:11" x14ac:dyDescent="0.25">
      <c r="A649" t="s">
        <v>583</v>
      </c>
      <c r="B649" t="s">
        <v>583</v>
      </c>
      <c r="C649" t="s">
        <v>755</v>
      </c>
      <c r="D649">
        <v>265</v>
      </c>
      <c r="F649" t="s">
        <v>66</v>
      </c>
      <c r="H649">
        <v>-129000</v>
      </c>
      <c r="I649" t="s">
        <v>756</v>
      </c>
    </row>
    <row r="650" spans="1:11" x14ac:dyDescent="0.25">
      <c r="A650" t="s">
        <v>583</v>
      </c>
      <c r="B650" t="s">
        <v>583</v>
      </c>
      <c r="C650" t="s">
        <v>757</v>
      </c>
      <c r="D650">
        <v>402</v>
      </c>
      <c r="F650" t="s">
        <v>248</v>
      </c>
      <c r="G650">
        <v>795407.31</v>
      </c>
      <c r="I650" t="s">
        <v>70</v>
      </c>
    </row>
    <row r="651" spans="1:11" x14ac:dyDescent="0.25">
      <c r="A651" t="s">
        <v>583</v>
      </c>
      <c r="B651" t="s">
        <v>583</v>
      </c>
      <c r="C651" t="s">
        <v>758</v>
      </c>
      <c r="D651">
        <v>983</v>
      </c>
      <c r="F651" t="s">
        <v>58</v>
      </c>
      <c r="G651">
        <v>145025.41</v>
      </c>
      <c r="I651" t="s">
        <v>759</v>
      </c>
    </row>
    <row r="652" spans="1:11" x14ac:dyDescent="0.25">
      <c r="A652" t="s">
        <v>583</v>
      </c>
      <c r="B652" t="s">
        <v>583</v>
      </c>
      <c r="C652" t="s">
        <v>330</v>
      </c>
      <c r="D652">
        <v>266</v>
      </c>
      <c r="F652" t="s">
        <v>66</v>
      </c>
      <c r="G652">
        <v>164195</v>
      </c>
      <c r="I652" t="s">
        <v>331</v>
      </c>
    </row>
    <row r="653" spans="1:11" x14ac:dyDescent="0.25">
      <c r="A653" t="s">
        <v>583</v>
      </c>
      <c r="B653" t="s">
        <v>583</v>
      </c>
      <c r="C653" t="s">
        <v>245</v>
      </c>
      <c r="D653">
        <v>247</v>
      </c>
      <c r="F653" t="s">
        <v>12</v>
      </c>
      <c r="H653">
        <v>-608727</v>
      </c>
      <c r="I653" t="s">
        <v>246</v>
      </c>
    </row>
    <row r="654" spans="1:11" x14ac:dyDescent="0.25">
      <c r="A654" t="s">
        <v>583</v>
      </c>
      <c r="B654" t="s">
        <v>583</v>
      </c>
      <c r="C654" t="s">
        <v>760</v>
      </c>
      <c r="D654">
        <v>266</v>
      </c>
      <c r="F654" t="s">
        <v>66</v>
      </c>
      <c r="G654">
        <v>76000</v>
      </c>
      <c r="I654" t="s">
        <v>761</v>
      </c>
    </row>
    <row r="655" spans="1:11" x14ac:dyDescent="0.25">
      <c r="A655" t="s">
        <v>583</v>
      </c>
      <c r="B655" t="s">
        <v>583</v>
      </c>
      <c r="C655" t="s">
        <v>762</v>
      </c>
      <c r="D655">
        <v>983</v>
      </c>
      <c r="F655" t="s">
        <v>58</v>
      </c>
      <c r="G655">
        <v>183261</v>
      </c>
      <c r="I655" t="s">
        <v>763</v>
      </c>
    </row>
    <row r="656" spans="1:11" x14ac:dyDescent="0.25">
      <c r="A656" t="s">
        <v>583</v>
      </c>
      <c r="B656" t="s">
        <v>583</v>
      </c>
      <c r="C656" t="s">
        <v>764</v>
      </c>
      <c r="D656">
        <v>983</v>
      </c>
      <c r="F656" t="s">
        <v>58</v>
      </c>
      <c r="G656">
        <v>1232409.27</v>
      </c>
      <c r="I656" t="s">
        <v>765</v>
      </c>
    </row>
    <row r="657" spans="1:9" x14ac:dyDescent="0.25">
      <c r="A657" t="s">
        <v>583</v>
      </c>
      <c r="B657" t="s">
        <v>583</v>
      </c>
      <c r="C657" t="s">
        <v>766</v>
      </c>
      <c r="D657">
        <v>983</v>
      </c>
      <c r="F657" t="s">
        <v>58</v>
      </c>
      <c r="G657">
        <v>9342959.2899999991</v>
      </c>
      <c r="I657" t="s">
        <v>767</v>
      </c>
    </row>
    <row r="658" spans="1:9" x14ac:dyDescent="0.25">
      <c r="A658" t="s">
        <v>583</v>
      </c>
      <c r="B658" t="s">
        <v>583</v>
      </c>
      <c r="C658" t="s">
        <v>768</v>
      </c>
      <c r="D658">
        <v>136</v>
      </c>
      <c r="F658" t="s">
        <v>91</v>
      </c>
      <c r="G658">
        <v>9437.49</v>
      </c>
      <c r="I658" t="s">
        <v>769</v>
      </c>
    </row>
    <row r="659" spans="1:9" x14ac:dyDescent="0.25">
      <c r="A659" t="s">
        <v>583</v>
      </c>
      <c r="B659" t="s">
        <v>583</v>
      </c>
      <c r="C659" t="s">
        <v>770</v>
      </c>
      <c r="D659">
        <v>136</v>
      </c>
      <c r="F659" t="s">
        <v>91</v>
      </c>
      <c r="G659">
        <v>66300</v>
      </c>
      <c r="I659" t="s">
        <v>771</v>
      </c>
    </row>
    <row r="660" spans="1:9" x14ac:dyDescent="0.25">
      <c r="A660" t="s">
        <v>583</v>
      </c>
      <c r="B660" t="s">
        <v>583</v>
      </c>
      <c r="C660" t="s">
        <v>772</v>
      </c>
      <c r="D660">
        <v>136</v>
      </c>
      <c r="F660" t="s">
        <v>91</v>
      </c>
      <c r="G660">
        <v>67515.789999999994</v>
      </c>
      <c r="I660" t="s">
        <v>773</v>
      </c>
    </row>
    <row r="661" spans="1:9" x14ac:dyDescent="0.25">
      <c r="A661" t="s">
        <v>583</v>
      </c>
      <c r="B661" t="s">
        <v>583</v>
      </c>
      <c r="C661" t="s">
        <v>774</v>
      </c>
      <c r="D661">
        <v>129</v>
      </c>
      <c r="F661" t="s">
        <v>100</v>
      </c>
      <c r="G661">
        <v>357208</v>
      </c>
      <c r="I661" t="s">
        <v>112</v>
      </c>
    </row>
    <row r="662" spans="1:9" x14ac:dyDescent="0.25">
      <c r="A662" t="s">
        <v>583</v>
      </c>
      <c r="B662" t="s">
        <v>583</v>
      </c>
      <c r="C662" t="s">
        <v>257</v>
      </c>
      <c r="D662">
        <v>136</v>
      </c>
      <c r="F662" t="s">
        <v>91</v>
      </c>
      <c r="G662">
        <v>79910.820000000007</v>
      </c>
      <c r="I662" t="s">
        <v>258</v>
      </c>
    </row>
    <row r="663" spans="1:9" x14ac:dyDescent="0.25">
      <c r="A663" t="s">
        <v>583</v>
      </c>
      <c r="B663" t="s">
        <v>583</v>
      </c>
      <c r="C663" t="s">
        <v>775</v>
      </c>
      <c r="D663">
        <v>136</v>
      </c>
      <c r="F663" t="s">
        <v>91</v>
      </c>
      <c r="G663">
        <v>46800</v>
      </c>
      <c r="I663" t="s">
        <v>776</v>
      </c>
    </row>
    <row r="664" spans="1:9" x14ac:dyDescent="0.25">
      <c r="A664" t="s">
        <v>583</v>
      </c>
      <c r="B664" t="s">
        <v>680</v>
      </c>
      <c r="C664" t="s">
        <v>777</v>
      </c>
      <c r="D664">
        <v>136</v>
      </c>
      <c r="F664" t="s">
        <v>91</v>
      </c>
      <c r="G664">
        <v>531871</v>
      </c>
      <c r="I664" t="s">
        <v>778</v>
      </c>
    </row>
    <row r="665" spans="1:9" x14ac:dyDescent="0.25">
      <c r="A665" t="s">
        <v>583</v>
      </c>
      <c r="B665" t="s">
        <v>680</v>
      </c>
      <c r="C665" t="s">
        <v>779</v>
      </c>
      <c r="D665">
        <v>129</v>
      </c>
      <c r="F665" t="s">
        <v>100</v>
      </c>
      <c r="G665">
        <v>233008.17</v>
      </c>
      <c r="I665" t="s">
        <v>112</v>
      </c>
    </row>
    <row r="666" spans="1:9" x14ac:dyDescent="0.25">
      <c r="A666" t="s">
        <v>583</v>
      </c>
      <c r="B666" t="s">
        <v>583</v>
      </c>
      <c r="C666" t="s">
        <v>780</v>
      </c>
      <c r="D666">
        <v>136</v>
      </c>
      <c r="F666" t="s">
        <v>91</v>
      </c>
      <c r="G666">
        <v>46800</v>
      </c>
      <c r="I666" t="s">
        <v>781</v>
      </c>
    </row>
    <row r="667" spans="1:9" x14ac:dyDescent="0.25">
      <c r="A667" t="s">
        <v>583</v>
      </c>
      <c r="B667" t="s">
        <v>680</v>
      </c>
      <c r="C667" t="s">
        <v>782</v>
      </c>
      <c r="D667">
        <v>136</v>
      </c>
      <c r="F667" t="s">
        <v>91</v>
      </c>
      <c r="G667">
        <v>52600</v>
      </c>
      <c r="I667" t="s">
        <v>783</v>
      </c>
    </row>
    <row r="668" spans="1:9" x14ac:dyDescent="0.25">
      <c r="A668" t="s">
        <v>583</v>
      </c>
      <c r="B668" t="s">
        <v>583</v>
      </c>
      <c r="C668" t="s">
        <v>784</v>
      </c>
      <c r="D668">
        <v>136</v>
      </c>
      <c r="F668" t="s">
        <v>91</v>
      </c>
      <c r="G668">
        <v>57954.38</v>
      </c>
      <c r="I668" t="s">
        <v>785</v>
      </c>
    </row>
    <row r="669" spans="1:9" x14ac:dyDescent="0.25">
      <c r="A669" t="s">
        <v>583</v>
      </c>
      <c r="B669" t="s">
        <v>680</v>
      </c>
      <c r="C669" t="s">
        <v>786</v>
      </c>
      <c r="D669">
        <v>136</v>
      </c>
      <c r="F669" t="s">
        <v>91</v>
      </c>
      <c r="G669">
        <v>204000</v>
      </c>
      <c r="I669" t="s">
        <v>787</v>
      </c>
    </row>
    <row r="670" spans="1:9" x14ac:dyDescent="0.25">
      <c r="A670" t="s">
        <v>583</v>
      </c>
      <c r="B670" t="s">
        <v>680</v>
      </c>
      <c r="C670" t="s">
        <v>788</v>
      </c>
      <c r="D670">
        <v>136</v>
      </c>
      <c r="F670" t="s">
        <v>91</v>
      </c>
      <c r="G670">
        <v>2211238.0699999998</v>
      </c>
      <c r="I670" t="s">
        <v>789</v>
      </c>
    </row>
    <row r="671" spans="1:9" x14ac:dyDescent="0.25">
      <c r="A671" t="s">
        <v>583</v>
      </c>
      <c r="B671" t="s">
        <v>583</v>
      </c>
      <c r="C671" t="s">
        <v>790</v>
      </c>
      <c r="D671">
        <v>136</v>
      </c>
      <c r="F671" t="s">
        <v>91</v>
      </c>
      <c r="G671">
        <v>534856.03</v>
      </c>
      <c r="I671" t="s">
        <v>791</v>
      </c>
    </row>
    <row r="672" spans="1:9" x14ac:dyDescent="0.25">
      <c r="A672" t="s">
        <v>583</v>
      </c>
      <c r="B672" t="s">
        <v>583</v>
      </c>
      <c r="C672" t="s">
        <v>792</v>
      </c>
      <c r="D672">
        <v>136</v>
      </c>
      <c r="F672" t="s">
        <v>91</v>
      </c>
      <c r="G672">
        <v>2761155.4</v>
      </c>
      <c r="I672" t="s">
        <v>793</v>
      </c>
    </row>
    <row r="673" spans="1:11" x14ac:dyDescent="0.25">
      <c r="A673" t="s">
        <v>583</v>
      </c>
      <c r="B673" t="s">
        <v>583</v>
      </c>
      <c r="C673" t="s">
        <v>794</v>
      </c>
      <c r="D673">
        <v>129</v>
      </c>
      <c r="F673" t="s">
        <v>100</v>
      </c>
      <c r="G673">
        <v>453980.75</v>
      </c>
      <c r="I673" t="s">
        <v>101</v>
      </c>
    </row>
    <row r="674" spans="1:11" x14ac:dyDescent="0.25">
      <c r="A674" t="s">
        <v>583</v>
      </c>
      <c r="B674" t="s">
        <v>583</v>
      </c>
      <c r="C674" t="s">
        <v>795</v>
      </c>
      <c r="D674">
        <v>129</v>
      </c>
      <c r="F674" t="s">
        <v>100</v>
      </c>
      <c r="G674">
        <v>360929.3</v>
      </c>
      <c r="I674" t="s">
        <v>101</v>
      </c>
    </row>
    <row r="675" spans="1:11" x14ac:dyDescent="0.25">
      <c r="A675" t="s">
        <v>583</v>
      </c>
      <c r="B675" t="s">
        <v>583</v>
      </c>
      <c r="C675" t="s">
        <v>339</v>
      </c>
      <c r="D675">
        <v>129</v>
      </c>
      <c r="F675" t="s">
        <v>100</v>
      </c>
      <c r="G675">
        <v>580652.03</v>
      </c>
      <c r="I675" t="s">
        <v>101</v>
      </c>
    </row>
    <row r="676" spans="1:11" x14ac:dyDescent="0.25">
      <c r="A676" t="s">
        <v>583</v>
      </c>
      <c r="B676" t="s">
        <v>583</v>
      </c>
      <c r="C676" t="s">
        <v>796</v>
      </c>
      <c r="D676">
        <v>129</v>
      </c>
      <c r="F676" t="s">
        <v>100</v>
      </c>
      <c r="G676">
        <v>1269714.1200000001</v>
      </c>
      <c r="I676" t="s">
        <v>101</v>
      </c>
    </row>
    <row r="677" spans="1:11" x14ac:dyDescent="0.25">
      <c r="A677" t="s">
        <v>583</v>
      </c>
      <c r="B677" t="s">
        <v>583</v>
      </c>
      <c r="C677" t="s">
        <v>571</v>
      </c>
      <c r="D677">
        <v>129</v>
      </c>
      <c r="F677" t="s">
        <v>100</v>
      </c>
      <c r="G677">
        <v>901206</v>
      </c>
      <c r="I677" t="s">
        <v>101</v>
      </c>
    </row>
    <row r="678" spans="1:11" x14ac:dyDescent="0.25">
      <c r="A678" t="s">
        <v>583</v>
      </c>
      <c r="B678" t="s">
        <v>583</v>
      </c>
      <c r="C678" t="s">
        <v>797</v>
      </c>
      <c r="D678">
        <v>136</v>
      </c>
      <c r="F678" t="s">
        <v>91</v>
      </c>
      <c r="G678">
        <v>61400</v>
      </c>
      <c r="I678" t="s">
        <v>798</v>
      </c>
    </row>
    <row r="679" spans="1:11" x14ac:dyDescent="0.25">
      <c r="A679" t="s">
        <v>583</v>
      </c>
      <c r="B679" t="s">
        <v>583</v>
      </c>
      <c r="C679" t="s">
        <v>109</v>
      </c>
      <c r="D679">
        <v>188</v>
      </c>
      <c r="F679" t="s">
        <v>17</v>
      </c>
      <c r="H679">
        <v>-21750</v>
      </c>
    </row>
    <row r="680" spans="1:11" x14ac:dyDescent="0.25">
      <c r="A680" t="s">
        <v>583</v>
      </c>
      <c r="B680" t="s">
        <v>583</v>
      </c>
      <c r="C680" t="s">
        <v>261</v>
      </c>
      <c r="D680">
        <v>175</v>
      </c>
      <c r="F680" t="s">
        <v>17</v>
      </c>
      <c r="H680">
        <v>-652.5</v>
      </c>
      <c r="K680" t="s">
        <v>9</v>
      </c>
    </row>
    <row r="681" spans="1:11" x14ac:dyDescent="0.25">
      <c r="A681" t="s">
        <v>583</v>
      </c>
      <c r="B681" t="s">
        <v>583</v>
      </c>
      <c r="C681" t="s">
        <v>110</v>
      </c>
      <c r="D681">
        <v>189</v>
      </c>
      <c r="F681" t="s">
        <v>17</v>
      </c>
      <c r="H681">
        <v>-4567.5</v>
      </c>
      <c r="K681" t="s">
        <v>9</v>
      </c>
    </row>
    <row r="682" spans="1:11" x14ac:dyDescent="0.25">
      <c r="A682" t="s">
        <v>583</v>
      </c>
      <c r="B682" t="s">
        <v>583</v>
      </c>
      <c r="C682" t="s">
        <v>262</v>
      </c>
      <c r="D682">
        <v>190</v>
      </c>
      <c r="F682" t="s">
        <v>17</v>
      </c>
      <c r="H682">
        <v>-630</v>
      </c>
      <c r="K682" t="s">
        <v>9</v>
      </c>
    </row>
    <row r="683" spans="1:11" x14ac:dyDescent="0.25">
      <c r="A683" t="s">
        <v>583</v>
      </c>
      <c r="B683" t="s">
        <v>583</v>
      </c>
      <c r="C683" t="s">
        <v>799</v>
      </c>
      <c r="D683">
        <v>137</v>
      </c>
      <c r="F683" t="s">
        <v>91</v>
      </c>
      <c r="H683">
        <v>-266586.48</v>
      </c>
    </row>
    <row r="684" spans="1:11" x14ac:dyDescent="0.25">
      <c r="A684" t="s">
        <v>680</v>
      </c>
      <c r="B684" t="s">
        <v>800</v>
      </c>
      <c r="C684" t="s">
        <v>801</v>
      </c>
      <c r="D684">
        <v>589</v>
      </c>
      <c r="F684" t="s">
        <v>17</v>
      </c>
      <c r="H684">
        <v>-643378.77</v>
      </c>
      <c r="J684" t="s">
        <v>802</v>
      </c>
      <c r="K684" t="s">
        <v>9</v>
      </c>
    </row>
    <row r="685" spans="1:11" x14ac:dyDescent="0.25">
      <c r="A685" t="s">
        <v>680</v>
      </c>
      <c r="B685" t="s">
        <v>800</v>
      </c>
      <c r="C685" t="s">
        <v>803</v>
      </c>
      <c r="D685">
        <v>609</v>
      </c>
      <c r="F685" t="s">
        <v>17</v>
      </c>
      <c r="H685">
        <v>-80461.06</v>
      </c>
      <c r="K685" t="s">
        <v>9</v>
      </c>
    </row>
    <row r="686" spans="1:11" x14ac:dyDescent="0.25">
      <c r="A686" t="s">
        <v>680</v>
      </c>
      <c r="B686" t="s">
        <v>800</v>
      </c>
      <c r="C686" t="s">
        <v>804</v>
      </c>
      <c r="D686">
        <v>550</v>
      </c>
      <c r="F686" t="s">
        <v>17</v>
      </c>
      <c r="H686">
        <v>-567.29</v>
      </c>
      <c r="I686" t="s">
        <v>37</v>
      </c>
      <c r="K686" t="s">
        <v>9</v>
      </c>
    </row>
    <row r="687" spans="1:11" x14ac:dyDescent="0.25">
      <c r="A687" t="s">
        <v>680</v>
      </c>
      <c r="B687" t="s">
        <v>800</v>
      </c>
      <c r="C687" t="s">
        <v>805</v>
      </c>
      <c r="D687">
        <v>550</v>
      </c>
      <c r="F687" t="s">
        <v>17</v>
      </c>
      <c r="H687">
        <v>-3257.89</v>
      </c>
      <c r="I687" t="s">
        <v>43</v>
      </c>
      <c r="K687" t="s">
        <v>9</v>
      </c>
    </row>
    <row r="688" spans="1:11" x14ac:dyDescent="0.25">
      <c r="A688" t="s">
        <v>680</v>
      </c>
      <c r="B688" t="s">
        <v>800</v>
      </c>
      <c r="C688" t="s">
        <v>806</v>
      </c>
      <c r="D688">
        <v>550</v>
      </c>
      <c r="F688" t="s">
        <v>17</v>
      </c>
      <c r="H688">
        <v>-545.47</v>
      </c>
      <c r="I688" t="s">
        <v>37</v>
      </c>
      <c r="K688" t="s">
        <v>9</v>
      </c>
    </row>
    <row r="689" spans="1:11" x14ac:dyDescent="0.25">
      <c r="A689" t="s">
        <v>680</v>
      </c>
      <c r="B689" t="s">
        <v>800</v>
      </c>
      <c r="C689" t="s">
        <v>807</v>
      </c>
      <c r="D689">
        <v>550</v>
      </c>
      <c r="F689" t="s">
        <v>17</v>
      </c>
      <c r="H689">
        <v>-265.29000000000002</v>
      </c>
      <c r="I689" t="s">
        <v>28</v>
      </c>
      <c r="K689" t="s">
        <v>9</v>
      </c>
    </row>
    <row r="690" spans="1:11" x14ac:dyDescent="0.25">
      <c r="A690" t="s">
        <v>680</v>
      </c>
      <c r="B690" t="s">
        <v>800</v>
      </c>
      <c r="C690" t="s">
        <v>808</v>
      </c>
      <c r="D690">
        <v>550</v>
      </c>
      <c r="F690" t="s">
        <v>17</v>
      </c>
      <c r="H690">
        <v>-2540.14</v>
      </c>
      <c r="I690" t="s">
        <v>43</v>
      </c>
      <c r="K690" t="s">
        <v>9</v>
      </c>
    </row>
    <row r="691" spans="1:11" x14ac:dyDescent="0.25">
      <c r="A691" t="s">
        <v>680</v>
      </c>
      <c r="B691" t="s">
        <v>800</v>
      </c>
      <c r="C691" t="s">
        <v>809</v>
      </c>
      <c r="D691">
        <v>550</v>
      </c>
      <c r="F691" t="s">
        <v>17</v>
      </c>
      <c r="H691">
        <v>-665.74</v>
      </c>
      <c r="I691" t="s">
        <v>23</v>
      </c>
      <c r="K691" t="s">
        <v>9</v>
      </c>
    </row>
    <row r="692" spans="1:11" x14ac:dyDescent="0.25">
      <c r="A692" t="s">
        <v>680</v>
      </c>
      <c r="B692" t="s">
        <v>800</v>
      </c>
      <c r="C692" t="s">
        <v>810</v>
      </c>
      <c r="D692">
        <v>550</v>
      </c>
      <c r="F692" t="s">
        <v>17</v>
      </c>
      <c r="H692">
        <v>-1842.6</v>
      </c>
      <c r="I692" t="s">
        <v>23</v>
      </c>
      <c r="K692" t="s">
        <v>9</v>
      </c>
    </row>
    <row r="693" spans="1:11" x14ac:dyDescent="0.25">
      <c r="A693" t="s">
        <v>680</v>
      </c>
      <c r="B693" t="s">
        <v>800</v>
      </c>
      <c r="C693" t="s">
        <v>811</v>
      </c>
      <c r="D693">
        <v>550</v>
      </c>
      <c r="F693" t="s">
        <v>17</v>
      </c>
      <c r="H693">
        <v>-583.20000000000005</v>
      </c>
      <c r="I693" t="s">
        <v>23</v>
      </c>
      <c r="K693" t="s">
        <v>9</v>
      </c>
    </row>
    <row r="694" spans="1:11" x14ac:dyDescent="0.25">
      <c r="A694" t="s">
        <v>680</v>
      </c>
      <c r="B694" t="s">
        <v>800</v>
      </c>
      <c r="C694" t="s">
        <v>812</v>
      </c>
      <c r="D694">
        <v>550</v>
      </c>
      <c r="F694" t="s">
        <v>17</v>
      </c>
      <c r="H694">
        <v>-239.2</v>
      </c>
      <c r="I694" t="s">
        <v>23</v>
      </c>
      <c r="K694" t="s">
        <v>9</v>
      </c>
    </row>
    <row r="695" spans="1:11" x14ac:dyDescent="0.25">
      <c r="A695" t="s">
        <v>680</v>
      </c>
      <c r="B695" t="s">
        <v>800</v>
      </c>
      <c r="C695" t="s">
        <v>813</v>
      </c>
      <c r="D695">
        <v>550</v>
      </c>
      <c r="F695" t="s">
        <v>17</v>
      </c>
      <c r="H695">
        <v>-299.2</v>
      </c>
      <c r="I695" t="s">
        <v>23</v>
      </c>
      <c r="K695" t="s">
        <v>9</v>
      </c>
    </row>
    <row r="696" spans="1:11" x14ac:dyDescent="0.25">
      <c r="A696" t="s">
        <v>680</v>
      </c>
      <c r="B696" t="s">
        <v>800</v>
      </c>
      <c r="C696" t="s">
        <v>814</v>
      </c>
      <c r="D696">
        <v>550</v>
      </c>
      <c r="F696" t="s">
        <v>17</v>
      </c>
      <c r="H696">
        <v>-393.51</v>
      </c>
      <c r="I696" t="s">
        <v>37</v>
      </c>
      <c r="K696" t="s">
        <v>9</v>
      </c>
    </row>
    <row r="697" spans="1:11" x14ac:dyDescent="0.25">
      <c r="A697" t="s">
        <v>680</v>
      </c>
      <c r="B697" t="s">
        <v>800</v>
      </c>
      <c r="C697" t="s">
        <v>815</v>
      </c>
      <c r="D697">
        <v>550</v>
      </c>
      <c r="F697" t="s">
        <v>17</v>
      </c>
      <c r="H697">
        <v>-660.15</v>
      </c>
      <c r="I697" t="s">
        <v>43</v>
      </c>
      <c r="K697" t="s">
        <v>9</v>
      </c>
    </row>
    <row r="698" spans="1:11" x14ac:dyDescent="0.25">
      <c r="A698" t="s">
        <v>680</v>
      </c>
      <c r="B698" t="s">
        <v>800</v>
      </c>
      <c r="C698" t="s">
        <v>816</v>
      </c>
      <c r="D698">
        <v>550</v>
      </c>
      <c r="F698" t="s">
        <v>17</v>
      </c>
      <c r="H698">
        <v>-623.20000000000005</v>
      </c>
      <c r="I698" t="s">
        <v>37</v>
      </c>
      <c r="K698" t="s">
        <v>9</v>
      </c>
    </row>
    <row r="699" spans="1:11" x14ac:dyDescent="0.25">
      <c r="A699" t="s">
        <v>680</v>
      </c>
      <c r="B699" t="s">
        <v>800</v>
      </c>
      <c r="C699" t="s">
        <v>817</v>
      </c>
      <c r="D699">
        <v>550</v>
      </c>
      <c r="F699" t="s">
        <v>17</v>
      </c>
      <c r="H699">
        <v>-3400.73</v>
      </c>
      <c r="I699" t="s">
        <v>23</v>
      </c>
      <c r="K699" t="s">
        <v>9</v>
      </c>
    </row>
    <row r="700" spans="1:11" x14ac:dyDescent="0.25">
      <c r="A700" t="s">
        <v>680</v>
      </c>
      <c r="B700" t="s">
        <v>800</v>
      </c>
      <c r="C700" t="s">
        <v>818</v>
      </c>
      <c r="D700">
        <v>550</v>
      </c>
      <c r="F700" t="s">
        <v>17</v>
      </c>
      <c r="H700">
        <v>-4000</v>
      </c>
      <c r="I700" t="s">
        <v>43</v>
      </c>
      <c r="K700" t="s">
        <v>9</v>
      </c>
    </row>
    <row r="701" spans="1:11" x14ac:dyDescent="0.25">
      <c r="A701" t="s">
        <v>680</v>
      </c>
      <c r="B701" t="s">
        <v>800</v>
      </c>
      <c r="C701" t="s">
        <v>819</v>
      </c>
      <c r="D701">
        <v>550</v>
      </c>
      <c r="F701" t="s">
        <v>17</v>
      </c>
      <c r="H701">
        <v>-375.87</v>
      </c>
      <c r="I701" t="s">
        <v>23</v>
      </c>
      <c r="K701" t="s">
        <v>9</v>
      </c>
    </row>
    <row r="702" spans="1:11" x14ac:dyDescent="0.25">
      <c r="A702" t="s">
        <v>680</v>
      </c>
      <c r="B702" t="s">
        <v>800</v>
      </c>
      <c r="C702" t="s">
        <v>820</v>
      </c>
      <c r="D702">
        <v>550</v>
      </c>
      <c r="F702" t="s">
        <v>17</v>
      </c>
      <c r="H702">
        <v>-567.6</v>
      </c>
      <c r="I702" t="s">
        <v>23</v>
      </c>
      <c r="K702" t="s">
        <v>9</v>
      </c>
    </row>
    <row r="703" spans="1:11" x14ac:dyDescent="0.25">
      <c r="A703" t="s">
        <v>680</v>
      </c>
      <c r="B703" t="s">
        <v>800</v>
      </c>
      <c r="C703" t="s">
        <v>821</v>
      </c>
      <c r="D703">
        <v>550</v>
      </c>
      <c r="F703" t="s">
        <v>17</v>
      </c>
      <c r="H703">
        <v>-265.2</v>
      </c>
      <c r="I703" t="s">
        <v>23</v>
      </c>
      <c r="K703" t="s">
        <v>9</v>
      </c>
    </row>
    <row r="704" spans="1:11" x14ac:dyDescent="0.25">
      <c r="A704" t="s">
        <v>680</v>
      </c>
      <c r="B704" t="s">
        <v>800</v>
      </c>
      <c r="C704" t="s">
        <v>822</v>
      </c>
      <c r="D704">
        <v>550</v>
      </c>
      <c r="F704" t="s">
        <v>17</v>
      </c>
      <c r="H704">
        <v>-128</v>
      </c>
      <c r="I704" t="s">
        <v>23</v>
      </c>
      <c r="K704" t="s">
        <v>9</v>
      </c>
    </row>
    <row r="705" spans="1:11" x14ac:dyDescent="0.25">
      <c r="A705" t="s">
        <v>680</v>
      </c>
      <c r="B705" t="s">
        <v>800</v>
      </c>
      <c r="C705" t="s">
        <v>823</v>
      </c>
      <c r="D705">
        <v>550</v>
      </c>
      <c r="F705" t="s">
        <v>17</v>
      </c>
      <c r="H705">
        <v>-583.20000000000005</v>
      </c>
      <c r="I705" t="s">
        <v>23</v>
      </c>
      <c r="K705" t="s">
        <v>9</v>
      </c>
    </row>
    <row r="706" spans="1:11" x14ac:dyDescent="0.25">
      <c r="A706" t="s">
        <v>680</v>
      </c>
      <c r="B706" t="s">
        <v>800</v>
      </c>
      <c r="C706" t="s">
        <v>824</v>
      </c>
      <c r="D706">
        <v>550</v>
      </c>
      <c r="F706" t="s">
        <v>17</v>
      </c>
      <c r="H706">
        <v>-10489.65</v>
      </c>
      <c r="I706" t="s">
        <v>28</v>
      </c>
      <c r="K706" t="s">
        <v>9</v>
      </c>
    </row>
    <row r="707" spans="1:11" x14ac:dyDescent="0.25">
      <c r="A707" t="s">
        <v>680</v>
      </c>
      <c r="B707" t="s">
        <v>800</v>
      </c>
      <c r="C707" t="s">
        <v>825</v>
      </c>
      <c r="D707">
        <v>550</v>
      </c>
      <c r="F707" t="s">
        <v>17</v>
      </c>
      <c r="H707">
        <v>-3283.49</v>
      </c>
      <c r="I707" t="s">
        <v>43</v>
      </c>
      <c r="K707" t="s">
        <v>9</v>
      </c>
    </row>
    <row r="708" spans="1:11" x14ac:dyDescent="0.25">
      <c r="A708" t="s">
        <v>680</v>
      </c>
      <c r="B708" t="s">
        <v>800</v>
      </c>
      <c r="C708" t="s">
        <v>826</v>
      </c>
      <c r="D708">
        <v>550</v>
      </c>
      <c r="F708" t="s">
        <v>17</v>
      </c>
      <c r="H708">
        <v>-800</v>
      </c>
      <c r="I708" t="s">
        <v>23</v>
      </c>
      <c r="K708" t="s">
        <v>9</v>
      </c>
    </row>
    <row r="709" spans="1:11" x14ac:dyDescent="0.25">
      <c r="A709" t="s">
        <v>680</v>
      </c>
      <c r="B709" t="s">
        <v>800</v>
      </c>
      <c r="C709" t="s">
        <v>827</v>
      </c>
      <c r="D709">
        <v>550</v>
      </c>
      <c r="F709" t="s">
        <v>17</v>
      </c>
      <c r="H709">
        <v>-1320</v>
      </c>
      <c r="I709" t="s">
        <v>43</v>
      </c>
      <c r="K709" t="s">
        <v>9</v>
      </c>
    </row>
    <row r="710" spans="1:11" x14ac:dyDescent="0.25">
      <c r="A710" t="s">
        <v>680</v>
      </c>
      <c r="B710" t="s">
        <v>800</v>
      </c>
      <c r="C710" t="s">
        <v>828</v>
      </c>
      <c r="D710">
        <v>550</v>
      </c>
      <c r="F710" t="s">
        <v>17</v>
      </c>
      <c r="H710">
        <v>-462.38</v>
      </c>
      <c r="I710" t="s">
        <v>43</v>
      </c>
      <c r="K710" t="s">
        <v>9</v>
      </c>
    </row>
    <row r="711" spans="1:11" x14ac:dyDescent="0.25">
      <c r="A711" t="s">
        <v>680</v>
      </c>
      <c r="B711" t="s">
        <v>800</v>
      </c>
      <c r="C711" t="s">
        <v>829</v>
      </c>
      <c r="D711">
        <v>550</v>
      </c>
      <c r="F711" t="s">
        <v>17</v>
      </c>
      <c r="H711">
        <v>-374.4</v>
      </c>
      <c r="I711" t="s">
        <v>43</v>
      </c>
      <c r="K711" t="s">
        <v>9</v>
      </c>
    </row>
    <row r="712" spans="1:11" x14ac:dyDescent="0.25">
      <c r="A712" t="s">
        <v>680</v>
      </c>
      <c r="B712" t="s">
        <v>800</v>
      </c>
      <c r="C712" t="s">
        <v>830</v>
      </c>
      <c r="D712">
        <v>550</v>
      </c>
      <c r="F712" t="s">
        <v>17</v>
      </c>
      <c r="H712">
        <v>-1500</v>
      </c>
      <c r="I712" t="s">
        <v>43</v>
      </c>
      <c r="K712" t="s">
        <v>9</v>
      </c>
    </row>
    <row r="713" spans="1:11" x14ac:dyDescent="0.25">
      <c r="A713" t="s">
        <v>680</v>
      </c>
      <c r="B713" t="s">
        <v>800</v>
      </c>
      <c r="C713" t="s">
        <v>831</v>
      </c>
      <c r="D713">
        <v>550</v>
      </c>
      <c r="F713" t="s">
        <v>17</v>
      </c>
      <c r="H713">
        <v>-8000</v>
      </c>
      <c r="I713" t="s">
        <v>43</v>
      </c>
      <c r="K713" t="s">
        <v>9</v>
      </c>
    </row>
    <row r="714" spans="1:11" x14ac:dyDescent="0.25">
      <c r="A714" t="s">
        <v>680</v>
      </c>
      <c r="B714" t="s">
        <v>800</v>
      </c>
      <c r="C714" t="s">
        <v>832</v>
      </c>
      <c r="D714">
        <v>550</v>
      </c>
      <c r="F714" t="s">
        <v>17</v>
      </c>
      <c r="H714">
        <v>-340.8</v>
      </c>
      <c r="I714" t="s">
        <v>23</v>
      </c>
      <c r="K714" t="s">
        <v>9</v>
      </c>
    </row>
    <row r="715" spans="1:11" x14ac:dyDescent="0.25">
      <c r="A715" t="s">
        <v>680</v>
      </c>
      <c r="B715" t="s">
        <v>800</v>
      </c>
      <c r="C715" t="s">
        <v>833</v>
      </c>
      <c r="D715">
        <v>550</v>
      </c>
      <c r="F715" t="s">
        <v>17</v>
      </c>
      <c r="H715">
        <v>-187.2</v>
      </c>
      <c r="I715" t="s">
        <v>23</v>
      </c>
      <c r="K715" t="s">
        <v>9</v>
      </c>
    </row>
    <row r="716" spans="1:11" x14ac:dyDescent="0.25">
      <c r="A716" t="s">
        <v>680</v>
      </c>
      <c r="B716" t="s">
        <v>800</v>
      </c>
      <c r="C716" t="s">
        <v>834</v>
      </c>
      <c r="D716">
        <v>550</v>
      </c>
      <c r="F716" t="s">
        <v>17</v>
      </c>
      <c r="H716">
        <v>-1008.45</v>
      </c>
      <c r="I716" t="s">
        <v>23</v>
      </c>
      <c r="K716" t="s">
        <v>9</v>
      </c>
    </row>
    <row r="717" spans="1:11" x14ac:dyDescent="0.25">
      <c r="A717" t="s">
        <v>680</v>
      </c>
      <c r="B717" t="s">
        <v>800</v>
      </c>
      <c r="C717" t="s">
        <v>835</v>
      </c>
      <c r="D717">
        <v>550</v>
      </c>
      <c r="F717" t="s">
        <v>17</v>
      </c>
      <c r="H717">
        <v>-742.79</v>
      </c>
      <c r="I717" t="s">
        <v>129</v>
      </c>
      <c r="K717" t="s">
        <v>9</v>
      </c>
    </row>
    <row r="718" spans="1:11" x14ac:dyDescent="0.25">
      <c r="A718" t="s">
        <v>680</v>
      </c>
      <c r="B718" t="s">
        <v>800</v>
      </c>
      <c r="C718" t="s">
        <v>836</v>
      </c>
      <c r="D718">
        <v>550</v>
      </c>
      <c r="F718" t="s">
        <v>17</v>
      </c>
      <c r="H718">
        <v>-127.09</v>
      </c>
      <c r="I718" t="s">
        <v>37</v>
      </c>
      <c r="K718" t="s">
        <v>9</v>
      </c>
    </row>
    <row r="719" spans="1:11" x14ac:dyDescent="0.25">
      <c r="A719" t="s">
        <v>680</v>
      </c>
      <c r="B719" t="s">
        <v>800</v>
      </c>
      <c r="C719" t="s">
        <v>837</v>
      </c>
      <c r="D719">
        <v>550</v>
      </c>
      <c r="F719" t="s">
        <v>17</v>
      </c>
      <c r="H719">
        <v>-480.95</v>
      </c>
      <c r="I719" t="s">
        <v>129</v>
      </c>
      <c r="K719" t="s">
        <v>9</v>
      </c>
    </row>
    <row r="720" spans="1:11" x14ac:dyDescent="0.25">
      <c r="A720" t="s">
        <v>680</v>
      </c>
      <c r="B720" t="s">
        <v>800</v>
      </c>
      <c r="C720" t="s">
        <v>838</v>
      </c>
      <c r="D720">
        <v>550</v>
      </c>
      <c r="F720" t="s">
        <v>17</v>
      </c>
      <c r="H720">
        <v>-2720</v>
      </c>
      <c r="I720" t="s">
        <v>23</v>
      </c>
      <c r="K720" t="s">
        <v>9</v>
      </c>
    </row>
    <row r="721" spans="1:11" x14ac:dyDescent="0.25">
      <c r="A721" t="s">
        <v>680</v>
      </c>
      <c r="B721" t="s">
        <v>680</v>
      </c>
      <c r="C721" t="s">
        <v>839</v>
      </c>
      <c r="D721">
        <v>266</v>
      </c>
      <c r="F721" t="s">
        <v>63</v>
      </c>
      <c r="G721">
        <v>56000</v>
      </c>
      <c r="I721" t="s">
        <v>840</v>
      </c>
    </row>
    <row r="722" spans="1:11" x14ac:dyDescent="0.25">
      <c r="A722" t="s">
        <v>680</v>
      </c>
      <c r="B722" t="s">
        <v>680</v>
      </c>
      <c r="C722" t="s">
        <v>841</v>
      </c>
      <c r="D722">
        <v>983</v>
      </c>
      <c r="F722" t="s">
        <v>58</v>
      </c>
      <c r="G722">
        <v>468533</v>
      </c>
      <c r="I722" t="s">
        <v>842</v>
      </c>
    </row>
    <row r="723" spans="1:11" x14ac:dyDescent="0.25">
      <c r="A723" t="s">
        <v>680</v>
      </c>
      <c r="B723" t="s">
        <v>680</v>
      </c>
      <c r="C723" t="s">
        <v>843</v>
      </c>
      <c r="D723">
        <v>983</v>
      </c>
      <c r="F723" t="s">
        <v>58</v>
      </c>
      <c r="G723">
        <v>79188.899999999994</v>
      </c>
      <c r="I723" t="s">
        <v>844</v>
      </c>
    </row>
    <row r="724" spans="1:11" x14ac:dyDescent="0.25">
      <c r="A724" t="s">
        <v>680</v>
      </c>
      <c r="B724" t="s">
        <v>680</v>
      </c>
      <c r="C724" t="s">
        <v>845</v>
      </c>
      <c r="D724">
        <v>983</v>
      </c>
      <c r="F724" t="s">
        <v>58</v>
      </c>
      <c r="G724">
        <v>605688.84</v>
      </c>
      <c r="I724" t="s">
        <v>846</v>
      </c>
    </row>
    <row r="725" spans="1:11" x14ac:dyDescent="0.25">
      <c r="A725" t="s">
        <v>680</v>
      </c>
      <c r="B725" t="s">
        <v>680</v>
      </c>
      <c r="C725" t="s">
        <v>847</v>
      </c>
      <c r="D725">
        <v>983</v>
      </c>
      <c r="F725" t="s">
        <v>58</v>
      </c>
      <c r="G725">
        <v>160585</v>
      </c>
      <c r="I725" t="s">
        <v>848</v>
      </c>
    </row>
    <row r="726" spans="1:11" x14ac:dyDescent="0.25">
      <c r="A726" t="s">
        <v>680</v>
      </c>
      <c r="B726" t="s">
        <v>680</v>
      </c>
      <c r="C726" t="s">
        <v>849</v>
      </c>
      <c r="D726">
        <v>983</v>
      </c>
      <c r="F726" t="s">
        <v>58</v>
      </c>
      <c r="G726">
        <v>203295.55</v>
      </c>
      <c r="I726" t="s">
        <v>850</v>
      </c>
    </row>
    <row r="727" spans="1:11" x14ac:dyDescent="0.25">
      <c r="A727" t="s">
        <v>680</v>
      </c>
      <c r="B727" t="s">
        <v>680</v>
      </c>
      <c r="C727" t="s">
        <v>481</v>
      </c>
      <c r="D727">
        <v>265</v>
      </c>
      <c r="F727" t="s">
        <v>66</v>
      </c>
      <c r="H727">
        <v>-1223984.1299999999</v>
      </c>
      <c r="I727" t="s">
        <v>482</v>
      </c>
    </row>
    <row r="728" spans="1:11" x14ac:dyDescent="0.25">
      <c r="A728" t="s">
        <v>680</v>
      </c>
      <c r="B728" t="s">
        <v>680</v>
      </c>
      <c r="C728" t="s">
        <v>68</v>
      </c>
      <c r="D728">
        <v>15</v>
      </c>
      <c r="F728" t="s">
        <v>17</v>
      </c>
      <c r="H728">
        <v>-300</v>
      </c>
      <c r="K728" t="s">
        <v>9</v>
      </c>
    </row>
    <row r="729" spans="1:11" x14ac:dyDescent="0.25">
      <c r="A729" t="s">
        <v>680</v>
      </c>
      <c r="B729" t="s">
        <v>680</v>
      </c>
      <c r="C729" t="s">
        <v>54</v>
      </c>
      <c r="D729">
        <v>236</v>
      </c>
      <c r="F729" t="s">
        <v>17</v>
      </c>
      <c r="H729">
        <v>-63</v>
      </c>
      <c r="K729" t="s">
        <v>9</v>
      </c>
    </row>
    <row r="730" spans="1:11" x14ac:dyDescent="0.25">
      <c r="A730" t="s">
        <v>680</v>
      </c>
      <c r="B730" t="s">
        <v>680</v>
      </c>
      <c r="C730" t="s">
        <v>851</v>
      </c>
      <c r="D730">
        <v>266</v>
      </c>
      <c r="F730" t="s">
        <v>66</v>
      </c>
      <c r="G730">
        <v>451599.6</v>
      </c>
      <c r="I730" t="s">
        <v>852</v>
      </c>
    </row>
    <row r="731" spans="1:11" x14ac:dyDescent="0.25">
      <c r="A731" t="s">
        <v>680</v>
      </c>
      <c r="B731" t="s">
        <v>680</v>
      </c>
      <c r="C731" t="s">
        <v>853</v>
      </c>
      <c r="D731">
        <v>983</v>
      </c>
      <c r="F731" t="s">
        <v>58</v>
      </c>
      <c r="G731">
        <v>165037.69</v>
      </c>
      <c r="I731" t="s">
        <v>854</v>
      </c>
    </row>
    <row r="732" spans="1:11" x14ac:dyDescent="0.25">
      <c r="A732" t="s">
        <v>680</v>
      </c>
      <c r="B732" t="s">
        <v>680</v>
      </c>
      <c r="C732" t="s">
        <v>855</v>
      </c>
      <c r="D732">
        <v>983</v>
      </c>
      <c r="F732" t="s">
        <v>58</v>
      </c>
      <c r="G732">
        <v>419013.64</v>
      </c>
      <c r="I732" t="s">
        <v>856</v>
      </c>
    </row>
    <row r="733" spans="1:11" x14ac:dyDescent="0.25">
      <c r="A733" t="s">
        <v>680</v>
      </c>
      <c r="B733" t="s">
        <v>680</v>
      </c>
      <c r="C733" t="s">
        <v>857</v>
      </c>
      <c r="D733">
        <v>983</v>
      </c>
      <c r="F733" t="s">
        <v>58</v>
      </c>
      <c r="G733">
        <v>113979.15</v>
      </c>
      <c r="I733" t="s">
        <v>858</v>
      </c>
    </row>
    <row r="734" spans="1:11" x14ac:dyDescent="0.25">
      <c r="A734" t="s">
        <v>680</v>
      </c>
      <c r="B734" t="s">
        <v>680</v>
      </c>
      <c r="C734" t="s">
        <v>859</v>
      </c>
      <c r="D734">
        <v>983</v>
      </c>
      <c r="F734" t="s">
        <v>58</v>
      </c>
      <c r="G734">
        <v>12071166.1</v>
      </c>
      <c r="I734" t="s">
        <v>860</v>
      </c>
    </row>
    <row r="735" spans="1:11" x14ac:dyDescent="0.25">
      <c r="A735" t="s">
        <v>680</v>
      </c>
      <c r="B735" t="s">
        <v>680</v>
      </c>
      <c r="C735" t="s">
        <v>861</v>
      </c>
      <c r="D735">
        <v>983</v>
      </c>
      <c r="F735" t="s">
        <v>58</v>
      </c>
      <c r="G735">
        <v>1634571.59</v>
      </c>
      <c r="I735" t="s">
        <v>862</v>
      </c>
    </row>
    <row r="736" spans="1:11" x14ac:dyDescent="0.25">
      <c r="A736" t="s">
        <v>680</v>
      </c>
      <c r="B736" t="s">
        <v>680</v>
      </c>
      <c r="C736" t="s">
        <v>863</v>
      </c>
      <c r="D736">
        <v>983</v>
      </c>
      <c r="F736" t="s">
        <v>58</v>
      </c>
      <c r="G736">
        <v>796011.87</v>
      </c>
      <c r="I736" t="s">
        <v>864</v>
      </c>
    </row>
    <row r="737" spans="1:11" x14ac:dyDescent="0.25">
      <c r="A737" t="s">
        <v>680</v>
      </c>
      <c r="B737" t="s">
        <v>680</v>
      </c>
      <c r="C737" t="s">
        <v>865</v>
      </c>
      <c r="D737">
        <v>983</v>
      </c>
      <c r="F737" t="s">
        <v>58</v>
      </c>
      <c r="G737">
        <v>150000</v>
      </c>
      <c r="I737" t="s">
        <v>866</v>
      </c>
    </row>
    <row r="738" spans="1:11" x14ac:dyDescent="0.25">
      <c r="A738" t="s">
        <v>680</v>
      </c>
      <c r="B738" t="s">
        <v>680</v>
      </c>
      <c r="C738" t="s">
        <v>867</v>
      </c>
      <c r="D738">
        <v>983</v>
      </c>
      <c r="F738" t="s">
        <v>58</v>
      </c>
      <c r="G738">
        <v>119903.03999999999</v>
      </c>
      <c r="I738" t="s">
        <v>868</v>
      </c>
    </row>
    <row r="739" spans="1:11" x14ac:dyDescent="0.25">
      <c r="A739" t="s">
        <v>680</v>
      </c>
      <c r="B739" t="s">
        <v>680</v>
      </c>
      <c r="C739" t="s">
        <v>869</v>
      </c>
      <c r="D739">
        <v>983</v>
      </c>
      <c r="F739" t="s">
        <v>58</v>
      </c>
      <c r="G739">
        <v>615900</v>
      </c>
      <c r="I739" t="s">
        <v>870</v>
      </c>
    </row>
    <row r="740" spans="1:11" x14ac:dyDescent="0.25">
      <c r="A740" t="s">
        <v>680</v>
      </c>
      <c r="B740" t="s">
        <v>680</v>
      </c>
      <c r="C740" t="s">
        <v>871</v>
      </c>
      <c r="D740">
        <v>983</v>
      </c>
      <c r="F740" t="s">
        <v>58</v>
      </c>
      <c r="G740">
        <v>230452.96</v>
      </c>
      <c r="I740" t="s">
        <v>872</v>
      </c>
    </row>
    <row r="741" spans="1:11" x14ac:dyDescent="0.25">
      <c r="A741" t="s">
        <v>680</v>
      </c>
      <c r="B741" t="s">
        <v>680</v>
      </c>
      <c r="C741" t="s">
        <v>873</v>
      </c>
      <c r="D741">
        <v>241</v>
      </c>
      <c r="F741" t="s">
        <v>66</v>
      </c>
      <c r="H741">
        <v>-300</v>
      </c>
      <c r="I741" t="s">
        <v>70</v>
      </c>
      <c r="K741" t="s">
        <v>9</v>
      </c>
    </row>
    <row r="742" spans="1:11" x14ac:dyDescent="0.25">
      <c r="A742" t="s">
        <v>680</v>
      </c>
      <c r="B742" t="s">
        <v>680</v>
      </c>
      <c r="C742" t="s">
        <v>54</v>
      </c>
      <c r="D742">
        <v>236</v>
      </c>
      <c r="F742" t="s">
        <v>66</v>
      </c>
      <c r="H742">
        <v>-63</v>
      </c>
      <c r="K742" t="s">
        <v>9</v>
      </c>
    </row>
    <row r="743" spans="1:11" x14ac:dyDescent="0.25">
      <c r="A743" t="s">
        <v>680</v>
      </c>
      <c r="B743" t="s">
        <v>680</v>
      </c>
      <c r="C743" t="s">
        <v>874</v>
      </c>
      <c r="D743">
        <v>319</v>
      </c>
      <c r="F743" t="s">
        <v>66</v>
      </c>
      <c r="H743">
        <v>-2617145.5499999998</v>
      </c>
      <c r="I743" t="s">
        <v>70</v>
      </c>
    </row>
    <row r="744" spans="1:11" x14ac:dyDescent="0.25">
      <c r="A744" t="s">
        <v>680</v>
      </c>
      <c r="B744" t="s">
        <v>680</v>
      </c>
      <c r="C744" t="s">
        <v>875</v>
      </c>
      <c r="D744">
        <v>266</v>
      </c>
      <c r="F744" t="s">
        <v>66</v>
      </c>
      <c r="G744">
        <v>79200</v>
      </c>
      <c r="I744" t="s">
        <v>876</v>
      </c>
    </row>
    <row r="745" spans="1:11" x14ac:dyDescent="0.25">
      <c r="A745" t="s">
        <v>680</v>
      </c>
      <c r="B745" t="s">
        <v>680</v>
      </c>
      <c r="C745" t="s">
        <v>877</v>
      </c>
      <c r="D745">
        <v>136</v>
      </c>
      <c r="F745" t="s">
        <v>91</v>
      </c>
      <c r="G745">
        <v>1791629.2</v>
      </c>
      <c r="I745" t="s">
        <v>878</v>
      </c>
    </row>
    <row r="746" spans="1:11" x14ac:dyDescent="0.25">
      <c r="A746" t="s">
        <v>680</v>
      </c>
      <c r="B746" t="s">
        <v>680</v>
      </c>
      <c r="C746" t="s">
        <v>768</v>
      </c>
      <c r="D746">
        <v>136</v>
      </c>
      <c r="F746" t="s">
        <v>91</v>
      </c>
      <c r="G746">
        <v>2130312.48</v>
      </c>
      <c r="I746" t="s">
        <v>769</v>
      </c>
    </row>
    <row r="747" spans="1:11" x14ac:dyDescent="0.25">
      <c r="A747" t="s">
        <v>680</v>
      </c>
      <c r="B747" t="s">
        <v>680</v>
      </c>
      <c r="C747" t="s">
        <v>879</v>
      </c>
      <c r="D747">
        <v>129</v>
      </c>
      <c r="F747" t="s">
        <v>100</v>
      </c>
      <c r="G747">
        <v>196140</v>
      </c>
      <c r="I747" t="s">
        <v>101</v>
      </c>
    </row>
    <row r="748" spans="1:11" x14ac:dyDescent="0.25">
      <c r="A748" t="s">
        <v>680</v>
      </c>
      <c r="B748" t="s">
        <v>680</v>
      </c>
      <c r="C748" t="s">
        <v>880</v>
      </c>
      <c r="D748">
        <v>129</v>
      </c>
      <c r="F748" t="s">
        <v>100</v>
      </c>
      <c r="G748">
        <v>598998</v>
      </c>
      <c r="I748" t="s">
        <v>101</v>
      </c>
    </row>
    <row r="749" spans="1:11" x14ac:dyDescent="0.25">
      <c r="A749" t="s">
        <v>680</v>
      </c>
      <c r="B749" t="s">
        <v>680</v>
      </c>
      <c r="C749" t="s">
        <v>881</v>
      </c>
      <c r="D749">
        <v>129</v>
      </c>
      <c r="F749" t="s">
        <v>100</v>
      </c>
      <c r="G749">
        <v>3023737</v>
      </c>
      <c r="I749" t="s">
        <v>101</v>
      </c>
    </row>
    <row r="750" spans="1:11" x14ac:dyDescent="0.25">
      <c r="A750" t="s">
        <v>680</v>
      </c>
      <c r="B750" t="s">
        <v>680</v>
      </c>
      <c r="C750" t="s">
        <v>882</v>
      </c>
      <c r="D750">
        <v>129</v>
      </c>
      <c r="F750" t="s">
        <v>100</v>
      </c>
      <c r="G750">
        <v>64000</v>
      </c>
      <c r="I750" t="s">
        <v>101</v>
      </c>
    </row>
    <row r="751" spans="1:11" x14ac:dyDescent="0.25">
      <c r="A751" t="s">
        <v>680</v>
      </c>
      <c r="B751" t="s">
        <v>680</v>
      </c>
      <c r="C751" t="s">
        <v>883</v>
      </c>
      <c r="D751">
        <v>129</v>
      </c>
      <c r="F751" t="s">
        <v>100</v>
      </c>
      <c r="G751">
        <v>42000</v>
      </c>
      <c r="I751" t="s">
        <v>101</v>
      </c>
    </row>
    <row r="752" spans="1:11" x14ac:dyDescent="0.25">
      <c r="A752" t="s">
        <v>680</v>
      </c>
      <c r="B752" t="s">
        <v>680</v>
      </c>
      <c r="C752" t="s">
        <v>884</v>
      </c>
      <c r="D752">
        <v>129</v>
      </c>
      <c r="F752" t="s">
        <v>100</v>
      </c>
      <c r="G752">
        <v>122000</v>
      </c>
      <c r="I752" t="s">
        <v>101</v>
      </c>
    </row>
    <row r="753" spans="1:9" x14ac:dyDescent="0.25">
      <c r="A753" t="s">
        <v>680</v>
      </c>
      <c r="B753" t="s">
        <v>680</v>
      </c>
      <c r="C753" t="s">
        <v>885</v>
      </c>
      <c r="D753">
        <v>129</v>
      </c>
      <c r="F753" t="s">
        <v>100</v>
      </c>
      <c r="G753">
        <v>266420.44</v>
      </c>
      <c r="I753" t="s">
        <v>101</v>
      </c>
    </row>
    <row r="754" spans="1:9" x14ac:dyDescent="0.25">
      <c r="A754" t="s">
        <v>680</v>
      </c>
      <c r="B754" t="s">
        <v>680</v>
      </c>
      <c r="C754" t="s">
        <v>886</v>
      </c>
      <c r="D754">
        <v>129</v>
      </c>
      <c r="F754" t="s">
        <v>100</v>
      </c>
      <c r="G754">
        <v>66000</v>
      </c>
      <c r="I754" t="s">
        <v>101</v>
      </c>
    </row>
    <row r="755" spans="1:9" x14ac:dyDescent="0.25">
      <c r="A755" t="s">
        <v>680</v>
      </c>
      <c r="B755" t="s">
        <v>680</v>
      </c>
      <c r="C755" t="s">
        <v>887</v>
      </c>
      <c r="D755">
        <v>129</v>
      </c>
      <c r="F755" t="s">
        <v>100</v>
      </c>
      <c r="G755">
        <v>48000</v>
      </c>
      <c r="I755" t="s">
        <v>101</v>
      </c>
    </row>
    <row r="756" spans="1:9" x14ac:dyDescent="0.25">
      <c r="A756" t="s">
        <v>680</v>
      </c>
      <c r="B756" t="s">
        <v>680</v>
      </c>
      <c r="C756" t="s">
        <v>340</v>
      </c>
      <c r="D756">
        <v>129</v>
      </c>
      <c r="F756" t="s">
        <v>100</v>
      </c>
      <c r="G756">
        <v>1210731.3400000001</v>
      </c>
      <c r="I756" t="s">
        <v>101</v>
      </c>
    </row>
    <row r="757" spans="1:9" x14ac:dyDescent="0.25">
      <c r="A757" t="s">
        <v>680</v>
      </c>
      <c r="B757" t="s">
        <v>680</v>
      </c>
      <c r="C757" t="s">
        <v>888</v>
      </c>
      <c r="D757">
        <v>129</v>
      </c>
      <c r="F757" t="s">
        <v>100</v>
      </c>
      <c r="G757">
        <v>244200</v>
      </c>
      <c r="I757" t="s">
        <v>101</v>
      </c>
    </row>
    <row r="758" spans="1:9" x14ac:dyDescent="0.25">
      <c r="A758" t="s">
        <v>680</v>
      </c>
      <c r="B758" t="s">
        <v>680</v>
      </c>
      <c r="C758" t="s">
        <v>889</v>
      </c>
      <c r="D758">
        <v>129</v>
      </c>
      <c r="F758" t="s">
        <v>100</v>
      </c>
      <c r="G758">
        <v>349895</v>
      </c>
      <c r="I758" t="s">
        <v>101</v>
      </c>
    </row>
    <row r="759" spans="1:9" x14ac:dyDescent="0.25">
      <c r="A759" t="s">
        <v>680</v>
      </c>
      <c r="B759" t="s">
        <v>680</v>
      </c>
      <c r="C759" t="s">
        <v>182</v>
      </c>
      <c r="D759">
        <v>129</v>
      </c>
      <c r="F759" t="s">
        <v>100</v>
      </c>
      <c r="G759">
        <v>190812.42</v>
      </c>
      <c r="I759" t="s">
        <v>101</v>
      </c>
    </row>
    <row r="760" spans="1:9" x14ac:dyDescent="0.25">
      <c r="A760" t="s">
        <v>680</v>
      </c>
      <c r="B760" t="s">
        <v>680</v>
      </c>
      <c r="C760" t="s">
        <v>890</v>
      </c>
      <c r="D760">
        <v>129</v>
      </c>
      <c r="F760" t="s">
        <v>100</v>
      </c>
      <c r="G760">
        <v>500000</v>
      </c>
      <c r="I760" t="s">
        <v>101</v>
      </c>
    </row>
    <row r="761" spans="1:9" x14ac:dyDescent="0.25">
      <c r="A761" t="s">
        <v>680</v>
      </c>
      <c r="B761" t="s">
        <v>680</v>
      </c>
      <c r="C761" t="s">
        <v>891</v>
      </c>
      <c r="D761">
        <v>129</v>
      </c>
      <c r="F761" t="s">
        <v>100</v>
      </c>
      <c r="G761">
        <v>195950</v>
      </c>
      <c r="I761" t="s">
        <v>101</v>
      </c>
    </row>
    <row r="762" spans="1:9" x14ac:dyDescent="0.25">
      <c r="A762" t="s">
        <v>680</v>
      </c>
      <c r="B762" t="s">
        <v>680</v>
      </c>
      <c r="C762" t="s">
        <v>892</v>
      </c>
      <c r="D762">
        <v>136</v>
      </c>
      <c r="F762" t="s">
        <v>91</v>
      </c>
      <c r="G762">
        <v>114000</v>
      </c>
      <c r="I762" t="s">
        <v>893</v>
      </c>
    </row>
    <row r="763" spans="1:9" x14ac:dyDescent="0.25">
      <c r="A763" t="s">
        <v>680</v>
      </c>
      <c r="B763" t="s">
        <v>680</v>
      </c>
      <c r="C763" t="s">
        <v>894</v>
      </c>
      <c r="D763">
        <v>136</v>
      </c>
      <c r="F763" t="s">
        <v>91</v>
      </c>
      <c r="G763">
        <v>460896.95</v>
      </c>
      <c r="I763" t="s">
        <v>895</v>
      </c>
    </row>
    <row r="764" spans="1:9" x14ac:dyDescent="0.25">
      <c r="A764" t="s">
        <v>680</v>
      </c>
      <c r="B764" t="s">
        <v>680</v>
      </c>
      <c r="C764" t="s">
        <v>425</v>
      </c>
      <c r="D764">
        <v>136</v>
      </c>
      <c r="F764" t="s">
        <v>91</v>
      </c>
      <c r="G764">
        <v>80000</v>
      </c>
      <c r="I764" t="s">
        <v>426</v>
      </c>
    </row>
    <row r="765" spans="1:9" x14ac:dyDescent="0.25">
      <c r="A765" t="s">
        <v>680</v>
      </c>
      <c r="B765" t="s">
        <v>680</v>
      </c>
      <c r="C765" t="s">
        <v>896</v>
      </c>
      <c r="D765">
        <v>129</v>
      </c>
      <c r="F765" t="s">
        <v>100</v>
      </c>
      <c r="G765">
        <v>125781</v>
      </c>
      <c r="I765" t="s">
        <v>101</v>
      </c>
    </row>
    <row r="766" spans="1:9" x14ac:dyDescent="0.25">
      <c r="A766" t="s">
        <v>680</v>
      </c>
      <c r="B766" t="s">
        <v>680</v>
      </c>
      <c r="C766" t="s">
        <v>897</v>
      </c>
      <c r="D766">
        <v>129</v>
      </c>
      <c r="F766" t="s">
        <v>100</v>
      </c>
      <c r="G766">
        <v>350000</v>
      </c>
      <c r="I766" t="s">
        <v>101</v>
      </c>
    </row>
    <row r="767" spans="1:9" x14ac:dyDescent="0.25">
      <c r="A767" t="s">
        <v>680</v>
      </c>
      <c r="B767" t="s">
        <v>680</v>
      </c>
      <c r="C767" t="s">
        <v>897</v>
      </c>
      <c r="D767">
        <v>129</v>
      </c>
      <c r="F767" t="s">
        <v>100</v>
      </c>
      <c r="G767">
        <v>150000</v>
      </c>
      <c r="I767" t="s">
        <v>101</v>
      </c>
    </row>
    <row r="768" spans="1:9" x14ac:dyDescent="0.25">
      <c r="A768" t="s">
        <v>680</v>
      </c>
      <c r="B768" t="s">
        <v>680</v>
      </c>
      <c r="C768" t="s">
        <v>898</v>
      </c>
      <c r="D768">
        <v>129</v>
      </c>
      <c r="F768" t="s">
        <v>100</v>
      </c>
      <c r="G768">
        <v>731065.47</v>
      </c>
      <c r="I768" t="s">
        <v>101</v>
      </c>
    </row>
    <row r="769" spans="1:9" x14ac:dyDescent="0.25">
      <c r="A769" t="s">
        <v>680</v>
      </c>
      <c r="B769" t="s">
        <v>680</v>
      </c>
      <c r="C769" t="s">
        <v>899</v>
      </c>
      <c r="D769">
        <v>136</v>
      </c>
      <c r="F769" t="s">
        <v>91</v>
      </c>
      <c r="G769">
        <v>183000</v>
      </c>
      <c r="I769" t="s">
        <v>900</v>
      </c>
    </row>
    <row r="770" spans="1:9" x14ac:dyDescent="0.25">
      <c r="A770" t="s">
        <v>680</v>
      </c>
      <c r="B770" t="s">
        <v>680</v>
      </c>
      <c r="C770" t="s">
        <v>901</v>
      </c>
      <c r="D770">
        <v>136</v>
      </c>
      <c r="F770" t="s">
        <v>91</v>
      </c>
      <c r="G770">
        <v>85536</v>
      </c>
      <c r="I770" t="s">
        <v>902</v>
      </c>
    </row>
    <row r="771" spans="1:9" x14ac:dyDescent="0.25">
      <c r="A771" t="s">
        <v>680</v>
      </c>
      <c r="B771" t="s">
        <v>680</v>
      </c>
      <c r="C771" t="s">
        <v>894</v>
      </c>
      <c r="D771">
        <v>136</v>
      </c>
      <c r="F771" t="s">
        <v>91</v>
      </c>
      <c r="G771">
        <v>232529.67</v>
      </c>
      <c r="I771" t="s">
        <v>895</v>
      </c>
    </row>
    <row r="772" spans="1:9" x14ac:dyDescent="0.25">
      <c r="A772" t="s">
        <v>680</v>
      </c>
      <c r="B772" t="s">
        <v>680</v>
      </c>
      <c r="C772" t="s">
        <v>903</v>
      </c>
      <c r="D772">
        <v>136</v>
      </c>
      <c r="F772" t="s">
        <v>91</v>
      </c>
      <c r="G772">
        <v>273000</v>
      </c>
      <c r="I772" t="s">
        <v>904</v>
      </c>
    </row>
    <row r="773" spans="1:9" x14ac:dyDescent="0.25">
      <c r="A773" t="s">
        <v>680</v>
      </c>
      <c r="B773" t="s">
        <v>680</v>
      </c>
      <c r="C773" t="s">
        <v>905</v>
      </c>
      <c r="D773">
        <v>136</v>
      </c>
      <c r="F773" t="s">
        <v>91</v>
      </c>
      <c r="G773">
        <v>212000</v>
      </c>
      <c r="I773" t="s">
        <v>906</v>
      </c>
    </row>
    <row r="774" spans="1:9" x14ac:dyDescent="0.25">
      <c r="A774" t="s">
        <v>680</v>
      </c>
      <c r="B774" t="s">
        <v>680</v>
      </c>
      <c r="C774" t="s">
        <v>907</v>
      </c>
      <c r="D774">
        <v>136</v>
      </c>
      <c r="F774" t="s">
        <v>91</v>
      </c>
      <c r="G774">
        <v>32000</v>
      </c>
      <c r="I774" t="s">
        <v>908</v>
      </c>
    </row>
    <row r="775" spans="1:9" x14ac:dyDescent="0.25">
      <c r="A775" t="s">
        <v>680</v>
      </c>
      <c r="B775" t="s">
        <v>680</v>
      </c>
      <c r="C775" t="s">
        <v>909</v>
      </c>
      <c r="D775">
        <v>136</v>
      </c>
      <c r="F775" t="s">
        <v>91</v>
      </c>
      <c r="G775">
        <v>293242</v>
      </c>
      <c r="I775" t="s">
        <v>910</v>
      </c>
    </row>
    <row r="776" spans="1:9" x14ac:dyDescent="0.25">
      <c r="A776" t="s">
        <v>680</v>
      </c>
      <c r="B776" t="s">
        <v>680</v>
      </c>
      <c r="C776" t="s">
        <v>911</v>
      </c>
      <c r="D776">
        <v>136</v>
      </c>
      <c r="F776" t="s">
        <v>91</v>
      </c>
      <c r="G776">
        <v>12800</v>
      </c>
      <c r="I776" t="s">
        <v>912</v>
      </c>
    </row>
    <row r="777" spans="1:9" x14ac:dyDescent="0.25">
      <c r="A777" t="s">
        <v>680</v>
      </c>
      <c r="B777" t="s">
        <v>680</v>
      </c>
      <c r="C777" t="s">
        <v>913</v>
      </c>
      <c r="D777">
        <v>136</v>
      </c>
      <c r="F777" t="s">
        <v>91</v>
      </c>
      <c r="G777">
        <v>1000</v>
      </c>
      <c r="I777" t="s">
        <v>914</v>
      </c>
    </row>
    <row r="778" spans="1:9" x14ac:dyDescent="0.25">
      <c r="A778" t="s">
        <v>680</v>
      </c>
      <c r="B778" t="s">
        <v>680</v>
      </c>
      <c r="C778" t="s">
        <v>915</v>
      </c>
      <c r="D778">
        <v>136</v>
      </c>
      <c r="F778" t="s">
        <v>91</v>
      </c>
      <c r="G778">
        <v>333446.24</v>
      </c>
      <c r="I778" t="s">
        <v>916</v>
      </c>
    </row>
    <row r="779" spans="1:9" x14ac:dyDescent="0.25">
      <c r="A779" t="s">
        <v>680</v>
      </c>
      <c r="B779" t="s">
        <v>680</v>
      </c>
      <c r="C779" t="s">
        <v>917</v>
      </c>
      <c r="D779">
        <v>136</v>
      </c>
      <c r="F779" t="s">
        <v>91</v>
      </c>
      <c r="G779">
        <v>77279.72</v>
      </c>
      <c r="I779" t="s">
        <v>918</v>
      </c>
    </row>
    <row r="780" spans="1:9" x14ac:dyDescent="0.25">
      <c r="A780" t="s">
        <v>680</v>
      </c>
      <c r="B780" t="s">
        <v>680</v>
      </c>
      <c r="C780" t="s">
        <v>919</v>
      </c>
      <c r="D780">
        <v>136</v>
      </c>
      <c r="F780" t="s">
        <v>91</v>
      </c>
      <c r="G780">
        <v>943455.15</v>
      </c>
      <c r="I780" t="s">
        <v>920</v>
      </c>
    </row>
    <row r="781" spans="1:9" x14ac:dyDescent="0.25">
      <c r="A781" t="s">
        <v>680</v>
      </c>
      <c r="B781" t="s">
        <v>680</v>
      </c>
      <c r="C781" t="s">
        <v>921</v>
      </c>
      <c r="D781">
        <v>136</v>
      </c>
      <c r="F781" t="s">
        <v>91</v>
      </c>
      <c r="G781">
        <v>78376</v>
      </c>
      <c r="I781" t="s">
        <v>922</v>
      </c>
    </row>
    <row r="782" spans="1:9" x14ac:dyDescent="0.25">
      <c r="A782" t="s">
        <v>680</v>
      </c>
      <c r="B782" t="s">
        <v>800</v>
      </c>
      <c r="C782" t="s">
        <v>570</v>
      </c>
      <c r="D782">
        <v>129</v>
      </c>
      <c r="F782" t="s">
        <v>100</v>
      </c>
      <c r="G782">
        <v>190437.03</v>
      </c>
      <c r="I782" t="s">
        <v>101</v>
      </c>
    </row>
    <row r="783" spans="1:9" x14ac:dyDescent="0.25">
      <c r="A783" t="s">
        <v>680</v>
      </c>
      <c r="B783" t="s">
        <v>680</v>
      </c>
      <c r="C783" t="s">
        <v>923</v>
      </c>
      <c r="D783">
        <v>136</v>
      </c>
      <c r="F783" t="s">
        <v>91</v>
      </c>
      <c r="G783">
        <v>642719.86</v>
      </c>
      <c r="I783" t="s">
        <v>924</v>
      </c>
    </row>
    <row r="784" spans="1:9" x14ac:dyDescent="0.25">
      <c r="A784" t="s">
        <v>680</v>
      </c>
      <c r="B784" t="s">
        <v>680</v>
      </c>
      <c r="C784" t="s">
        <v>925</v>
      </c>
      <c r="D784">
        <v>136</v>
      </c>
      <c r="F784" t="s">
        <v>91</v>
      </c>
      <c r="G784">
        <v>743855</v>
      </c>
      <c r="I784" t="s">
        <v>926</v>
      </c>
    </row>
    <row r="785" spans="1:11" x14ac:dyDescent="0.25">
      <c r="A785" t="s">
        <v>680</v>
      </c>
      <c r="B785" t="s">
        <v>800</v>
      </c>
      <c r="C785" t="s">
        <v>927</v>
      </c>
      <c r="D785">
        <v>129</v>
      </c>
      <c r="F785" t="s">
        <v>100</v>
      </c>
      <c r="G785">
        <v>1328152</v>
      </c>
      <c r="I785" t="s">
        <v>101</v>
      </c>
    </row>
    <row r="786" spans="1:11" x14ac:dyDescent="0.25">
      <c r="A786" t="s">
        <v>680</v>
      </c>
      <c r="B786" t="s">
        <v>800</v>
      </c>
      <c r="C786" t="s">
        <v>427</v>
      </c>
      <c r="D786">
        <v>136</v>
      </c>
      <c r="F786" t="s">
        <v>91</v>
      </c>
      <c r="G786">
        <v>9850.58</v>
      </c>
      <c r="I786" t="s">
        <v>428</v>
      </c>
    </row>
    <row r="787" spans="1:11" x14ac:dyDescent="0.25">
      <c r="A787" t="s">
        <v>680</v>
      </c>
      <c r="B787" t="s">
        <v>680</v>
      </c>
      <c r="C787" t="s">
        <v>928</v>
      </c>
      <c r="D787">
        <v>129</v>
      </c>
      <c r="F787" t="s">
        <v>100</v>
      </c>
      <c r="G787">
        <v>99917.35</v>
      </c>
      <c r="I787" t="s">
        <v>112</v>
      </c>
    </row>
    <row r="788" spans="1:11" x14ac:dyDescent="0.25">
      <c r="A788" t="s">
        <v>680</v>
      </c>
      <c r="B788" t="s">
        <v>680</v>
      </c>
      <c r="C788" t="s">
        <v>928</v>
      </c>
      <c r="D788">
        <v>129</v>
      </c>
      <c r="F788" t="s">
        <v>100</v>
      </c>
      <c r="G788">
        <v>434529.57</v>
      </c>
      <c r="I788" t="s">
        <v>112</v>
      </c>
    </row>
    <row r="789" spans="1:11" x14ac:dyDescent="0.25">
      <c r="A789" t="s">
        <v>680</v>
      </c>
      <c r="B789" t="s">
        <v>800</v>
      </c>
      <c r="C789" t="s">
        <v>929</v>
      </c>
      <c r="D789">
        <v>136</v>
      </c>
      <c r="F789" t="s">
        <v>91</v>
      </c>
      <c r="G789">
        <v>14455669.4</v>
      </c>
      <c r="I789" t="s">
        <v>930</v>
      </c>
    </row>
    <row r="790" spans="1:11" x14ac:dyDescent="0.25">
      <c r="A790" t="s">
        <v>680</v>
      </c>
      <c r="B790" t="s">
        <v>680</v>
      </c>
      <c r="C790" t="s">
        <v>931</v>
      </c>
      <c r="D790">
        <v>136</v>
      </c>
      <c r="F790" t="s">
        <v>91</v>
      </c>
      <c r="G790">
        <v>973150.76</v>
      </c>
      <c r="I790" t="s">
        <v>932</v>
      </c>
    </row>
    <row r="791" spans="1:11" x14ac:dyDescent="0.25">
      <c r="A791" t="s">
        <v>680</v>
      </c>
      <c r="B791" t="s">
        <v>680</v>
      </c>
      <c r="C791" t="s">
        <v>109</v>
      </c>
      <c r="D791">
        <v>188</v>
      </c>
      <c r="F791" t="s">
        <v>17</v>
      </c>
      <c r="H791">
        <v>-3603.29</v>
      </c>
    </row>
    <row r="792" spans="1:11" x14ac:dyDescent="0.25">
      <c r="A792" t="s">
        <v>680</v>
      </c>
      <c r="B792" t="s">
        <v>680</v>
      </c>
      <c r="C792" t="s">
        <v>261</v>
      </c>
      <c r="D792">
        <v>175</v>
      </c>
      <c r="F792" t="s">
        <v>17</v>
      </c>
      <c r="H792">
        <v>-108.09</v>
      </c>
      <c r="K792" t="s">
        <v>9</v>
      </c>
    </row>
    <row r="793" spans="1:11" x14ac:dyDescent="0.25">
      <c r="A793" t="s">
        <v>680</v>
      </c>
      <c r="B793" t="s">
        <v>680</v>
      </c>
      <c r="C793" t="s">
        <v>110</v>
      </c>
      <c r="D793">
        <v>189</v>
      </c>
      <c r="F793" t="s">
        <v>17</v>
      </c>
      <c r="H793">
        <v>-756.69</v>
      </c>
      <c r="K793" t="s">
        <v>9</v>
      </c>
    </row>
    <row r="794" spans="1:11" x14ac:dyDescent="0.25">
      <c r="A794" t="s">
        <v>680</v>
      </c>
      <c r="B794" t="s">
        <v>680</v>
      </c>
      <c r="C794" t="s">
        <v>262</v>
      </c>
      <c r="D794">
        <v>190</v>
      </c>
      <c r="F794" t="s">
        <v>17</v>
      </c>
      <c r="H794">
        <v>-108.09</v>
      </c>
      <c r="K794" t="s">
        <v>9</v>
      </c>
    </row>
    <row r="795" spans="1:11" x14ac:dyDescent="0.25">
      <c r="A795" t="s">
        <v>680</v>
      </c>
      <c r="B795" t="s">
        <v>680</v>
      </c>
      <c r="C795" t="s">
        <v>933</v>
      </c>
      <c r="D795">
        <v>129</v>
      </c>
      <c r="F795" t="s">
        <v>100</v>
      </c>
      <c r="H795">
        <v>-55208.86</v>
      </c>
      <c r="I795" t="s">
        <v>112</v>
      </c>
    </row>
    <row r="796" spans="1:11" x14ac:dyDescent="0.25">
      <c r="A796" t="s">
        <v>800</v>
      </c>
      <c r="B796" t="s">
        <v>800</v>
      </c>
      <c r="C796" t="s">
        <v>934</v>
      </c>
      <c r="D796">
        <v>983</v>
      </c>
      <c r="F796" t="s">
        <v>58</v>
      </c>
      <c r="G796">
        <v>155800.07999999999</v>
      </c>
      <c r="I796" t="s">
        <v>935</v>
      </c>
      <c r="J796" t="s">
        <v>936</v>
      </c>
    </row>
    <row r="797" spans="1:11" x14ac:dyDescent="0.25">
      <c r="A797" t="s">
        <v>800</v>
      </c>
      <c r="B797" t="s">
        <v>800</v>
      </c>
      <c r="C797" t="s">
        <v>937</v>
      </c>
      <c r="D797">
        <v>983</v>
      </c>
      <c r="F797" t="s">
        <v>58</v>
      </c>
      <c r="G797">
        <v>136368.75</v>
      </c>
      <c r="I797" t="s">
        <v>938</v>
      </c>
    </row>
    <row r="798" spans="1:11" x14ac:dyDescent="0.25">
      <c r="A798" t="s">
        <v>800</v>
      </c>
      <c r="B798" t="s">
        <v>939</v>
      </c>
      <c r="C798" t="s">
        <v>940</v>
      </c>
      <c r="D798">
        <v>589</v>
      </c>
      <c r="F798" t="s">
        <v>17</v>
      </c>
      <c r="H798">
        <v>-10618.08</v>
      </c>
      <c r="K798" t="s">
        <v>9</v>
      </c>
    </row>
    <row r="799" spans="1:11" x14ac:dyDescent="0.25">
      <c r="A799" t="s">
        <v>800</v>
      </c>
      <c r="B799" t="s">
        <v>939</v>
      </c>
      <c r="C799" t="s">
        <v>941</v>
      </c>
      <c r="D799">
        <v>609</v>
      </c>
      <c r="F799" t="s">
        <v>17</v>
      </c>
      <c r="H799">
        <v>-81067.490000000005</v>
      </c>
      <c r="K799" t="s">
        <v>9</v>
      </c>
    </row>
    <row r="800" spans="1:11" x14ac:dyDescent="0.25">
      <c r="A800" t="s">
        <v>800</v>
      </c>
      <c r="B800" t="s">
        <v>939</v>
      </c>
      <c r="C800" t="s">
        <v>942</v>
      </c>
      <c r="D800">
        <v>550</v>
      </c>
      <c r="F800" t="s">
        <v>17</v>
      </c>
      <c r="H800">
        <v>-3223.04</v>
      </c>
      <c r="I800" t="s">
        <v>37</v>
      </c>
      <c r="K800" t="s">
        <v>9</v>
      </c>
    </row>
    <row r="801" spans="1:11" x14ac:dyDescent="0.25">
      <c r="A801" t="s">
        <v>800</v>
      </c>
      <c r="B801" t="s">
        <v>939</v>
      </c>
      <c r="C801" t="s">
        <v>943</v>
      </c>
      <c r="D801">
        <v>550</v>
      </c>
      <c r="F801" t="s">
        <v>17</v>
      </c>
      <c r="H801">
        <v>-1334.26</v>
      </c>
      <c r="I801" t="s">
        <v>37</v>
      </c>
      <c r="K801" t="s">
        <v>9</v>
      </c>
    </row>
    <row r="802" spans="1:11" x14ac:dyDescent="0.25">
      <c r="A802" t="s">
        <v>800</v>
      </c>
      <c r="B802" t="s">
        <v>939</v>
      </c>
      <c r="C802" t="s">
        <v>944</v>
      </c>
      <c r="D802">
        <v>550</v>
      </c>
      <c r="F802" t="s">
        <v>17</v>
      </c>
      <c r="H802">
        <v>-196.75</v>
      </c>
      <c r="I802" t="s">
        <v>37</v>
      </c>
      <c r="K802" t="s">
        <v>9</v>
      </c>
    </row>
    <row r="803" spans="1:11" x14ac:dyDescent="0.25">
      <c r="A803" t="s">
        <v>800</v>
      </c>
      <c r="B803" t="s">
        <v>939</v>
      </c>
      <c r="C803" t="s">
        <v>945</v>
      </c>
      <c r="D803">
        <v>550</v>
      </c>
      <c r="F803" t="s">
        <v>17</v>
      </c>
      <c r="H803">
        <v>-1519.2</v>
      </c>
      <c r="I803" t="s">
        <v>23</v>
      </c>
      <c r="K803" t="s">
        <v>9</v>
      </c>
    </row>
    <row r="804" spans="1:11" x14ac:dyDescent="0.25">
      <c r="A804" t="s">
        <v>800</v>
      </c>
      <c r="B804" t="s">
        <v>939</v>
      </c>
      <c r="C804" t="s">
        <v>946</v>
      </c>
      <c r="D804">
        <v>550</v>
      </c>
      <c r="F804" t="s">
        <v>17</v>
      </c>
      <c r="H804">
        <v>-4242.8999999999996</v>
      </c>
      <c r="I804" t="s">
        <v>23</v>
      </c>
      <c r="K804" t="s">
        <v>9</v>
      </c>
    </row>
    <row r="805" spans="1:11" x14ac:dyDescent="0.25">
      <c r="A805" t="s">
        <v>800</v>
      </c>
      <c r="B805" t="s">
        <v>939</v>
      </c>
      <c r="C805" t="s">
        <v>947</v>
      </c>
      <c r="D805">
        <v>550</v>
      </c>
      <c r="F805" t="s">
        <v>17</v>
      </c>
      <c r="H805">
        <v>-2616.27</v>
      </c>
      <c r="I805" t="s">
        <v>37</v>
      </c>
      <c r="K805" t="s">
        <v>9</v>
      </c>
    </row>
    <row r="806" spans="1:11" x14ac:dyDescent="0.25">
      <c r="A806" t="s">
        <v>800</v>
      </c>
      <c r="B806" t="s">
        <v>939</v>
      </c>
      <c r="C806" t="s">
        <v>948</v>
      </c>
      <c r="D806">
        <v>550</v>
      </c>
      <c r="F806" t="s">
        <v>17</v>
      </c>
      <c r="H806">
        <v>-800</v>
      </c>
      <c r="I806" t="s">
        <v>43</v>
      </c>
      <c r="K806" t="s">
        <v>9</v>
      </c>
    </row>
    <row r="807" spans="1:11" x14ac:dyDescent="0.25">
      <c r="A807" t="s">
        <v>800</v>
      </c>
      <c r="B807" t="s">
        <v>939</v>
      </c>
      <c r="C807" t="s">
        <v>949</v>
      </c>
      <c r="D807">
        <v>550</v>
      </c>
      <c r="F807" t="s">
        <v>17</v>
      </c>
      <c r="H807">
        <v>-481.2</v>
      </c>
      <c r="I807" t="s">
        <v>43</v>
      </c>
      <c r="K807" t="s">
        <v>9</v>
      </c>
    </row>
    <row r="808" spans="1:11" x14ac:dyDescent="0.25">
      <c r="A808" t="s">
        <v>800</v>
      </c>
      <c r="B808" t="s">
        <v>939</v>
      </c>
      <c r="C808" t="s">
        <v>950</v>
      </c>
      <c r="D808">
        <v>550</v>
      </c>
      <c r="F808" t="s">
        <v>17</v>
      </c>
      <c r="H808">
        <v>-489.19</v>
      </c>
      <c r="I808" t="s">
        <v>43</v>
      </c>
      <c r="K808" t="s">
        <v>9</v>
      </c>
    </row>
    <row r="809" spans="1:11" x14ac:dyDescent="0.25">
      <c r="A809" t="s">
        <v>800</v>
      </c>
      <c r="B809" t="s">
        <v>939</v>
      </c>
      <c r="C809" t="s">
        <v>951</v>
      </c>
      <c r="D809">
        <v>550</v>
      </c>
      <c r="F809" t="s">
        <v>17</v>
      </c>
      <c r="H809">
        <v>-886.28</v>
      </c>
      <c r="I809" t="s">
        <v>23</v>
      </c>
      <c r="K809" t="s">
        <v>9</v>
      </c>
    </row>
    <row r="810" spans="1:11" x14ac:dyDescent="0.25">
      <c r="A810" t="s">
        <v>800</v>
      </c>
      <c r="B810" t="s">
        <v>939</v>
      </c>
      <c r="C810" t="s">
        <v>952</v>
      </c>
      <c r="D810">
        <v>550</v>
      </c>
      <c r="F810" t="s">
        <v>17</v>
      </c>
      <c r="H810">
        <v>-1468</v>
      </c>
      <c r="I810" t="s">
        <v>43</v>
      </c>
      <c r="K810" t="s">
        <v>9</v>
      </c>
    </row>
    <row r="811" spans="1:11" x14ac:dyDescent="0.25">
      <c r="A811" t="s">
        <v>800</v>
      </c>
      <c r="B811" t="s">
        <v>939</v>
      </c>
      <c r="C811" t="s">
        <v>953</v>
      </c>
      <c r="D811">
        <v>550</v>
      </c>
      <c r="F811" t="s">
        <v>17</v>
      </c>
      <c r="H811">
        <v>-5160</v>
      </c>
      <c r="I811" t="s">
        <v>439</v>
      </c>
      <c r="K811" t="s">
        <v>9</v>
      </c>
    </row>
    <row r="812" spans="1:11" x14ac:dyDescent="0.25">
      <c r="A812" t="s">
        <v>800</v>
      </c>
      <c r="B812" t="s">
        <v>939</v>
      </c>
      <c r="C812" t="s">
        <v>954</v>
      </c>
      <c r="D812">
        <v>550</v>
      </c>
      <c r="F812" t="s">
        <v>17</v>
      </c>
      <c r="H812">
        <v>-1091.73</v>
      </c>
      <c r="I812" t="s">
        <v>43</v>
      </c>
      <c r="K812" t="s">
        <v>9</v>
      </c>
    </row>
    <row r="813" spans="1:11" x14ac:dyDescent="0.25">
      <c r="A813" t="s">
        <v>800</v>
      </c>
      <c r="B813" t="s">
        <v>939</v>
      </c>
      <c r="C813" t="s">
        <v>955</v>
      </c>
      <c r="D813">
        <v>550</v>
      </c>
      <c r="F813" t="s">
        <v>17</v>
      </c>
      <c r="H813">
        <v>-1280</v>
      </c>
      <c r="I813" t="s">
        <v>43</v>
      </c>
      <c r="K813" t="s">
        <v>9</v>
      </c>
    </row>
    <row r="814" spans="1:11" x14ac:dyDescent="0.25">
      <c r="A814" t="s">
        <v>800</v>
      </c>
      <c r="B814" t="s">
        <v>939</v>
      </c>
      <c r="C814" t="s">
        <v>956</v>
      </c>
      <c r="D814">
        <v>550</v>
      </c>
      <c r="F814" t="s">
        <v>17</v>
      </c>
      <c r="H814">
        <v>-547.38</v>
      </c>
      <c r="I814" t="s">
        <v>43</v>
      </c>
      <c r="K814" t="s">
        <v>9</v>
      </c>
    </row>
    <row r="815" spans="1:11" x14ac:dyDescent="0.25">
      <c r="A815" t="s">
        <v>800</v>
      </c>
      <c r="B815" t="s">
        <v>939</v>
      </c>
      <c r="C815" t="s">
        <v>957</v>
      </c>
      <c r="D815">
        <v>550</v>
      </c>
      <c r="F815" t="s">
        <v>17</v>
      </c>
      <c r="H815">
        <v>-187.2</v>
      </c>
      <c r="I815" t="s">
        <v>43</v>
      </c>
      <c r="K815" t="s">
        <v>9</v>
      </c>
    </row>
    <row r="816" spans="1:11" x14ac:dyDescent="0.25">
      <c r="A816" t="s">
        <v>800</v>
      </c>
      <c r="B816" t="s">
        <v>939</v>
      </c>
      <c r="C816" t="s">
        <v>958</v>
      </c>
      <c r="D816">
        <v>550</v>
      </c>
      <c r="F816" t="s">
        <v>17</v>
      </c>
      <c r="H816">
        <v>-1396.8</v>
      </c>
      <c r="I816" t="s">
        <v>43</v>
      </c>
      <c r="K816" t="s">
        <v>9</v>
      </c>
    </row>
    <row r="817" spans="1:11" x14ac:dyDescent="0.25">
      <c r="A817" t="s">
        <v>800</v>
      </c>
      <c r="B817" t="s">
        <v>939</v>
      </c>
      <c r="C817" t="s">
        <v>959</v>
      </c>
      <c r="D817">
        <v>550</v>
      </c>
      <c r="F817" t="s">
        <v>17</v>
      </c>
      <c r="H817">
        <v>-1284.6600000000001</v>
      </c>
      <c r="I817" t="s">
        <v>23</v>
      </c>
      <c r="K817" t="s">
        <v>9</v>
      </c>
    </row>
    <row r="818" spans="1:11" x14ac:dyDescent="0.25">
      <c r="A818" t="s">
        <v>800</v>
      </c>
      <c r="B818" t="s">
        <v>939</v>
      </c>
      <c r="C818" t="s">
        <v>960</v>
      </c>
      <c r="D818">
        <v>550</v>
      </c>
      <c r="F818" t="s">
        <v>17</v>
      </c>
      <c r="H818">
        <v>-2040</v>
      </c>
      <c r="I818" t="s">
        <v>23</v>
      </c>
      <c r="K818" t="s">
        <v>9</v>
      </c>
    </row>
    <row r="819" spans="1:11" x14ac:dyDescent="0.25">
      <c r="A819" t="s">
        <v>800</v>
      </c>
      <c r="B819" t="s">
        <v>939</v>
      </c>
      <c r="C819" t="s">
        <v>961</v>
      </c>
      <c r="D819">
        <v>550</v>
      </c>
      <c r="F819" t="s">
        <v>17</v>
      </c>
      <c r="H819">
        <v>-6829.62</v>
      </c>
      <c r="I819" t="s">
        <v>23</v>
      </c>
      <c r="K819" t="s">
        <v>9</v>
      </c>
    </row>
    <row r="820" spans="1:11" x14ac:dyDescent="0.25">
      <c r="A820" t="s">
        <v>800</v>
      </c>
      <c r="B820" t="s">
        <v>939</v>
      </c>
      <c r="C820" t="s">
        <v>962</v>
      </c>
      <c r="D820">
        <v>550</v>
      </c>
      <c r="F820" t="s">
        <v>17</v>
      </c>
      <c r="H820">
        <v>-264</v>
      </c>
      <c r="I820" t="s">
        <v>23</v>
      </c>
      <c r="K820" t="s">
        <v>9</v>
      </c>
    </row>
    <row r="821" spans="1:11" x14ac:dyDescent="0.25">
      <c r="A821" t="s">
        <v>800</v>
      </c>
      <c r="B821" t="s">
        <v>939</v>
      </c>
      <c r="C821" t="s">
        <v>963</v>
      </c>
      <c r="D821">
        <v>550</v>
      </c>
      <c r="F821" t="s">
        <v>17</v>
      </c>
      <c r="H821">
        <v>-235.6</v>
      </c>
      <c r="I821" t="s">
        <v>23</v>
      </c>
      <c r="K821" t="s">
        <v>9</v>
      </c>
    </row>
    <row r="822" spans="1:11" x14ac:dyDescent="0.25">
      <c r="A822" t="s">
        <v>800</v>
      </c>
      <c r="B822" t="s">
        <v>939</v>
      </c>
      <c r="C822" t="s">
        <v>964</v>
      </c>
      <c r="D822">
        <v>550</v>
      </c>
      <c r="F822" t="s">
        <v>17</v>
      </c>
      <c r="H822">
        <v>-313.63</v>
      </c>
      <c r="I822" t="s">
        <v>37</v>
      </c>
      <c r="K822" t="s">
        <v>9</v>
      </c>
    </row>
    <row r="823" spans="1:11" x14ac:dyDescent="0.25">
      <c r="A823" t="s">
        <v>800</v>
      </c>
      <c r="B823" t="s">
        <v>939</v>
      </c>
      <c r="C823" t="s">
        <v>965</v>
      </c>
      <c r="D823">
        <v>550</v>
      </c>
      <c r="F823" t="s">
        <v>17</v>
      </c>
      <c r="H823">
        <v>-112.8</v>
      </c>
      <c r="I823" t="s">
        <v>23</v>
      </c>
      <c r="K823" t="s">
        <v>9</v>
      </c>
    </row>
    <row r="824" spans="1:11" x14ac:dyDescent="0.25">
      <c r="A824" t="s">
        <v>800</v>
      </c>
      <c r="B824" t="s">
        <v>939</v>
      </c>
      <c r="C824" t="s">
        <v>966</v>
      </c>
      <c r="D824">
        <v>550</v>
      </c>
      <c r="F824" t="s">
        <v>17</v>
      </c>
      <c r="H824">
        <v>-709.2</v>
      </c>
      <c r="I824" t="s">
        <v>23</v>
      </c>
      <c r="K824" t="s">
        <v>9</v>
      </c>
    </row>
    <row r="825" spans="1:11" x14ac:dyDescent="0.25">
      <c r="A825" t="s">
        <v>800</v>
      </c>
      <c r="B825" t="s">
        <v>939</v>
      </c>
      <c r="C825" t="s">
        <v>967</v>
      </c>
      <c r="D825">
        <v>550</v>
      </c>
      <c r="F825" t="s">
        <v>17</v>
      </c>
      <c r="H825">
        <v>-187.2</v>
      </c>
      <c r="I825" t="s">
        <v>23</v>
      </c>
      <c r="K825" t="s">
        <v>9</v>
      </c>
    </row>
    <row r="826" spans="1:11" x14ac:dyDescent="0.25">
      <c r="A826" t="s">
        <v>800</v>
      </c>
      <c r="B826" t="s">
        <v>939</v>
      </c>
      <c r="C826" t="s">
        <v>968</v>
      </c>
      <c r="D826">
        <v>550</v>
      </c>
      <c r="F826" t="s">
        <v>17</v>
      </c>
      <c r="H826">
        <v>-374.4</v>
      </c>
      <c r="I826" t="s">
        <v>28</v>
      </c>
      <c r="K826" t="s">
        <v>9</v>
      </c>
    </row>
    <row r="827" spans="1:11" x14ac:dyDescent="0.25">
      <c r="A827" t="s">
        <v>800</v>
      </c>
      <c r="B827" t="s">
        <v>939</v>
      </c>
      <c r="C827" t="s">
        <v>969</v>
      </c>
      <c r="D827">
        <v>550</v>
      </c>
      <c r="F827" t="s">
        <v>17</v>
      </c>
      <c r="H827">
        <v>-1274.6199999999999</v>
      </c>
      <c r="I827" t="s">
        <v>28</v>
      </c>
      <c r="K827" t="s">
        <v>9</v>
      </c>
    </row>
    <row r="828" spans="1:11" x14ac:dyDescent="0.25">
      <c r="A828" t="s">
        <v>800</v>
      </c>
      <c r="B828" t="s">
        <v>939</v>
      </c>
      <c r="C828" t="s">
        <v>970</v>
      </c>
      <c r="D828">
        <v>550</v>
      </c>
      <c r="F828" t="s">
        <v>17</v>
      </c>
      <c r="H828">
        <v>-720</v>
      </c>
      <c r="I828" t="s">
        <v>20</v>
      </c>
      <c r="K828" t="s">
        <v>9</v>
      </c>
    </row>
    <row r="829" spans="1:11" x14ac:dyDescent="0.25">
      <c r="A829" t="s">
        <v>800</v>
      </c>
      <c r="B829" t="s">
        <v>939</v>
      </c>
      <c r="C829" t="s">
        <v>971</v>
      </c>
      <c r="D829">
        <v>550</v>
      </c>
      <c r="F829" t="s">
        <v>17</v>
      </c>
      <c r="H829">
        <v>-416</v>
      </c>
      <c r="I829" t="s">
        <v>23</v>
      </c>
      <c r="K829" t="s">
        <v>9</v>
      </c>
    </row>
    <row r="830" spans="1:11" x14ac:dyDescent="0.25">
      <c r="A830" t="s">
        <v>800</v>
      </c>
      <c r="B830" t="s">
        <v>939</v>
      </c>
      <c r="C830" t="s">
        <v>972</v>
      </c>
      <c r="D830">
        <v>550</v>
      </c>
      <c r="F830" t="s">
        <v>17</v>
      </c>
      <c r="H830">
        <v>-775.64</v>
      </c>
      <c r="I830" t="s">
        <v>129</v>
      </c>
      <c r="K830" t="s">
        <v>9</v>
      </c>
    </row>
    <row r="831" spans="1:11" x14ac:dyDescent="0.25">
      <c r="A831" t="s">
        <v>800</v>
      </c>
      <c r="B831" t="s">
        <v>939</v>
      </c>
      <c r="C831" t="s">
        <v>973</v>
      </c>
      <c r="D831">
        <v>550</v>
      </c>
      <c r="F831" t="s">
        <v>17</v>
      </c>
      <c r="H831">
        <v>-563.91</v>
      </c>
      <c r="I831" t="s">
        <v>23</v>
      </c>
      <c r="K831" t="s">
        <v>9</v>
      </c>
    </row>
    <row r="832" spans="1:11" x14ac:dyDescent="0.25">
      <c r="A832" t="s">
        <v>800</v>
      </c>
      <c r="B832" t="s">
        <v>939</v>
      </c>
      <c r="C832" t="s">
        <v>974</v>
      </c>
      <c r="D832">
        <v>550</v>
      </c>
      <c r="F832" t="s">
        <v>17</v>
      </c>
      <c r="H832">
        <v>-160</v>
      </c>
      <c r="I832" t="s">
        <v>20</v>
      </c>
      <c r="K832" t="s">
        <v>9</v>
      </c>
    </row>
    <row r="833" spans="1:11" x14ac:dyDescent="0.25">
      <c r="A833" t="s">
        <v>800</v>
      </c>
      <c r="B833" t="s">
        <v>939</v>
      </c>
      <c r="C833" t="s">
        <v>975</v>
      </c>
      <c r="D833">
        <v>550</v>
      </c>
      <c r="F833" t="s">
        <v>17</v>
      </c>
      <c r="H833">
        <v>-640</v>
      </c>
      <c r="I833" t="s">
        <v>23</v>
      </c>
      <c r="K833" t="s">
        <v>9</v>
      </c>
    </row>
    <row r="834" spans="1:11" x14ac:dyDescent="0.25">
      <c r="A834" t="s">
        <v>800</v>
      </c>
      <c r="B834" t="s">
        <v>939</v>
      </c>
      <c r="C834" t="s">
        <v>976</v>
      </c>
      <c r="D834">
        <v>550</v>
      </c>
      <c r="F834" t="s">
        <v>17</v>
      </c>
      <c r="H834">
        <v>-2049.69</v>
      </c>
      <c r="I834" t="s">
        <v>23</v>
      </c>
      <c r="K834" t="s">
        <v>9</v>
      </c>
    </row>
    <row r="835" spans="1:11" x14ac:dyDescent="0.25">
      <c r="A835" t="s">
        <v>800</v>
      </c>
      <c r="B835" t="s">
        <v>939</v>
      </c>
      <c r="C835" t="s">
        <v>977</v>
      </c>
      <c r="D835">
        <v>550</v>
      </c>
      <c r="F835" t="s">
        <v>17</v>
      </c>
      <c r="H835">
        <v>-1400</v>
      </c>
      <c r="I835" t="s">
        <v>43</v>
      </c>
      <c r="K835" t="s">
        <v>9</v>
      </c>
    </row>
    <row r="836" spans="1:11" x14ac:dyDescent="0.25">
      <c r="A836" t="s">
        <v>800</v>
      </c>
      <c r="B836" t="s">
        <v>939</v>
      </c>
      <c r="C836" t="s">
        <v>978</v>
      </c>
      <c r="D836">
        <v>550</v>
      </c>
      <c r="F836" t="s">
        <v>17</v>
      </c>
      <c r="H836">
        <v>-800</v>
      </c>
      <c r="I836" t="s">
        <v>43</v>
      </c>
      <c r="K836" t="s">
        <v>9</v>
      </c>
    </row>
    <row r="837" spans="1:11" x14ac:dyDescent="0.25">
      <c r="A837" t="s">
        <v>800</v>
      </c>
      <c r="B837" t="s">
        <v>939</v>
      </c>
      <c r="C837" t="s">
        <v>979</v>
      </c>
      <c r="D837">
        <v>550</v>
      </c>
      <c r="F837" t="s">
        <v>17</v>
      </c>
      <c r="H837">
        <v>-1920.57</v>
      </c>
      <c r="I837" t="s">
        <v>43</v>
      </c>
      <c r="K837" t="s">
        <v>9</v>
      </c>
    </row>
    <row r="838" spans="1:11" x14ac:dyDescent="0.25">
      <c r="A838" t="s">
        <v>800</v>
      </c>
      <c r="B838" t="s">
        <v>939</v>
      </c>
      <c r="C838" t="s">
        <v>980</v>
      </c>
      <c r="D838">
        <v>550</v>
      </c>
      <c r="F838" t="s">
        <v>17</v>
      </c>
      <c r="H838">
        <v>-3121.2</v>
      </c>
      <c r="I838" t="s">
        <v>43</v>
      </c>
      <c r="K838" t="s">
        <v>9</v>
      </c>
    </row>
    <row r="839" spans="1:11" x14ac:dyDescent="0.25">
      <c r="A839" t="s">
        <v>800</v>
      </c>
      <c r="B839" t="s">
        <v>939</v>
      </c>
      <c r="C839" t="s">
        <v>981</v>
      </c>
      <c r="D839">
        <v>550</v>
      </c>
      <c r="F839" t="s">
        <v>17</v>
      </c>
      <c r="H839">
        <v>-932.03</v>
      </c>
      <c r="I839" t="s">
        <v>37</v>
      </c>
      <c r="K839" t="s">
        <v>9</v>
      </c>
    </row>
    <row r="840" spans="1:11" x14ac:dyDescent="0.25">
      <c r="A840" t="s">
        <v>800</v>
      </c>
      <c r="B840" t="s">
        <v>800</v>
      </c>
      <c r="C840" t="s">
        <v>982</v>
      </c>
      <c r="D840">
        <v>983</v>
      </c>
      <c r="F840" t="s">
        <v>58</v>
      </c>
      <c r="G840">
        <v>31774</v>
      </c>
      <c r="I840" t="s">
        <v>983</v>
      </c>
    </row>
    <row r="841" spans="1:11" x14ac:dyDescent="0.25">
      <c r="A841" t="s">
        <v>800</v>
      </c>
      <c r="B841" t="s">
        <v>800</v>
      </c>
      <c r="C841" t="s">
        <v>984</v>
      </c>
      <c r="D841">
        <v>401</v>
      </c>
      <c r="F841" t="s">
        <v>544</v>
      </c>
      <c r="H841">
        <v>-98046875</v>
      </c>
      <c r="I841" t="s">
        <v>70</v>
      </c>
    </row>
    <row r="842" spans="1:11" x14ac:dyDescent="0.25">
      <c r="A842" t="s">
        <v>800</v>
      </c>
      <c r="B842" t="s">
        <v>800</v>
      </c>
      <c r="C842" t="s">
        <v>985</v>
      </c>
      <c r="D842">
        <v>241</v>
      </c>
      <c r="F842" t="s">
        <v>66</v>
      </c>
      <c r="H842">
        <v>-300</v>
      </c>
      <c r="I842" t="s">
        <v>70</v>
      </c>
      <c r="K842" t="s">
        <v>9</v>
      </c>
    </row>
    <row r="843" spans="1:11" x14ac:dyDescent="0.25">
      <c r="A843" t="s">
        <v>800</v>
      </c>
      <c r="B843" t="s">
        <v>800</v>
      </c>
      <c r="C843" t="s">
        <v>54</v>
      </c>
      <c r="D843">
        <v>236</v>
      </c>
      <c r="F843" t="s">
        <v>66</v>
      </c>
      <c r="H843">
        <v>-63</v>
      </c>
      <c r="K843" t="s">
        <v>9</v>
      </c>
    </row>
    <row r="844" spans="1:11" x14ac:dyDescent="0.25">
      <c r="A844" t="s">
        <v>800</v>
      </c>
      <c r="B844" t="s">
        <v>800</v>
      </c>
      <c r="C844" t="s">
        <v>986</v>
      </c>
      <c r="D844">
        <v>319</v>
      </c>
      <c r="F844" t="s">
        <v>66</v>
      </c>
      <c r="H844">
        <v>-2334991.7400000002</v>
      </c>
      <c r="I844" t="s">
        <v>70</v>
      </c>
    </row>
    <row r="845" spans="1:11" x14ac:dyDescent="0.25">
      <c r="A845" t="s">
        <v>800</v>
      </c>
      <c r="B845" t="s">
        <v>800</v>
      </c>
      <c r="C845" t="s">
        <v>987</v>
      </c>
      <c r="D845">
        <v>983</v>
      </c>
      <c r="F845" t="s">
        <v>58</v>
      </c>
      <c r="G845">
        <v>141824</v>
      </c>
      <c r="I845" t="s">
        <v>988</v>
      </c>
    </row>
    <row r="846" spans="1:11" x14ac:dyDescent="0.25">
      <c r="A846" t="s">
        <v>800</v>
      </c>
      <c r="B846" t="s">
        <v>800</v>
      </c>
      <c r="C846" t="s">
        <v>989</v>
      </c>
      <c r="D846">
        <v>266</v>
      </c>
      <c r="F846" t="s">
        <v>66</v>
      </c>
      <c r="G846">
        <v>2622414</v>
      </c>
      <c r="I846" t="s">
        <v>990</v>
      </c>
    </row>
    <row r="847" spans="1:11" x14ac:dyDescent="0.25">
      <c r="A847" t="s">
        <v>800</v>
      </c>
      <c r="B847" t="s">
        <v>800</v>
      </c>
      <c r="C847" t="s">
        <v>991</v>
      </c>
      <c r="D847">
        <v>983</v>
      </c>
      <c r="F847" t="s">
        <v>58</v>
      </c>
      <c r="G847">
        <v>98379.12</v>
      </c>
      <c r="I847" t="s">
        <v>992</v>
      </c>
    </row>
    <row r="848" spans="1:11" x14ac:dyDescent="0.25">
      <c r="A848" t="s">
        <v>800</v>
      </c>
      <c r="B848" t="s">
        <v>800</v>
      </c>
      <c r="C848" t="s">
        <v>993</v>
      </c>
      <c r="D848">
        <v>266</v>
      </c>
      <c r="F848" t="s">
        <v>66</v>
      </c>
      <c r="G848">
        <v>66322.73</v>
      </c>
      <c r="I848" t="s">
        <v>994</v>
      </c>
    </row>
    <row r="849" spans="1:11" x14ac:dyDescent="0.25">
      <c r="A849" t="s">
        <v>800</v>
      </c>
      <c r="B849" t="s">
        <v>800</v>
      </c>
      <c r="C849" t="s">
        <v>494</v>
      </c>
      <c r="D849">
        <v>241</v>
      </c>
      <c r="F849" t="s">
        <v>66</v>
      </c>
      <c r="H849">
        <v>-300</v>
      </c>
      <c r="I849" t="s">
        <v>70</v>
      </c>
      <c r="K849" t="s">
        <v>9</v>
      </c>
    </row>
    <row r="850" spans="1:11" x14ac:dyDescent="0.25">
      <c r="A850" t="s">
        <v>800</v>
      </c>
      <c r="B850" t="s">
        <v>800</v>
      </c>
      <c r="C850" t="s">
        <v>54</v>
      </c>
      <c r="D850">
        <v>236</v>
      </c>
      <c r="F850" t="s">
        <v>66</v>
      </c>
      <c r="H850">
        <v>-63</v>
      </c>
      <c r="K850" t="s">
        <v>9</v>
      </c>
    </row>
    <row r="851" spans="1:11" x14ac:dyDescent="0.25">
      <c r="A851" t="s">
        <v>800</v>
      </c>
      <c r="B851" t="s">
        <v>800</v>
      </c>
      <c r="C851" t="s">
        <v>495</v>
      </c>
      <c r="D851">
        <v>319</v>
      </c>
      <c r="F851" t="s">
        <v>66</v>
      </c>
      <c r="H851">
        <v>-975000</v>
      </c>
      <c r="I851" t="s">
        <v>70</v>
      </c>
    </row>
    <row r="852" spans="1:11" x14ac:dyDescent="0.25">
      <c r="A852" t="s">
        <v>800</v>
      </c>
      <c r="B852" t="s">
        <v>800</v>
      </c>
      <c r="C852" t="s">
        <v>995</v>
      </c>
      <c r="D852">
        <v>241</v>
      </c>
      <c r="F852" t="s">
        <v>66</v>
      </c>
      <c r="H852">
        <v>-300</v>
      </c>
      <c r="I852" t="s">
        <v>70</v>
      </c>
      <c r="K852" t="s">
        <v>9</v>
      </c>
    </row>
    <row r="853" spans="1:11" x14ac:dyDescent="0.25">
      <c r="A853" t="s">
        <v>800</v>
      </c>
      <c r="B853" t="s">
        <v>800</v>
      </c>
      <c r="C853" t="s">
        <v>54</v>
      </c>
      <c r="D853">
        <v>236</v>
      </c>
      <c r="F853" t="s">
        <v>66</v>
      </c>
      <c r="H853">
        <v>-63</v>
      </c>
      <c r="K853" t="s">
        <v>9</v>
      </c>
    </row>
    <row r="854" spans="1:11" x14ac:dyDescent="0.25">
      <c r="A854" t="s">
        <v>800</v>
      </c>
      <c r="B854" t="s">
        <v>800</v>
      </c>
      <c r="C854" t="s">
        <v>996</v>
      </c>
      <c r="D854">
        <v>319</v>
      </c>
      <c r="F854" t="s">
        <v>66</v>
      </c>
      <c r="H854">
        <v>-441978.16</v>
      </c>
      <c r="I854" t="s">
        <v>70</v>
      </c>
    </row>
    <row r="855" spans="1:11" x14ac:dyDescent="0.25">
      <c r="A855" t="s">
        <v>800</v>
      </c>
      <c r="B855" t="s">
        <v>800</v>
      </c>
      <c r="C855" t="s">
        <v>997</v>
      </c>
      <c r="D855">
        <v>241</v>
      </c>
      <c r="F855" t="s">
        <v>66</v>
      </c>
      <c r="H855">
        <v>-300</v>
      </c>
      <c r="I855" t="s">
        <v>70</v>
      </c>
      <c r="K855" t="s">
        <v>9</v>
      </c>
    </row>
    <row r="856" spans="1:11" x14ac:dyDescent="0.25">
      <c r="A856" t="s">
        <v>800</v>
      </c>
      <c r="B856" t="s">
        <v>800</v>
      </c>
      <c r="C856" t="s">
        <v>54</v>
      </c>
      <c r="D856">
        <v>236</v>
      </c>
      <c r="F856" t="s">
        <v>66</v>
      </c>
      <c r="H856">
        <v>-63</v>
      </c>
      <c r="K856" t="s">
        <v>9</v>
      </c>
    </row>
    <row r="857" spans="1:11" x14ac:dyDescent="0.25">
      <c r="A857" t="s">
        <v>800</v>
      </c>
      <c r="B857" t="s">
        <v>800</v>
      </c>
      <c r="C857" t="s">
        <v>998</v>
      </c>
      <c r="D857">
        <v>319</v>
      </c>
      <c r="F857" t="s">
        <v>66</v>
      </c>
      <c r="H857">
        <v>-36176</v>
      </c>
      <c r="I857" t="s">
        <v>70</v>
      </c>
    </row>
    <row r="858" spans="1:11" x14ac:dyDescent="0.25">
      <c r="A858" t="s">
        <v>800</v>
      </c>
      <c r="B858" t="s">
        <v>800</v>
      </c>
      <c r="C858" t="s">
        <v>999</v>
      </c>
      <c r="D858">
        <v>241</v>
      </c>
      <c r="F858" t="s">
        <v>66</v>
      </c>
      <c r="H858">
        <v>-300</v>
      </c>
      <c r="I858" t="s">
        <v>70</v>
      </c>
      <c r="K858" t="s">
        <v>9</v>
      </c>
    </row>
    <row r="859" spans="1:11" x14ac:dyDescent="0.25">
      <c r="A859" t="s">
        <v>800</v>
      </c>
      <c r="B859" t="s">
        <v>800</v>
      </c>
      <c r="C859" t="s">
        <v>54</v>
      </c>
      <c r="D859">
        <v>236</v>
      </c>
      <c r="F859" t="s">
        <v>66</v>
      </c>
      <c r="H859">
        <v>-63</v>
      </c>
      <c r="K859" t="s">
        <v>9</v>
      </c>
    </row>
    <row r="860" spans="1:11" x14ac:dyDescent="0.25">
      <c r="A860" t="s">
        <v>800</v>
      </c>
      <c r="B860" t="s">
        <v>800</v>
      </c>
      <c r="C860" t="s">
        <v>1000</v>
      </c>
      <c r="D860">
        <v>319</v>
      </c>
      <c r="F860" t="s">
        <v>66</v>
      </c>
      <c r="H860">
        <v>-81675</v>
      </c>
      <c r="I860" t="s">
        <v>70</v>
      </c>
    </row>
    <row r="861" spans="1:11" x14ac:dyDescent="0.25">
      <c r="A861" t="s">
        <v>800</v>
      </c>
      <c r="B861" t="s">
        <v>800</v>
      </c>
      <c r="C861" t="s">
        <v>69</v>
      </c>
      <c r="D861">
        <v>241</v>
      </c>
      <c r="F861" t="s">
        <v>66</v>
      </c>
      <c r="H861">
        <v>-300</v>
      </c>
      <c r="I861" t="s">
        <v>70</v>
      </c>
      <c r="K861" t="s">
        <v>9</v>
      </c>
    </row>
    <row r="862" spans="1:11" x14ac:dyDescent="0.25">
      <c r="A862" t="s">
        <v>800</v>
      </c>
      <c r="B862" t="s">
        <v>800</v>
      </c>
      <c r="C862" t="s">
        <v>54</v>
      </c>
      <c r="D862">
        <v>236</v>
      </c>
      <c r="F862" t="s">
        <v>66</v>
      </c>
      <c r="H862">
        <v>-63</v>
      </c>
      <c r="K862" t="s">
        <v>9</v>
      </c>
    </row>
    <row r="863" spans="1:11" x14ac:dyDescent="0.25">
      <c r="A863" t="s">
        <v>800</v>
      </c>
      <c r="B863" t="s">
        <v>800</v>
      </c>
      <c r="C863" t="s">
        <v>71</v>
      </c>
      <c r="D863">
        <v>319</v>
      </c>
      <c r="F863" t="s">
        <v>66</v>
      </c>
      <c r="H863">
        <v>-1936800</v>
      </c>
      <c r="I863" t="s">
        <v>70</v>
      </c>
    </row>
    <row r="864" spans="1:11" x14ac:dyDescent="0.25">
      <c r="A864" t="s">
        <v>800</v>
      </c>
      <c r="B864" t="s">
        <v>800</v>
      </c>
      <c r="C864" t="s">
        <v>479</v>
      </c>
      <c r="D864">
        <v>241</v>
      </c>
      <c r="F864" t="s">
        <v>66</v>
      </c>
      <c r="H864">
        <v>-300</v>
      </c>
      <c r="I864" t="s">
        <v>70</v>
      </c>
      <c r="K864" t="s">
        <v>9</v>
      </c>
    </row>
    <row r="865" spans="1:11" x14ac:dyDescent="0.25">
      <c r="A865" t="s">
        <v>800</v>
      </c>
      <c r="B865" t="s">
        <v>800</v>
      </c>
      <c r="C865" t="s">
        <v>54</v>
      </c>
      <c r="D865">
        <v>236</v>
      </c>
      <c r="F865" t="s">
        <v>66</v>
      </c>
      <c r="H865">
        <v>-63</v>
      </c>
      <c r="K865" t="s">
        <v>9</v>
      </c>
    </row>
    <row r="866" spans="1:11" x14ac:dyDescent="0.25">
      <c r="A866" t="s">
        <v>800</v>
      </c>
      <c r="B866" t="s">
        <v>800</v>
      </c>
      <c r="C866" t="s">
        <v>480</v>
      </c>
      <c r="D866">
        <v>319</v>
      </c>
      <c r="F866" t="s">
        <v>66</v>
      </c>
      <c r="H866">
        <v>-236184.02</v>
      </c>
      <c r="I866" t="s">
        <v>70</v>
      </c>
    </row>
    <row r="867" spans="1:11" x14ac:dyDescent="0.25">
      <c r="A867" t="s">
        <v>800</v>
      </c>
      <c r="B867" t="s">
        <v>800</v>
      </c>
      <c r="C867" t="s">
        <v>1001</v>
      </c>
      <c r="D867">
        <v>241</v>
      </c>
      <c r="F867" t="s">
        <v>66</v>
      </c>
      <c r="H867">
        <v>-300</v>
      </c>
      <c r="I867" t="s">
        <v>70</v>
      </c>
      <c r="K867" t="s">
        <v>9</v>
      </c>
    </row>
    <row r="868" spans="1:11" x14ac:dyDescent="0.25">
      <c r="A868" t="s">
        <v>800</v>
      </c>
      <c r="B868" t="s">
        <v>800</v>
      </c>
      <c r="C868" t="s">
        <v>54</v>
      </c>
      <c r="D868">
        <v>236</v>
      </c>
      <c r="F868" t="s">
        <v>66</v>
      </c>
      <c r="H868">
        <v>-63</v>
      </c>
      <c r="K868" t="s">
        <v>9</v>
      </c>
    </row>
    <row r="869" spans="1:11" x14ac:dyDescent="0.25">
      <c r="A869" t="s">
        <v>800</v>
      </c>
      <c r="B869" t="s">
        <v>800</v>
      </c>
      <c r="C869" t="s">
        <v>1002</v>
      </c>
      <c r="D869">
        <v>319</v>
      </c>
      <c r="F869" t="s">
        <v>66</v>
      </c>
      <c r="H869">
        <v>-1954110</v>
      </c>
      <c r="I869" t="s">
        <v>70</v>
      </c>
    </row>
    <row r="870" spans="1:11" x14ac:dyDescent="0.25">
      <c r="A870" t="s">
        <v>800</v>
      </c>
      <c r="B870" t="s">
        <v>800</v>
      </c>
      <c r="C870" t="s">
        <v>1003</v>
      </c>
      <c r="D870">
        <v>241</v>
      </c>
      <c r="F870" t="s">
        <v>66</v>
      </c>
      <c r="H870">
        <v>-300</v>
      </c>
      <c r="I870" t="s">
        <v>70</v>
      </c>
      <c r="K870" t="s">
        <v>9</v>
      </c>
    </row>
    <row r="871" spans="1:11" x14ac:dyDescent="0.25">
      <c r="A871" t="s">
        <v>800</v>
      </c>
      <c r="B871" t="s">
        <v>800</v>
      </c>
      <c r="C871" t="s">
        <v>54</v>
      </c>
      <c r="D871">
        <v>236</v>
      </c>
      <c r="F871" t="s">
        <v>66</v>
      </c>
      <c r="H871">
        <v>-63</v>
      </c>
      <c r="K871" t="s">
        <v>9</v>
      </c>
    </row>
    <row r="872" spans="1:11" x14ac:dyDescent="0.25">
      <c r="A872" t="s">
        <v>800</v>
      </c>
      <c r="B872" t="s">
        <v>800</v>
      </c>
      <c r="C872" t="s">
        <v>1004</v>
      </c>
      <c r="D872">
        <v>319</v>
      </c>
      <c r="F872" t="s">
        <v>66</v>
      </c>
      <c r="H872">
        <v>-52869.3</v>
      </c>
      <c r="I872" t="s">
        <v>70</v>
      </c>
    </row>
    <row r="873" spans="1:11" x14ac:dyDescent="0.25">
      <c r="A873" t="s">
        <v>800</v>
      </c>
      <c r="B873" t="s">
        <v>800</v>
      </c>
      <c r="C873" t="s">
        <v>1005</v>
      </c>
      <c r="D873">
        <v>241</v>
      </c>
      <c r="F873" t="s">
        <v>66</v>
      </c>
      <c r="H873">
        <v>-300</v>
      </c>
      <c r="I873" t="s">
        <v>70</v>
      </c>
      <c r="K873" t="s">
        <v>9</v>
      </c>
    </row>
    <row r="874" spans="1:11" x14ac:dyDescent="0.25">
      <c r="A874" t="s">
        <v>800</v>
      </c>
      <c r="B874" t="s">
        <v>800</v>
      </c>
      <c r="C874" t="s">
        <v>54</v>
      </c>
      <c r="D874">
        <v>236</v>
      </c>
      <c r="F874" t="s">
        <v>66</v>
      </c>
      <c r="H874">
        <v>-63</v>
      </c>
      <c r="K874" t="s">
        <v>9</v>
      </c>
    </row>
    <row r="875" spans="1:11" x14ac:dyDescent="0.25">
      <c r="A875" t="s">
        <v>800</v>
      </c>
      <c r="B875" t="s">
        <v>800</v>
      </c>
      <c r="C875" t="s">
        <v>1006</v>
      </c>
      <c r="D875">
        <v>319</v>
      </c>
      <c r="F875" t="s">
        <v>66</v>
      </c>
      <c r="H875">
        <v>-165001.65</v>
      </c>
      <c r="I875" t="s">
        <v>70</v>
      </c>
    </row>
    <row r="876" spans="1:11" x14ac:dyDescent="0.25">
      <c r="A876" t="s">
        <v>800</v>
      </c>
      <c r="B876" t="s">
        <v>800</v>
      </c>
      <c r="C876" t="s">
        <v>494</v>
      </c>
      <c r="D876">
        <v>241</v>
      </c>
      <c r="F876" t="s">
        <v>66</v>
      </c>
      <c r="H876">
        <v>-300</v>
      </c>
      <c r="I876" t="s">
        <v>70</v>
      </c>
      <c r="K876" t="s">
        <v>9</v>
      </c>
    </row>
    <row r="877" spans="1:11" x14ac:dyDescent="0.25">
      <c r="A877" t="s">
        <v>800</v>
      </c>
      <c r="B877" t="s">
        <v>800</v>
      </c>
      <c r="C877" t="s">
        <v>54</v>
      </c>
      <c r="D877">
        <v>236</v>
      </c>
      <c r="F877" t="s">
        <v>66</v>
      </c>
      <c r="H877">
        <v>-63</v>
      </c>
      <c r="K877" t="s">
        <v>9</v>
      </c>
    </row>
    <row r="878" spans="1:11" x14ac:dyDescent="0.25">
      <c r="A878" t="s">
        <v>800</v>
      </c>
      <c r="B878" t="s">
        <v>800</v>
      </c>
      <c r="C878" t="s">
        <v>495</v>
      </c>
      <c r="D878">
        <v>319</v>
      </c>
      <c r="F878" t="s">
        <v>66</v>
      </c>
      <c r="H878">
        <v>-41599.86</v>
      </c>
      <c r="I878" t="s">
        <v>70</v>
      </c>
    </row>
    <row r="879" spans="1:11" x14ac:dyDescent="0.25">
      <c r="A879" t="s">
        <v>800</v>
      </c>
      <c r="B879" t="s">
        <v>800</v>
      </c>
      <c r="C879" t="s">
        <v>1007</v>
      </c>
      <c r="D879">
        <v>241</v>
      </c>
      <c r="F879" t="s">
        <v>66</v>
      </c>
      <c r="H879">
        <v>-300</v>
      </c>
      <c r="I879" t="s">
        <v>70</v>
      </c>
      <c r="K879" t="s">
        <v>9</v>
      </c>
    </row>
    <row r="880" spans="1:11" x14ac:dyDescent="0.25">
      <c r="A880" t="s">
        <v>800</v>
      </c>
      <c r="B880" t="s">
        <v>800</v>
      </c>
      <c r="C880" t="s">
        <v>54</v>
      </c>
      <c r="D880">
        <v>236</v>
      </c>
      <c r="F880" t="s">
        <v>66</v>
      </c>
      <c r="H880">
        <v>-63</v>
      </c>
      <c r="K880" t="s">
        <v>9</v>
      </c>
    </row>
    <row r="881" spans="1:11" x14ac:dyDescent="0.25">
      <c r="A881" t="s">
        <v>800</v>
      </c>
      <c r="B881" t="s">
        <v>800</v>
      </c>
      <c r="C881" t="s">
        <v>652</v>
      </c>
      <c r="D881">
        <v>319</v>
      </c>
      <c r="F881" t="s">
        <v>66</v>
      </c>
      <c r="H881">
        <v>-32510.49</v>
      </c>
      <c r="I881" t="s">
        <v>70</v>
      </c>
    </row>
    <row r="882" spans="1:11" x14ac:dyDescent="0.25">
      <c r="A882" t="s">
        <v>800</v>
      </c>
      <c r="B882" t="s">
        <v>800</v>
      </c>
      <c r="C882" t="s">
        <v>1007</v>
      </c>
      <c r="D882">
        <v>241</v>
      </c>
      <c r="F882" t="s">
        <v>66</v>
      </c>
      <c r="H882">
        <v>-300</v>
      </c>
      <c r="I882" t="s">
        <v>70</v>
      </c>
      <c r="K882" t="s">
        <v>9</v>
      </c>
    </row>
    <row r="883" spans="1:11" x14ac:dyDescent="0.25">
      <c r="A883" t="s">
        <v>800</v>
      </c>
      <c r="B883" t="s">
        <v>800</v>
      </c>
      <c r="C883" t="s">
        <v>54</v>
      </c>
      <c r="D883">
        <v>236</v>
      </c>
      <c r="F883" t="s">
        <v>66</v>
      </c>
      <c r="H883">
        <v>-63</v>
      </c>
      <c r="K883" t="s">
        <v>9</v>
      </c>
    </row>
    <row r="884" spans="1:11" x14ac:dyDescent="0.25">
      <c r="A884" t="s">
        <v>800</v>
      </c>
      <c r="B884" t="s">
        <v>800</v>
      </c>
      <c r="C884" t="s">
        <v>652</v>
      </c>
      <c r="D884">
        <v>319</v>
      </c>
      <c r="F884" t="s">
        <v>66</v>
      </c>
      <c r="H884">
        <v>-20000</v>
      </c>
      <c r="I884" t="s">
        <v>70</v>
      </c>
    </row>
    <row r="885" spans="1:11" x14ac:dyDescent="0.25">
      <c r="A885" t="s">
        <v>800</v>
      </c>
      <c r="B885" t="s">
        <v>800</v>
      </c>
      <c r="C885" t="s">
        <v>1007</v>
      </c>
      <c r="D885">
        <v>241</v>
      </c>
      <c r="F885" t="s">
        <v>66</v>
      </c>
      <c r="H885">
        <v>-300</v>
      </c>
      <c r="I885" t="s">
        <v>70</v>
      </c>
      <c r="K885" t="s">
        <v>9</v>
      </c>
    </row>
    <row r="886" spans="1:11" x14ac:dyDescent="0.25">
      <c r="A886" t="s">
        <v>800</v>
      </c>
      <c r="B886" t="s">
        <v>800</v>
      </c>
      <c r="C886" t="s">
        <v>54</v>
      </c>
      <c r="D886">
        <v>236</v>
      </c>
      <c r="F886" t="s">
        <v>66</v>
      </c>
      <c r="H886">
        <v>-63</v>
      </c>
      <c r="K886" t="s">
        <v>9</v>
      </c>
    </row>
    <row r="887" spans="1:11" x14ac:dyDescent="0.25">
      <c r="A887" t="s">
        <v>800</v>
      </c>
      <c r="B887" t="s">
        <v>800</v>
      </c>
      <c r="C887" t="s">
        <v>652</v>
      </c>
      <c r="D887">
        <v>319</v>
      </c>
      <c r="F887" t="s">
        <v>66</v>
      </c>
      <c r="H887">
        <v>-11780.91</v>
      </c>
      <c r="I887" t="s">
        <v>70</v>
      </c>
    </row>
    <row r="888" spans="1:11" x14ac:dyDescent="0.25">
      <c r="A888" t="s">
        <v>800</v>
      </c>
      <c r="B888" t="s">
        <v>800</v>
      </c>
      <c r="C888" t="s">
        <v>477</v>
      </c>
      <c r="D888">
        <v>241</v>
      </c>
      <c r="F888" t="s">
        <v>66</v>
      </c>
      <c r="H888">
        <v>-300</v>
      </c>
      <c r="I888" t="s">
        <v>70</v>
      </c>
      <c r="K888" t="s">
        <v>9</v>
      </c>
    </row>
    <row r="889" spans="1:11" x14ac:dyDescent="0.25">
      <c r="A889" t="s">
        <v>800</v>
      </c>
      <c r="B889" t="s">
        <v>800</v>
      </c>
      <c r="C889" t="s">
        <v>54</v>
      </c>
      <c r="D889">
        <v>236</v>
      </c>
      <c r="F889" t="s">
        <v>66</v>
      </c>
      <c r="H889">
        <v>-63</v>
      </c>
      <c r="K889" t="s">
        <v>9</v>
      </c>
    </row>
    <row r="890" spans="1:11" x14ac:dyDescent="0.25">
      <c r="A890" t="s">
        <v>800</v>
      </c>
      <c r="B890" t="s">
        <v>800</v>
      </c>
      <c r="C890" t="s">
        <v>478</v>
      </c>
      <c r="D890">
        <v>319</v>
      </c>
      <c r="F890" t="s">
        <v>66</v>
      </c>
      <c r="H890">
        <v>-178220.9</v>
      </c>
      <c r="I890" t="s">
        <v>70</v>
      </c>
    </row>
    <row r="891" spans="1:11" x14ac:dyDescent="0.25">
      <c r="A891" t="s">
        <v>800</v>
      </c>
      <c r="B891" t="s">
        <v>800</v>
      </c>
      <c r="C891" t="s">
        <v>1008</v>
      </c>
      <c r="D891">
        <v>402</v>
      </c>
      <c r="F891" t="s">
        <v>559</v>
      </c>
      <c r="G891">
        <v>120237.84</v>
      </c>
      <c r="I891" t="s">
        <v>70</v>
      </c>
    </row>
    <row r="892" spans="1:11" x14ac:dyDescent="0.25">
      <c r="A892" t="s">
        <v>800</v>
      </c>
      <c r="B892" t="s">
        <v>800</v>
      </c>
      <c r="C892" t="s">
        <v>1009</v>
      </c>
      <c r="D892">
        <v>265</v>
      </c>
      <c r="F892" t="s">
        <v>66</v>
      </c>
      <c r="H892">
        <v>-131450</v>
      </c>
      <c r="I892" t="s">
        <v>1010</v>
      </c>
    </row>
    <row r="893" spans="1:11" x14ac:dyDescent="0.25">
      <c r="A893" t="s">
        <v>800</v>
      </c>
      <c r="B893" t="s">
        <v>800</v>
      </c>
      <c r="C893" t="s">
        <v>68</v>
      </c>
      <c r="D893">
        <v>15</v>
      </c>
      <c r="F893" t="s">
        <v>17</v>
      </c>
      <c r="H893">
        <v>-300</v>
      </c>
      <c r="K893" t="s">
        <v>9</v>
      </c>
    </row>
    <row r="894" spans="1:11" x14ac:dyDescent="0.25">
      <c r="A894" t="s">
        <v>800</v>
      </c>
      <c r="B894" t="s">
        <v>800</v>
      </c>
      <c r="C894" t="s">
        <v>54</v>
      </c>
      <c r="D894">
        <v>236</v>
      </c>
      <c r="F894" t="s">
        <v>17</v>
      </c>
      <c r="H894">
        <v>-63</v>
      </c>
      <c r="K894" t="s">
        <v>9</v>
      </c>
    </row>
    <row r="895" spans="1:11" x14ac:dyDescent="0.25">
      <c r="A895" t="s">
        <v>800</v>
      </c>
      <c r="B895" t="s">
        <v>800</v>
      </c>
      <c r="C895" t="s">
        <v>1011</v>
      </c>
      <c r="D895">
        <v>241</v>
      </c>
      <c r="F895" t="s">
        <v>66</v>
      </c>
      <c r="H895">
        <v>-300</v>
      </c>
      <c r="I895" t="s">
        <v>70</v>
      </c>
      <c r="K895" t="s">
        <v>9</v>
      </c>
    </row>
    <row r="896" spans="1:11" x14ac:dyDescent="0.25">
      <c r="A896" t="s">
        <v>800</v>
      </c>
      <c r="B896" t="s">
        <v>800</v>
      </c>
      <c r="C896" t="s">
        <v>54</v>
      </c>
      <c r="D896">
        <v>236</v>
      </c>
      <c r="F896" t="s">
        <v>66</v>
      </c>
      <c r="H896">
        <v>-63</v>
      </c>
      <c r="K896" t="s">
        <v>9</v>
      </c>
    </row>
    <row r="897" spans="1:9" x14ac:dyDescent="0.25">
      <c r="A897" t="s">
        <v>800</v>
      </c>
      <c r="B897" t="s">
        <v>800</v>
      </c>
      <c r="C897" t="s">
        <v>1012</v>
      </c>
      <c r="D897">
        <v>319</v>
      </c>
      <c r="F897" t="s">
        <v>66</v>
      </c>
      <c r="H897">
        <v>-26809.73</v>
      </c>
      <c r="I897" t="s">
        <v>70</v>
      </c>
    </row>
    <row r="898" spans="1:9" x14ac:dyDescent="0.25">
      <c r="A898" t="s">
        <v>800</v>
      </c>
      <c r="B898" t="s">
        <v>800</v>
      </c>
      <c r="C898" t="s">
        <v>1013</v>
      </c>
      <c r="D898">
        <v>402</v>
      </c>
      <c r="F898" t="s">
        <v>1014</v>
      </c>
      <c r="G898">
        <v>185699.14</v>
      </c>
      <c r="I898" t="s">
        <v>70</v>
      </c>
    </row>
    <row r="899" spans="1:9" x14ac:dyDescent="0.25">
      <c r="A899" t="s">
        <v>800</v>
      </c>
      <c r="B899" t="s">
        <v>800</v>
      </c>
      <c r="C899" t="s">
        <v>1015</v>
      </c>
      <c r="D899">
        <v>136</v>
      </c>
      <c r="F899" t="s">
        <v>91</v>
      </c>
      <c r="G899">
        <v>850184.73</v>
      </c>
      <c r="I899" t="s">
        <v>1016</v>
      </c>
    </row>
    <row r="900" spans="1:9" x14ac:dyDescent="0.25">
      <c r="A900" t="s">
        <v>800</v>
      </c>
      <c r="B900" t="s">
        <v>939</v>
      </c>
      <c r="C900" t="s">
        <v>1017</v>
      </c>
      <c r="D900">
        <v>136</v>
      </c>
      <c r="F900" t="s">
        <v>91</v>
      </c>
      <c r="G900">
        <v>85200</v>
      </c>
      <c r="I900" t="s">
        <v>1018</v>
      </c>
    </row>
    <row r="901" spans="1:9" x14ac:dyDescent="0.25">
      <c r="A901" t="s">
        <v>800</v>
      </c>
      <c r="B901" t="s">
        <v>800</v>
      </c>
      <c r="C901" t="s">
        <v>1019</v>
      </c>
      <c r="D901">
        <v>129</v>
      </c>
      <c r="F901" t="s">
        <v>100</v>
      </c>
      <c r="G901">
        <v>635036.14</v>
      </c>
      <c r="I901" t="s">
        <v>112</v>
      </c>
    </row>
    <row r="902" spans="1:9" x14ac:dyDescent="0.25">
      <c r="A902" t="s">
        <v>800</v>
      </c>
      <c r="B902" t="s">
        <v>800</v>
      </c>
      <c r="C902" t="s">
        <v>1020</v>
      </c>
      <c r="D902">
        <v>129</v>
      </c>
      <c r="F902" t="s">
        <v>100</v>
      </c>
      <c r="G902">
        <v>165037.69</v>
      </c>
      <c r="I902" t="s">
        <v>112</v>
      </c>
    </row>
    <row r="903" spans="1:9" x14ac:dyDescent="0.25">
      <c r="A903" t="s">
        <v>800</v>
      </c>
      <c r="B903" t="s">
        <v>939</v>
      </c>
      <c r="C903" t="s">
        <v>1021</v>
      </c>
      <c r="D903">
        <v>136</v>
      </c>
      <c r="F903" t="s">
        <v>91</v>
      </c>
      <c r="G903">
        <v>680000</v>
      </c>
      <c r="I903" t="s">
        <v>1022</v>
      </c>
    </row>
    <row r="904" spans="1:9" x14ac:dyDescent="0.25">
      <c r="A904" t="s">
        <v>800</v>
      </c>
      <c r="B904" t="s">
        <v>800</v>
      </c>
      <c r="C904" t="s">
        <v>1023</v>
      </c>
      <c r="D904">
        <v>136</v>
      </c>
      <c r="F904" t="s">
        <v>91</v>
      </c>
      <c r="G904">
        <v>141900</v>
      </c>
      <c r="I904" t="s">
        <v>1024</v>
      </c>
    </row>
    <row r="905" spans="1:9" x14ac:dyDescent="0.25">
      <c r="A905" t="s">
        <v>800</v>
      </c>
      <c r="B905" t="s">
        <v>800</v>
      </c>
      <c r="C905" t="s">
        <v>1025</v>
      </c>
      <c r="D905">
        <v>136</v>
      </c>
      <c r="F905" t="s">
        <v>91</v>
      </c>
      <c r="G905">
        <v>145800</v>
      </c>
      <c r="I905" t="s">
        <v>1026</v>
      </c>
    </row>
    <row r="906" spans="1:9" x14ac:dyDescent="0.25">
      <c r="A906" t="s">
        <v>800</v>
      </c>
      <c r="B906" t="s">
        <v>800</v>
      </c>
      <c r="C906" t="s">
        <v>1027</v>
      </c>
      <c r="D906">
        <v>136</v>
      </c>
      <c r="F906" t="s">
        <v>91</v>
      </c>
      <c r="G906">
        <v>74800</v>
      </c>
      <c r="I906" t="s">
        <v>1028</v>
      </c>
    </row>
    <row r="907" spans="1:9" x14ac:dyDescent="0.25">
      <c r="A907" t="s">
        <v>800</v>
      </c>
      <c r="B907" t="s">
        <v>800</v>
      </c>
      <c r="C907" t="s">
        <v>1029</v>
      </c>
      <c r="D907">
        <v>136</v>
      </c>
      <c r="F907" t="s">
        <v>91</v>
      </c>
      <c r="G907">
        <v>93968.42</v>
      </c>
      <c r="I907" t="s">
        <v>1030</v>
      </c>
    </row>
    <row r="908" spans="1:9" x14ac:dyDescent="0.25">
      <c r="A908" t="s">
        <v>800</v>
      </c>
      <c r="B908" t="s">
        <v>939</v>
      </c>
      <c r="C908" t="s">
        <v>425</v>
      </c>
      <c r="D908">
        <v>136</v>
      </c>
      <c r="F908" t="s">
        <v>91</v>
      </c>
      <c r="G908">
        <v>200000</v>
      </c>
      <c r="I908" t="s">
        <v>426</v>
      </c>
    </row>
    <row r="909" spans="1:9" x14ac:dyDescent="0.25">
      <c r="A909" t="s">
        <v>800</v>
      </c>
      <c r="B909" t="s">
        <v>800</v>
      </c>
      <c r="C909" t="s">
        <v>1031</v>
      </c>
      <c r="D909">
        <v>136</v>
      </c>
      <c r="F909" t="s">
        <v>91</v>
      </c>
      <c r="G909">
        <v>59800</v>
      </c>
      <c r="I909" t="s">
        <v>1032</v>
      </c>
    </row>
    <row r="910" spans="1:9" x14ac:dyDescent="0.25">
      <c r="A910" t="s">
        <v>800</v>
      </c>
      <c r="B910" t="s">
        <v>800</v>
      </c>
      <c r="C910" t="s">
        <v>1033</v>
      </c>
      <c r="D910">
        <v>136</v>
      </c>
      <c r="F910" t="s">
        <v>91</v>
      </c>
      <c r="G910">
        <v>66300</v>
      </c>
      <c r="I910" t="s">
        <v>1034</v>
      </c>
    </row>
    <row r="911" spans="1:9" x14ac:dyDescent="0.25">
      <c r="A911" t="s">
        <v>800</v>
      </c>
      <c r="B911" t="s">
        <v>800</v>
      </c>
      <c r="C911" t="s">
        <v>1033</v>
      </c>
      <c r="D911">
        <v>136</v>
      </c>
      <c r="F911" t="s">
        <v>91</v>
      </c>
      <c r="G911">
        <v>32000</v>
      </c>
      <c r="I911" t="s">
        <v>1034</v>
      </c>
    </row>
    <row r="912" spans="1:9" x14ac:dyDescent="0.25">
      <c r="A912" t="s">
        <v>800</v>
      </c>
      <c r="B912" t="s">
        <v>800</v>
      </c>
      <c r="C912" t="s">
        <v>1035</v>
      </c>
      <c r="D912">
        <v>136</v>
      </c>
      <c r="F912" t="s">
        <v>91</v>
      </c>
      <c r="G912">
        <v>46800</v>
      </c>
      <c r="I912" t="s">
        <v>1036</v>
      </c>
    </row>
    <row r="913" spans="1:11" x14ac:dyDescent="0.25">
      <c r="A913" t="s">
        <v>800</v>
      </c>
      <c r="B913" t="s">
        <v>800</v>
      </c>
      <c r="C913" t="s">
        <v>1037</v>
      </c>
      <c r="D913">
        <v>129</v>
      </c>
      <c r="F913" t="s">
        <v>100</v>
      </c>
      <c r="G913">
        <v>93600</v>
      </c>
      <c r="I913" t="s">
        <v>101</v>
      </c>
    </row>
    <row r="914" spans="1:11" x14ac:dyDescent="0.25">
      <c r="A914" t="s">
        <v>800</v>
      </c>
      <c r="B914" t="s">
        <v>800</v>
      </c>
      <c r="C914" t="s">
        <v>1038</v>
      </c>
      <c r="D914">
        <v>129</v>
      </c>
      <c r="F914" t="s">
        <v>100</v>
      </c>
      <c r="G914">
        <v>820874</v>
      </c>
      <c r="I914" t="s">
        <v>101</v>
      </c>
    </row>
    <row r="915" spans="1:11" x14ac:dyDescent="0.25">
      <c r="A915" t="s">
        <v>800</v>
      </c>
      <c r="B915" t="s">
        <v>800</v>
      </c>
      <c r="C915" t="s">
        <v>1039</v>
      </c>
      <c r="D915">
        <v>129</v>
      </c>
      <c r="F915" t="s">
        <v>100</v>
      </c>
      <c r="G915">
        <v>814473</v>
      </c>
      <c r="I915" t="s">
        <v>101</v>
      </c>
    </row>
    <row r="916" spans="1:11" x14ac:dyDescent="0.25">
      <c r="A916" t="s">
        <v>800</v>
      </c>
      <c r="B916" t="s">
        <v>800</v>
      </c>
      <c r="C916" t="s">
        <v>1040</v>
      </c>
      <c r="D916">
        <v>129</v>
      </c>
      <c r="F916" t="s">
        <v>100</v>
      </c>
      <c r="G916">
        <v>115596.69</v>
      </c>
      <c r="I916" t="s">
        <v>101</v>
      </c>
    </row>
    <row r="917" spans="1:11" x14ac:dyDescent="0.25">
      <c r="A917" t="s">
        <v>800</v>
      </c>
      <c r="B917" t="s">
        <v>800</v>
      </c>
      <c r="C917" t="s">
        <v>1041</v>
      </c>
      <c r="D917">
        <v>129</v>
      </c>
      <c r="F917" t="s">
        <v>100</v>
      </c>
      <c r="G917">
        <v>375000</v>
      </c>
      <c r="I917" t="s">
        <v>101</v>
      </c>
    </row>
    <row r="918" spans="1:11" x14ac:dyDescent="0.25">
      <c r="A918" t="s">
        <v>800</v>
      </c>
      <c r="B918" t="s">
        <v>800</v>
      </c>
      <c r="C918" t="s">
        <v>1042</v>
      </c>
      <c r="D918">
        <v>129</v>
      </c>
      <c r="F918" t="s">
        <v>100</v>
      </c>
      <c r="G918">
        <v>330000</v>
      </c>
      <c r="I918" t="s">
        <v>101</v>
      </c>
    </row>
    <row r="919" spans="1:11" x14ac:dyDescent="0.25">
      <c r="A919" t="s">
        <v>800</v>
      </c>
      <c r="B919" t="s">
        <v>800</v>
      </c>
      <c r="C919" t="s">
        <v>1043</v>
      </c>
      <c r="D919">
        <v>129</v>
      </c>
      <c r="F919" t="s">
        <v>100</v>
      </c>
      <c r="G919">
        <v>1000000</v>
      </c>
      <c r="I919" t="s">
        <v>101</v>
      </c>
    </row>
    <row r="920" spans="1:11" x14ac:dyDescent="0.25">
      <c r="A920" t="s">
        <v>800</v>
      </c>
      <c r="B920" t="s">
        <v>800</v>
      </c>
      <c r="C920" t="s">
        <v>1044</v>
      </c>
      <c r="D920">
        <v>129</v>
      </c>
      <c r="F920" t="s">
        <v>100</v>
      </c>
      <c r="G920">
        <v>2000000</v>
      </c>
      <c r="I920" t="s">
        <v>101</v>
      </c>
    </row>
    <row r="921" spans="1:11" x14ac:dyDescent="0.25">
      <c r="A921" t="s">
        <v>800</v>
      </c>
      <c r="B921" t="s">
        <v>800</v>
      </c>
      <c r="C921" t="s">
        <v>1045</v>
      </c>
      <c r="D921">
        <v>136</v>
      </c>
      <c r="F921" t="s">
        <v>91</v>
      </c>
      <c r="G921">
        <v>252113.62</v>
      </c>
      <c r="I921" t="s">
        <v>1046</v>
      </c>
    </row>
    <row r="922" spans="1:11" x14ac:dyDescent="0.25">
      <c r="A922" t="s">
        <v>800</v>
      </c>
      <c r="B922" t="s">
        <v>800</v>
      </c>
      <c r="C922" t="s">
        <v>1047</v>
      </c>
      <c r="D922">
        <v>136</v>
      </c>
      <c r="F922" t="s">
        <v>91</v>
      </c>
      <c r="G922">
        <v>460651</v>
      </c>
      <c r="I922" t="s">
        <v>1048</v>
      </c>
    </row>
    <row r="923" spans="1:11" x14ac:dyDescent="0.25">
      <c r="A923" t="s">
        <v>800</v>
      </c>
      <c r="B923" t="s">
        <v>800</v>
      </c>
      <c r="C923" t="s">
        <v>1049</v>
      </c>
      <c r="D923">
        <v>136</v>
      </c>
      <c r="F923" t="s">
        <v>91</v>
      </c>
      <c r="G923">
        <v>145800</v>
      </c>
      <c r="I923" t="s">
        <v>1050</v>
      </c>
    </row>
    <row r="924" spans="1:11" x14ac:dyDescent="0.25">
      <c r="A924" t="s">
        <v>800</v>
      </c>
      <c r="B924" t="s">
        <v>800</v>
      </c>
      <c r="C924" t="s">
        <v>1051</v>
      </c>
      <c r="D924">
        <v>136</v>
      </c>
      <c r="F924" t="s">
        <v>91</v>
      </c>
      <c r="G924">
        <v>166435.26</v>
      </c>
      <c r="I924" t="s">
        <v>1052</v>
      </c>
    </row>
    <row r="925" spans="1:11" x14ac:dyDescent="0.25">
      <c r="A925" t="s">
        <v>800</v>
      </c>
      <c r="B925" t="s">
        <v>800</v>
      </c>
      <c r="C925" t="s">
        <v>109</v>
      </c>
      <c r="D925">
        <v>188</v>
      </c>
      <c r="F925" t="s">
        <v>17</v>
      </c>
      <c r="H925">
        <v>-51681.4</v>
      </c>
    </row>
    <row r="926" spans="1:11" x14ac:dyDescent="0.25">
      <c r="A926" t="s">
        <v>800</v>
      </c>
      <c r="B926" t="s">
        <v>800</v>
      </c>
      <c r="C926" t="s">
        <v>261</v>
      </c>
      <c r="D926">
        <v>175</v>
      </c>
      <c r="F926" t="s">
        <v>17</v>
      </c>
      <c r="H926">
        <v>-1550.44</v>
      </c>
      <c r="K926" t="s">
        <v>9</v>
      </c>
    </row>
    <row r="927" spans="1:11" x14ac:dyDescent="0.25">
      <c r="A927" t="s">
        <v>800</v>
      </c>
      <c r="B927" t="s">
        <v>800</v>
      </c>
      <c r="C927" t="s">
        <v>110</v>
      </c>
      <c r="D927">
        <v>189</v>
      </c>
      <c r="F927" t="s">
        <v>17</v>
      </c>
      <c r="H927">
        <v>-10853.08</v>
      </c>
      <c r="K927" t="s">
        <v>9</v>
      </c>
    </row>
    <row r="928" spans="1:11" x14ac:dyDescent="0.25">
      <c r="A928" t="s">
        <v>800</v>
      </c>
      <c r="B928" t="s">
        <v>800</v>
      </c>
      <c r="C928" t="s">
        <v>262</v>
      </c>
      <c r="D928">
        <v>190</v>
      </c>
      <c r="F928" t="s">
        <v>17</v>
      </c>
      <c r="H928">
        <v>-1525.48</v>
      </c>
      <c r="K928" t="s">
        <v>9</v>
      </c>
    </row>
    <row r="929" spans="1:11" x14ac:dyDescent="0.25">
      <c r="A929" t="s">
        <v>800</v>
      </c>
      <c r="B929" t="s">
        <v>800</v>
      </c>
      <c r="C929" t="s">
        <v>1053</v>
      </c>
      <c r="D929">
        <v>129</v>
      </c>
      <c r="F929" t="s">
        <v>100</v>
      </c>
      <c r="H929">
        <v>-400000</v>
      </c>
      <c r="I929" t="s">
        <v>112</v>
      </c>
    </row>
    <row r="930" spans="1:11" x14ac:dyDescent="0.25">
      <c r="A930" t="s">
        <v>939</v>
      </c>
      <c r="B930" t="s">
        <v>1054</v>
      </c>
      <c r="C930" t="s">
        <v>1055</v>
      </c>
      <c r="D930">
        <v>550</v>
      </c>
      <c r="F930" t="s">
        <v>17</v>
      </c>
      <c r="H930">
        <v>-929.74</v>
      </c>
      <c r="I930" t="s">
        <v>1056</v>
      </c>
      <c r="J930" t="s">
        <v>1057</v>
      </c>
      <c r="K930" t="s">
        <v>9</v>
      </c>
    </row>
    <row r="931" spans="1:11" x14ac:dyDescent="0.25">
      <c r="A931" t="s">
        <v>939</v>
      </c>
      <c r="B931" t="s">
        <v>1054</v>
      </c>
      <c r="C931" t="s">
        <v>1058</v>
      </c>
      <c r="D931">
        <v>550</v>
      </c>
      <c r="F931" t="s">
        <v>17</v>
      </c>
      <c r="H931">
        <v>-1240.0999999999999</v>
      </c>
      <c r="I931" t="s">
        <v>37</v>
      </c>
      <c r="K931" t="s">
        <v>9</v>
      </c>
    </row>
    <row r="932" spans="1:11" x14ac:dyDescent="0.25">
      <c r="A932" t="s">
        <v>939</v>
      </c>
      <c r="B932" t="s">
        <v>1054</v>
      </c>
      <c r="C932" t="s">
        <v>1059</v>
      </c>
      <c r="D932">
        <v>550</v>
      </c>
      <c r="F932" t="s">
        <v>17</v>
      </c>
      <c r="H932">
        <v>-5448.91</v>
      </c>
      <c r="I932" t="s">
        <v>37</v>
      </c>
      <c r="K932" t="s">
        <v>9</v>
      </c>
    </row>
    <row r="933" spans="1:11" x14ac:dyDescent="0.25">
      <c r="A933" t="s">
        <v>939</v>
      </c>
      <c r="B933" t="s">
        <v>1054</v>
      </c>
      <c r="C933" t="s">
        <v>1060</v>
      </c>
      <c r="D933">
        <v>550</v>
      </c>
      <c r="F933" t="s">
        <v>17</v>
      </c>
      <c r="H933">
        <v>-840</v>
      </c>
      <c r="I933" t="s">
        <v>23</v>
      </c>
      <c r="K933" t="s">
        <v>9</v>
      </c>
    </row>
    <row r="934" spans="1:11" x14ac:dyDescent="0.25">
      <c r="A934" t="s">
        <v>939</v>
      </c>
      <c r="B934" t="s">
        <v>1054</v>
      </c>
      <c r="C934" t="s">
        <v>1061</v>
      </c>
      <c r="D934">
        <v>550</v>
      </c>
      <c r="F934" t="s">
        <v>17</v>
      </c>
      <c r="H934">
        <v>-3000</v>
      </c>
      <c r="I934" t="s">
        <v>23</v>
      </c>
      <c r="K934" t="s">
        <v>9</v>
      </c>
    </row>
    <row r="935" spans="1:11" x14ac:dyDescent="0.25">
      <c r="A935" t="s">
        <v>939</v>
      </c>
      <c r="B935" t="s">
        <v>1054</v>
      </c>
      <c r="C935" t="s">
        <v>1062</v>
      </c>
      <c r="D935">
        <v>550</v>
      </c>
      <c r="F935" t="s">
        <v>17</v>
      </c>
      <c r="H935">
        <v>-4599.82</v>
      </c>
      <c r="I935" t="s">
        <v>23</v>
      </c>
      <c r="K935" t="s">
        <v>9</v>
      </c>
    </row>
    <row r="936" spans="1:11" x14ac:dyDescent="0.25">
      <c r="A936" t="s">
        <v>939</v>
      </c>
      <c r="B936" t="s">
        <v>1054</v>
      </c>
      <c r="C936" t="s">
        <v>1063</v>
      </c>
      <c r="D936">
        <v>550</v>
      </c>
      <c r="F936" t="s">
        <v>17</v>
      </c>
      <c r="H936">
        <v>-2170.52</v>
      </c>
      <c r="I936" t="s">
        <v>23</v>
      </c>
      <c r="K936" t="s">
        <v>9</v>
      </c>
    </row>
    <row r="937" spans="1:11" x14ac:dyDescent="0.25">
      <c r="A937" t="s">
        <v>939</v>
      </c>
      <c r="B937" t="s">
        <v>1054</v>
      </c>
      <c r="C937" t="s">
        <v>1064</v>
      </c>
      <c r="D937">
        <v>550</v>
      </c>
      <c r="F937" t="s">
        <v>17</v>
      </c>
      <c r="H937">
        <v>-306.39999999999998</v>
      </c>
      <c r="I937" t="s">
        <v>23</v>
      </c>
      <c r="K937" t="s">
        <v>9</v>
      </c>
    </row>
    <row r="938" spans="1:11" x14ac:dyDescent="0.25">
      <c r="A938" t="s">
        <v>939</v>
      </c>
      <c r="B938" t="s">
        <v>1054</v>
      </c>
      <c r="C938" t="s">
        <v>1065</v>
      </c>
      <c r="D938">
        <v>550</v>
      </c>
      <c r="F938" t="s">
        <v>17</v>
      </c>
      <c r="H938">
        <v>-972.32</v>
      </c>
      <c r="I938" t="s">
        <v>43</v>
      </c>
      <c r="K938" t="s">
        <v>9</v>
      </c>
    </row>
    <row r="939" spans="1:11" x14ac:dyDescent="0.25">
      <c r="A939" t="s">
        <v>939</v>
      </c>
      <c r="B939" t="s">
        <v>1054</v>
      </c>
      <c r="C939" t="s">
        <v>1066</v>
      </c>
      <c r="D939">
        <v>550</v>
      </c>
      <c r="F939" t="s">
        <v>17</v>
      </c>
      <c r="H939">
        <v>-710.86</v>
      </c>
      <c r="I939" t="s">
        <v>43</v>
      </c>
      <c r="K939" t="s">
        <v>9</v>
      </c>
    </row>
    <row r="940" spans="1:11" x14ac:dyDescent="0.25">
      <c r="A940" t="s">
        <v>939</v>
      </c>
      <c r="B940" t="s">
        <v>1054</v>
      </c>
      <c r="C940" t="s">
        <v>1067</v>
      </c>
      <c r="D940">
        <v>550</v>
      </c>
      <c r="F940" t="s">
        <v>17</v>
      </c>
      <c r="H940">
        <v>-153.6</v>
      </c>
      <c r="I940" t="s">
        <v>23</v>
      </c>
      <c r="K940" t="s">
        <v>9</v>
      </c>
    </row>
    <row r="941" spans="1:11" x14ac:dyDescent="0.25">
      <c r="A941" t="s">
        <v>939</v>
      </c>
      <c r="B941" t="s">
        <v>1054</v>
      </c>
      <c r="C941" t="s">
        <v>1068</v>
      </c>
      <c r="D941">
        <v>550</v>
      </c>
      <c r="F941" t="s">
        <v>17</v>
      </c>
      <c r="H941">
        <v>-362.83</v>
      </c>
      <c r="I941" t="s">
        <v>28</v>
      </c>
      <c r="K941" t="s">
        <v>9</v>
      </c>
    </row>
    <row r="942" spans="1:11" x14ac:dyDescent="0.25">
      <c r="A942" t="s">
        <v>939</v>
      </c>
      <c r="B942" t="s">
        <v>1054</v>
      </c>
      <c r="C942" t="s">
        <v>1069</v>
      </c>
      <c r="D942">
        <v>550</v>
      </c>
      <c r="F942" t="s">
        <v>17</v>
      </c>
      <c r="H942">
        <v>-1030.26</v>
      </c>
      <c r="I942" t="s">
        <v>28</v>
      </c>
      <c r="K942" t="s">
        <v>9</v>
      </c>
    </row>
    <row r="943" spans="1:11" x14ac:dyDescent="0.25">
      <c r="A943" t="s">
        <v>939</v>
      </c>
      <c r="B943" t="s">
        <v>1054</v>
      </c>
      <c r="C943" t="s">
        <v>1070</v>
      </c>
      <c r="D943">
        <v>550</v>
      </c>
      <c r="F943" t="s">
        <v>17</v>
      </c>
      <c r="H943">
        <v>-4008.7</v>
      </c>
      <c r="I943" t="s">
        <v>28</v>
      </c>
      <c r="K943" t="s">
        <v>9</v>
      </c>
    </row>
    <row r="944" spans="1:11" x14ac:dyDescent="0.25">
      <c r="A944" t="s">
        <v>939</v>
      </c>
      <c r="B944" t="s">
        <v>1054</v>
      </c>
      <c r="C944" t="s">
        <v>1071</v>
      </c>
      <c r="D944">
        <v>550</v>
      </c>
      <c r="F944" t="s">
        <v>17</v>
      </c>
      <c r="H944">
        <v>-193.2</v>
      </c>
      <c r="I944" t="s">
        <v>28</v>
      </c>
      <c r="K944" t="s">
        <v>9</v>
      </c>
    </row>
    <row r="945" spans="1:11" x14ac:dyDescent="0.25">
      <c r="A945" t="s">
        <v>939</v>
      </c>
      <c r="B945" t="s">
        <v>1054</v>
      </c>
      <c r="C945" t="s">
        <v>1072</v>
      </c>
      <c r="D945">
        <v>550</v>
      </c>
      <c r="F945" t="s">
        <v>17</v>
      </c>
      <c r="H945">
        <v>-472.4</v>
      </c>
      <c r="I945" t="s">
        <v>20</v>
      </c>
      <c r="K945" t="s">
        <v>9</v>
      </c>
    </row>
    <row r="946" spans="1:11" x14ac:dyDescent="0.25">
      <c r="A946" t="s">
        <v>939</v>
      </c>
      <c r="B946" t="s">
        <v>1054</v>
      </c>
      <c r="C946" t="s">
        <v>1073</v>
      </c>
      <c r="D946">
        <v>550</v>
      </c>
      <c r="F946" t="s">
        <v>17</v>
      </c>
      <c r="H946">
        <v>-1210.4000000000001</v>
      </c>
      <c r="I946" t="s">
        <v>28</v>
      </c>
      <c r="K946" t="s">
        <v>9</v>
      </c>
    </row>
    <row r="947" spans="1:11" x14ac:dyDescent="0.25">
      <c r="A947" t="s">
        <v>939</v>
      </c>
      <c r="B947" t="s">
        <v>1054</v>
      </c>
      <c r="C947" t="s">
        <v>1074</v>
      </c>
      <c r="D947">
        <v>550</v>
      </c>
      <c r="F947" t="s">
        <v>17</v>
      </c>
      <c r="H947">
        <v>-1072.32</v>
      </c>
      <c r="I947" t="s">
        <v>28</v>
      </c>
      <c r="K947" t="s">
        <v>9</v>
      </c>
    </row>
    <row r="948" spans="1:11" x14ac:dyDescent="0.25">
      <c r="A948" t="s">
        <v>939</v>
      </c>
      <c r="B948" t="s">
        <v>1054</v>
      </c>
      <c r="C948" t="s">
        <v>1075</v>
      </c>
      <c r="D948">
        <v>550</v>
      </c>
      <c r="F948" t="s">
        <v>17</v>
      </c>
      <c r="H948">
        <v>-2000</v>
      </c>
      <c r="I948" t="s">
        <v>28</v>
      </c>
      <c r="K948" t="s">
        <v>9</v>
      </c>
    </row>
    <row r="949" spans="1:11" x14ac:dyDescent="0.25">
      <c r="A949" t="s">
        <v>939</v>
      </c>
      <c r="B949" t="s">
        <v>1054</v>
      </c>
      <c r="C949" t="s">
        <v>1076</v>
      </c>
      <c r="D949">
        <v>550</v>
      </c>
      <c r="F949" t="s">
        <v>17</v>
      </c>
      <c r="H949">
        <v>-400</v>
      </c>
      <c r="I949" t="s">
        <v>23</v>
      </c>
      <c r="K949" t="s">
        <v>9</v>
      </c>
    </row>
    <row r="950" spans="1:11" x14ac:dyDescent="0.25">
      <c r="A950" t="s">
        <v>939</v>
      </c>
      <c r="B950" t="s">
        <v>1054</v>
      </c>
      <c r="C950" t="s">
        <v>1077</v>
      </c>
      <c r="D950">
        <v>550</v>
      </c>
      <c r="F950" t="s">
        <v>17</v>
      </c>
      <c r="H950">
        <v>-374.4</v>
      </c>
      <c r="I950" t="s">
        <v>23</v>
      </c>
      <c r="K950" t="s">
        <v>9</v>
      </c>
    </row>
    <row r="951" spans="1:11" x14ac:dyDescent="0.25">
      <c r="A951" t="s">
        <v>939</v>
      </c>
      <c r="B951" t="s">
        <v>1054</v>
      </c>
      <c r="C951" t="s">
        <v>1078</v>
      </c>
      <c r="D951">
        <v>550</v>
      </c>
      <c r="F951" t="s">
        <v>17</v>
      </c>
      <c r="H951">
        <v>-942.1</v>
      </c>
      <c r="I951" t="s">
        <v>23</v>
      </c>
      <c r="K951" t="s">
        <v>9</v>
      </c>
    </row>
    <row r="952" spans="1:11" x14ac:dyDescent="0.25">
      <c r="A952" t="s">
        <v>939</v>
      </c>
      <c r="B952" t="s">
        <v>1054</v>
      </c>
      <c r="C952" t="s">
        <v>1079</v>
      </c>
      <c r="D952">
        <v>550</v>
      </c>
      <c r="F952" t="s">
        <v>17</v>
      </c>
      <c r="H952">
        <v>-265.2</v>
      </c>
      <c r="I952" t="s">
        <v>23</v>
      </c>
      <c r="K952" t="s">
        <v>9</v>
      </c>
    </row>
    <row r="953" spans="1:11" x14ac:dyDescent="0.25">
      <c r="A953" t="s">
        <v>939</v>
      </c>
      <c r="B953" t="s">
        <v>1054</v>
      </c>
      <c r="C953" t="s">
        <v>1080</v>
      </c>
      <c r="D953">
        <v>550</v>
      </c>
      <c r="F953" t="s">
        <v>17</v>
      </c>
      <c r="H953">
        <v>-3277.29</v>
      </c>
      <c r="I953" t="s">
        <v>23</v>
      </c>
      <c r="K953" t="s">
        <v>9</v>
      </c>
    </row>
    <row r="954" spans="1:11" x14ac:dyDescent="0.25">
      <c r="A954" t="s">
        <v>939</v>
      </c>
      <c r="B954" t="s">
        <v>1054</v>
      </c>
      <c r="C954" t="s">
        <v>1081</v>
      </c>
      <c r="D954">
        <v>550</v>
      </c>
      <c r="F954" t="s">
        <v>17</v>
      </c>
      <c r="H954">
        <v>-1136.05</v>
      </c>
      <c r="I954" t="s">
        <v>23</v>
      </c>
      <c r="K954" t="s">
        <v>9</v>
      </c>
    </row>
    <row r="955" spans="1:11" x14ac:dyDescent="0.25">
      <c r="A955" t="s">
        <v>939</v>
      </c>
      <c r="B955" t="s">
        <v>1054</v>
      </c>
      <c r="C955" t="s">
        <v>1082</v>
      </c>
      <c r="D955">
        <v>550</v>
      </c>
      <c r="F955" t="s">
        <v>17</v>
      </c>
      <c r="H955">
        <v>-1096.4000000000001</v>
      </c>
      <c r="I955" t="s">
        <v>23</v>
      </c>
      <c r="K955" t="s">
        <v>9</v>
      </c>
    </row>
    <row r="956" spans="1:11" x14ac:dyDescent="0.25">
      <c r="A956" t="s">
        <v>939</v>
      </c>
      <c r="B956" t="s">
        <v>1054</v>
      </c>
      <c r="C956" t="s">
        <v>1083</v>
      </c>
      <c r="D956">
        <v>550</v>
      </c>
      <c r="F956" t="s">
        <v>17</v>
      </c>
      <c r="H956">
        <v>-128</v>
      </c>
      <c r="I956" t="s">
        <v>23</v>
      </c>
      <c r="K956" t="s">
        <v>9</v>
      </c>
    </row>
    <row r="957" spans="1:11" x14ac:dyDescent="0.25">
      <c r="A957" t="s">
        <v>939</v>
      </c>
      <c r="B957" t="s">
        <v>1054</v>
      </c>
      <c r="C957" t="s">
        <v>1084</v>
      </c>
      <c r="D957">
        <v>550</v>
      </c>
      <c r="F957" t="s">
        <v>17</v>
      </c>
      <c r="H957">
        <v>-200</v>
      </c>
      <c r="I957" t="s">
        <v>23</v>
      </c>
      <c r="K957" t="s">
        <v>9</v>
      </c>
    </row>
    <row r="958" spans="1:11" x14ac:dyDescent="0.25">
      <c r="A958" t="s">
        <v>939</v>
      </c>
      <c r="B958" t="s">
        <v>1054</v>
      </c>
      <c r="C958" t="s">
        <v>1085</v>
      </c>
      <c r="D958">
        <v>550</v>
      </c>
      <c r="F958" t="s">
        <v>17</v>
      </c>
      <c r="H958">
        <v>-1321.54</v>
      </c>
      <c r="I958" t="s">
        <v>23</v>
      </c>
      <c r="K958" t="s">
        <v>9</v>
      </c>
    </row>
    <row r="959" spans="1:11" x14ac:dyDescent="0.25">
      <c r="A959" t="s">
        <v>939</v>
      </c>
      <c r="B959" t="s">
        <v>1054</v>
      </c>
      <c r="C959" t="s">
        <v>1086</v>
      </c>
      <c r="D959">
        <v>550</v>
      </c>
      <c r="F959" t="s">
        <v>17</v>
      </c>
      <c r="H959">
        <v>-128</v>
      </c>
      <c r="I959" t="s">
        <v>23</v>
      </c>
      <c r="K959" t="s">
        <v>9</v>
      </c>
    </row>
    <row r="960" spans="1:11" x14ac:dyDescent="0.25">
      <c r="A960" t="s">
        <v>939</v>
      </c>
      <c r="B960" t="s">
        <v>1054</v>
      </c>
      <c r="C960" t="s">
        <v>1087</v>
      </c>
      <c r="D960">
        <v>550</v>
      </c>
      <c r="F960" t="s">
        <v>17</v>
      </c>
      <c r="H960">
        <v>-128</v>
      </c>
      <c r="I960" t="s">
        <v>23</v>
      </c>
      <c r="K960" t="s">
        <v>9</v>
      </c>
    </row>
    <row r="961" spans="1:11" x14ac:dyDescent="0.25">
      <c r="A961" t="s">
        <v>939</v>
      </c>
      <c r="B961" t="s">
        <v>1054</v>
      </c>
      <c r="C961" t="s">
        <v>1088</v>
      </c>
      <c r="D961">
        <v>550</v>
      </c>
      <c r="F961" t="s">
        <v>17</v>
      </c>
      <c r="H961">
        <v>-378</v>
      </c>
      <c r="I961" t="s">
        <v>43</v>
      </c>
      <c r="K961" t="s">
        <v>9</v>
      </c>
    </row>
    <row r="962" spans="1:11" x14ac:dyDescent="0.25">
      <c r="A962" t="s">
        <v>939</v>
      </c>
      <c r="B962" t="s">
        <v>1054</v>
      </c>
      <c r="C962" t="s">
        <v>1089</v>
      </c>
      <c r="D962">
        <v>550</v>
      </c>
      <c r="F962" t="s">
        <v>17</v>
      </c>
      <c r="H962">
        <v>-3440</v>
      </c>
      <c r="I962" t="s">
        <v>20</v>
      </c>
      <c r="K962" t="s">
        <v>9</v>
      </c>
    </row>
    <row r="963" spans="1:11" x14ac:dyDescent="0.25">
      <c r="A963" t="s">
        <v>939</v>
      </c>
      <c r="B963" t="s">
        <v>1054</v>
      </c>
      <c r="C963" t="s">
        <v>1090</v>
      </c>
      <c r="D963">
        <v>550</v>
      </c>
      <c r="F963" t="s">
        <v>17</v>
      </c>
      <c r="H963">
        <v>-2535.5700000000002</v>
      </c>
      <c r="I963" t="s">
        <v>37</v>
      </c>
      <c r="K963" t="s">
        <v>9</v>
      </c>
    </row>
    <row r="964" spans="1:11" x14ac:dyDescent="0.25">
      <c r="A964" t="s">
        <v>939</v>
      </c>
      <c r="B964" t="s">
        <v>1054</v>
      </c>
      <c r="C964" t="s">
        <v>1091</v>
      </c>
      <c r="D964">
        <v>550</v>
      </c>
      <c r="F964" t="s">
        <v>17</v>
      </c>
      <c r="H964">
        <v>-1415.61</v>
      </c>
      <c r="I964" t="s">
        <v>43</v>
      </c>
      <c r="K964" t="s">
        <v>9</v>
      </c>
    </row>
    <row r="965" spans="1:11" x14ac:dyDescent="0.25">
      <c r="A965" t="s">
        <v>939</v>
      </c>
      <c r="B965" t="s">
        <v>1054</v>
      </c>
      <c r="C965" t="s">
        <v>1092</v>
      </c>
      <c r="D965">
        <v>550</v>
      </c>
      <c r="F965" t="s">
        <v>17</v>
      </c>
      <c r="H965">
        <v>-800</v>
      </c>
      <c r="I965" t="s">
        <v>43</v>
      </c>
      <c r="K965" t="s">
        <v>9</v>
      </c>
    </row>
    <row r="966" spans="1:11" x14ac:dyDescent="0.25">
      <c r="A966" t="s">
        <v>939</v>
      </c>
      <c r="B966" t="s">
        <v>1054</v>
      </c>
      <c r="C966" t="s">
        <v>1093</v>
      </c>
      <c r="D966">
        <v>550</v>
      </c>
      <c r="F966" t="s">
        <v>17</v>
      </c>
      <c r="H966">
        <v>-4786.8</v>
      </c>
      <c r="I966" t="s">
        <v>43</v>
      </c>
      <c r="K966" t="s">
        <v>9</v>
      </c>
    </row>
    <row r="967" spans="1:11" x14ac:dyDescent="0.25">
      <c r="A967" t="s">
        <v>939</v>
      </c>
      <c r="B967" t="s">
        <v>1054</v>
      </c>
      <c r="C967" t="s">
        <v>1094</v>
      </c>
      <c r="D967">
        <v>550</v>
      </c>
      <c r="F967" t="s">
        <v>17</v>
      </c>
      <c r="H967">
        <v>-800</v>
      </c>
      <c r="I967" t="s">
        <v>43</v>
      </c>
      <c r="K967" t="s">
        <v>9</v>
      </c>
    </row>
    <row r="968" spans="1:11" x14ac:dyDescent="0.25">
      <c r="A968" t="s">
        <v>939</v>
      </c>
      <c r="B968" t="s">
        <v>1054</v>
      </c>
      <c r="C968" t="s">
        <v>1095</v>
      </c>
      <c r="D968">
        <v>550</v>
      </c>
      <c r="F968" t="s">
        <v>17</v>
      </c>
      <c r="H968">
        <v>-800</v>
      </c>
      <c r="I968" t="s">
        <v>43</v>
      </c>
      <c r="K968" t="s">
        <v>9</v>
      </c>
    </row>
    <row r="969" spans="1:11" x14ac:dyDescent="0.25">
      <c r="A969" t="s">
        <v>939</v>
      </c>
      <c r="B969" t="s">
        <v>1054</v>
      </c>
      <c r="C969" t="s">
        <v>1096</v>
      </c>
      <c r="D969">
        <v>550</v>
      </c>
      <c r="F969" t="s">
        <v>17</v>
      </c>
      <c r="H969">
        <v>-800</v>
      </c>
      <c r="I969" t="s">
        <v>43</v>
      </c>
      <c r="K969" t="s">
        <v>9</v>
      </c>
    </row>
    <row r="970" spans="1:11" x14ac:dyDescent="0.25">
      <c r="A970" t="s">
        <v>939</v>
      </c>
      <c r="B970" t="s">
        <v>1054</v>
      </c>
      <c r="C970" t="s">
        <v>1097</v>
      </c>
      <c r="D970">
        <v>550</v>
      </c>
      <c r="F970" t="s">
        <v>17</v>
      </c>
      <c r="H970">
        <v>-610.47</v>
      </c>
      <c r="I970" t="s">
        <v>28</v>
      </c>
      <c r="K970" t="s">
        <v>9</v>
      </c>
    </row>
    <row r="971" spans="1:11" x14ac:dyDescent="0.25">
      <c r="A971" t="s">
        <v>939</v>
      </c>
      <c r="B971" t="s">
        <v>1054</v>
      </c>
      <c r="C971" t="s">
        <v>1098</v>
      </c>
      <c r="D971">
        <v>550</v>
      </c>
      <c r="F971" t="s">
        <v>17</v>
      </c>
      <c r="H971">
        <v>-968</v>
      </c>
      <c r="I971" t="s">
        <v>20</v>
      </c>
      <c r="K971" t="s">
        <v>9</v>
      </c>
    </row>
    <row r="972" spans="1:11" x14ac:dyDescent="0.25">
      <c r="A972" t="s">
        <v>939</v>
      </c>
      <c r="B972" t="s">
        <v>1054</v>
      </c>
      <c r="C972" t="s">
        <v>1099</v>
      </c>
      <c r="D972">
        <v>550</v>
      </c>
      <c r="F972" t="s">
        <v>17</v>
      </c>
      <c r="H972">
        <v>-564</v>
      </c>
      <c r="I972" t="s">
        <v>43</v>
      </c>
      <c r="K972" t="s">
        <v>9</v>
      </c>
    </row>
    <row r="973" spans="1:11" x14ac:dyDescent="0.25">
      <c r="A973" t="s">
        <v>939</v>
      </c>
      <c r="B973" t="s">
        <v>1054</v>
      </c>
      <c r="C973" t="s">
        <v>1100</v>
      </c>
      <c r="D973">
        <v>550</v>
      </c>
      <c r="F973" t="s">
        <v>17</v>
      </c>
      <c r="H973">
        <v>-4000</v>
      </c>
      <c r="I973" t="s">
        <v>43</v>
      </c>
      <c r="K973" t="s">
        <v>9</v>
      </c>
    </row>
    <row r="974" spans="1:11" x14ac:dyDescent="0.25">
      <c r="A974" t="s">
        <v>939</v>
      </c>
      <c r="B974" t="s">
        <v>1054</v>
      </c>
      <c r="C974" t="s">
        <v>1101</v>
      </c>
      <c r="D974">
        <v>589</v>
      </c>
      <c r="F974" t="s">
        <v>17</v>
      </c>
      <c r="H974">
        <v>-104358.51</v>
      </c>
      <c r="K974" t="s">
        <v>9</v>
      </c>
    </row>
    <row r="975" spans="1:11" x14ac:dyDescent="0.25">
      <c r="A975" t="s">
        <v>939</v>
      </c>
      <c r="B975" t="s">
        <v>1054</v>
      </c>
      <c r="C975" t="s">
        <v>1102</v>
      </c>
      <c r="D975">
        <v>609</v>
      </c>
      <c r="F975" t="s">
        <v>17</v>
      </c>
      <c r="H975">
        <v>-93026.74</v>
      </c>
      <c r="K975" t="s">
        <v>9</v>
      </c>
    </row>
    <row r="976" spans="1:11" x14ac:dyDescent="0.25">
      <c r="A976" t="s">
        <v>939</v>
      </c>
      <c r="B976" t="s">
        <v>1054</v>
      </c>
      <c r="C976" t="s">
        <v>543</v>
      </c>
      <c r="D976">
        <v>392</v>
      </c>
      <c r="F976" t="s">
        <v>544</v>
      </c>
      <c r="H976">
        <v>-7180</v>
      </c>
      <c r="I976" t="s">
        <v>1103</v>
      </c>
      <c r="K976" t="s">
        <v>9</v>
      </c>
    </row>
    <row r="977" spans="1:11" x14ac:dyDescent="0.25">
      <c r="A977" t="s">
        <v>939</v>
      </c>
      <c r="B977" t="s">
        <v>1054</v>
      </c>
      <c r="C977" t="s">
        <v>54</v>
      </c>
      <c r="D977">
        <v>236</v>
      </c>
      <c r="F977" t="s">
        <v>17</v>
      </c>
      <c r="H977">
        <v>-1507.8</v>
      </c>
      <c r="K977" t="s">
        <v>9</v>
      </c>
    </row>
    <row r="978" spans="1:11" x14ac:dyDescent="0.25">
      <c r="A978" t="s">
        <v>939</v>
      </c>
      <c r="B978" t="s">
        <v>1054</v>
      </c>
      <c r="C978" t="s">
        <v>55</v>
      </c>
      <c r="D978">
        <v>286</v>
      </c>
      <c r="F978" t="s">
        <v>17</v>
      </c>
      <c r="H978">
        <v>-215.4</v>
      </c>
      <c r="K978" t="s">
        <v>9</v>
      </c>
    </row>
    <row r="979" spans="1:11" x14ac:dyDescent="0.25">
      <c r="A979" t="s">
        <v>939</v>
      </c>
      <c r="B979" t="s">
        <v>1054</v>
      </c>
      <c r="C979" t="s">
        <v>261</v>
      </c>
      <c r="D979">
        <v>175</v>
      </c>
      <c r="F979" t="s">
        <v>17</v>
      </c>
      <c r="H979">
        <v>-215.4</v>
      </c>
      <c r="K979" t="s">
        <v>9</v>
      </c>
    </row>
    <row r="980" spans="1:11" x14ac:dyDescent="0.25">
      <c r="A980" t="s">
        <v>939</v>
      </c>
      <c r="B980" t="s">
        <v>939</v>
      </c>
      <c r="C980" t="s">
        <v>1104</v>
      </c>
      <c r="D980">
        <v>983</v>
      </c>
      <c r="F980" t="s">
        <v>58</v>
      </c>
      <c r="G980">
        <v>78408</v>
      </c>
      <c r="I980" t="s">
        <v>1105</v>
      </c>
    </row>
    <row r="981" spans="1:11" x14ac:dyDescent="0.25">
      <c r="A981" t="s">
        <v>939</v>
      </c>
      <c r="B981" t="s">
        <v>939</v>
      </c>
      <c r="C981" t="s">
        <v>1106</v>
      </c>
      <c r="D981">
        <v>402</v>
      </c>
      <c r="F981" t="s">
        <v>1107</v>
      </c>
      <c r="G981">
        <v>193910.59</v>
      </c>
      <c r="I981" t="s">
        <v>70</v>
      </c>
    </row>
    <row r="982" spans="1:11" x14ac:dyDescent="0.25">
      <c r="A982" t="s">
        <v>939</v>
      </c>
      <c r="B982" t="s">
        <v>939</v>
      </c>
      <c r="C982" t="s">
        <v>1108</v>
      </c>
      <c r="D982">
        <v>983</v>
      </c>
      <c r="F982" t="s">
        <v>58</v>
      </c>
      <c r="G982">
        <v>654068.62</v>
      </c>
      <c r="I982" t="s">
        <v>1109</v>
      </c>
    </row>
    <row r="983" spans="1:11" x14ac:dyDescent="0.25">
      <c r="A983" t="s">
        <v>939</v>
      </c>
      <c r="B983" t="s">
        <v>939</v>
      </c>
      <c r="C983" t="s">
        <v>1110</v>
      </c>
      <c r="D983">
        <v>983</v>
      </c>
      <c r="F983" t="s">
        <v>58</v>
      </c>
      <c r="G983">
        <v>233008.17</v>
      </c>
      <c r="I983" t="s">
        <v>1111</v>
      </c>
    </row>
    <row r="984" spans="1:11" x14ac:dyDescent="0.25">
      <c r="A984" t="s">
        <v>939</v>
      </c>
      <c r="B984" t="s">
        <v>939</v>
      </c>
      <c r="C984" t="s">
        <v>1112</v>
      </c>
      <c r="D984">
        <v>341</v>
      </c>
      <c r="F984" t="s">
        <v>1113</v>
      </c>
      <c r="G984">
        <v>180000</v>
      </c>
      <c r="I984" t="s">
        <v>1114</v>
      </c>
    </row>
    <row r="985" spans="1:11" x14ac:dyDescent="0.25">
      <c r="A985" t="s">
        <v>939</v>
      </c>
      <c r="B985" t="s">
        <v>939</v>
      </c>
      <c r="C985" t="s">
        <v>1115</v>
      </c>
      <c r="D985">
        <v>341</v>
      </c>
      <c r="F985" t="s">
        <v>1113</v>
      </c>
      <c r="G985">
        <v>40000</v>
      </c>
      <c r="I985" t="s">
        <v>1116</v>
      </c>
    </row>
    <row r="986" spans="1:11" x14ac:dyDescent="0.25">
      <c r="A986" t="s">
        <v>939</v>
      </c>
      <c r="B986" t="s">
        <v>939</v>
      </c>
      <c r="C986" t="s">
        <v>1117</v>
      </c>
      <c r="D986">
        <v>983</v>
      </c>
      <c r="F986" t="s">
        <v>58</v>
      </c>
      <c r="G986">
        <v>49189</v>
      </c>
      <c r="I986" t="s">
        <v>1118</v>
      </c>
    </row>
    <row r="987" spans="1:11" x14ac:dyDescent="0.25">
      <c r="A987" t="s">
        <v>939</v>
      </c>
      <c r="B987" t="s">
        <v>939</v>
      </c>
      <c r="C987" t="s">
        <v>1119</v>
      </c>
      <c r="D987">
        <v>266</v>
      </c>
      <c r="F987" t="s">
        <v>63</v>
      </c>
      <c r="G987">
        <v>93600</v>
      </c>
      <c r="I987" t="s">
        <v>1120</v>
      </c>
    </row>
    <row r="988" spans="1:11" x14ac:dyDescent="0.25">
      <c r="A988" t="s">
        <v>939</v>
      </c>
      <c r="B988" t="s">
        <v>939</v>
      </c>
      <c r="C988" t="s">
        <v>1121</v>
      </c>
      <c r="D988">
        <v>983</v>
      </c>
      <c r="F988" t="s">
        <v>58</v>
      </c>
      <c r="G988">
        <v>333566.83</v>
      </c>
      <c r="I988" t="s">
        <v>1122</v>
      </c>
    </row>
    <row r="989" spans="1:11" x14ac:dyDescent="0.25">
      <c r="A989" t="s">
        <v>939</v>
      </c>
      <c r="B989" t="s">
        <v>939</v>
      </c>
      <c r="C989" t="s">
        <v>1123</v>
      </c>
      <c r="D989">
        <v>983</v>
      </c>
      <c r="F989" t="s">
        <v>58</v>
      </c>
      <c r="G989">
        <v>805761.8</v>
      </c>
      <c r="I989" t="s">
        <v>1124</v>
      </c>
    </row>
    <row r="990" spans="1:11" x14ac:dyDescent="0.25">
      <c r="A990" t="s">
        <v>939</v>
      </c>
      <c r="B990" t="s">
        <v>939</v>
      </c>
      <c r="C990" t="s">
        <v>1125</v>
      </c>
      <c r="D990">
        <v>266</v>
      </c>
      <c r="F990" t="s">
        <v>66</v>
      </c>
      <c r="G990">
        <v>318656.74</v>
      </c>
      <c r="I990" t="s">
        <v>1126</v>
      </c>
    </row>
    <row r="991" spans="1:11" x14ac:dyDescent="0.25">
      <c r="A991" t="s">
        <v>939</v>
      </c>
      <c r="B991" t="s">
        <v>1054</v>
      </c>
      <c r="C991" t="s">
        <v>1127</v>
      </c>
      <c r="D991">
        <v>136</v>
      </c>
      <c r="F991" t="s">
        <v>91</v>
      </c>
      <c r="G991">
        <v>1707405.81</v>
      </c>
      <c r="I991" t="s">
        <v>1128</v>
      </c>
    </row>
    <row r="992" spans="1:11" x14ac:dyDescent="0.25">
      <c r="A992" t="s">
        <v>939</v>
      </c>
      <c r="B992" t="s">
        <v>939</v>
      </c>
      <c r="C992" t="s">
        <v>1129</v>
      </c>
      <c r="D992">
        <v>136</v>
      </c>
      <c r="F992" t="s">
        <v>91</v>
      </c>
      <c r="G992">
        <v>104000</v>
      </c>
      <c r="I992" t="s">
        <v>1130</v>
      </c>
    </row>
    <row r="993" spans="1:9" x14ac:dyDescent="0.25">
      <c r="A993" t="s">
        <v>939</v>
      </c>
      <c r="B993" t="s">
        <v>1054</v>
      </c>
      <c r="C993" t="s">
        <v>1131</v>
      </c>
      <c r="D993">
        <v>136</v>
      </c>
      <c r="F993" t="s">
        <v>91</v>
      </c>
      <c r="G993">
        <v>510000</v>
      </c>
      <c r="I993" t="s">
        <v>1132</v>
      </c>
    </row>
    <row r="994" spans="1:9" x14ac:dyDescent="0.25">
      <c r="A994" t="s">
        <v>939</v>
      </c>
      <c r="B994" t="s">
        <v>939</v>
      </c>
      <c r="C994" t="s">
        <v>1133</v>
      </c>
      <c r="D994">
        <v>136</v>
      </c>
      <c r="F994" t="s">
        <v>91</v>
      </c>
      <c r="G994">
        <v>140979.53</v>
      </c>
      <c r="I994" t="s">
        <v>1134</v>
      </c>
    </row>
    <row r="995" spans="1:9" x14ac:dyDescent="0.25">
      <c r="A995" t="s">
        <v>939</v>
      </c>
      <c r="B995" t="s">
        <v>1054</v>
      </c>
      <c r="C995" t="s">
        <v>1135</v>
      </c>
      <c r="D995">
        <v>129</v>
      </c>
      <c r="F995" t="s">
        <v>100</v>
      </c>
      <c r="G995">
        <v>200000</v>
      </c>
      <c r="I995" t="s">
        <v>101</v>
      </c>
    </row>
    <row r="996" spans="1:9" x14ac:dyDescent="0.25">
      <c r="A996" t="s">
        <v>939</v>
      </c>
      <c r="B996" t="s">
        <v>939</v>
      </c>
      <c r="C996" t="s">
        <v>1136</v>
      </c>
      <c r="D996">
        <v>136</v>
      </c>
      <c r="F996" t="s">
        <v>91</v>
      </c>
      <c r="G996">
        <v>160000</v>
      </c>
      <c r="I996" t="s">
        <v>1137</v>
      </c>
    </row>
    <row r="997" spans="1:9" x14ac:dyDescent="0.25">
      <c r="A997" t="s">
        <v>939</v>
      </c>
      <c r="B997" t="s">
        <v>939</v>
      </c>
      <c r="C997" t="s">
        <v>1138</v>
      </c>
      <c r="D997">
        <v>136</v>
      </c>
      <c r="F997" t="s">
        <v>91</v>
      </c>
      <c r="G997">
        <v>177300</v>
      </c>
      <c r="I997" t="s">
        <v>1139</v>
      </c>
    </row>
    <row r="998" spans="1:9" x14ac:dyDescent="0.25">
      <c r="A998" t="s">
        <v>939</v>
      </c>
      <c r="B998" t="s">
        <v>1054</v>
      </c>
      <c r="C998" t="s">
        <v>1140</v>
      </c>
      <c r="D998">
        <v>136</v>
      </c>
      <c r="F998" t="s">
        <v>91</v>
      </c>
      <c r="G998">
        <v>58900</v>
      </c>
      <c r="I998" t="s">
        <v>1141</v>
      </c>
    </row>
    <row r="999" spans="1:9" x14ac:dyDescent="0.25">
      <c r="A999" t="s">
        <v>939</v>
      </c>
      <c r="B999" t="s">
        <v>1054</v>
      </c>
      <c r="C999" t="s">
        <v>1142</v>
      </c>
      <c r="D999">
        <v>129</v>
      </c>
      <c r="F999" t="s">
        <v>100</v>
      </c>
      <c r="G999">
        <v>320000</v>
      </c>
      <c r="I999" t="s">
        <v>101</v>
      </c>
    </row>
    <row r="1000" spans="1:9" x14ac:dyDescent="0.25">
      <c r="A1000" t="s">
        <v>939</v>
      </c>
      <c r="B1000" t="s">
        <v>939</v>
      </c>
      <c r="C1000" t="s">
        <v>188</v>
      </c>
      <c r="D1000">
        <v>129</v>
      </c>
      <c r="F1000" t="s">
        <v>100</v>
      </c>
      <c r="G1000">
        <v>350000</v>
      </c>
      <c r="I1000" t="s">
        <v>101</v>
      </c>
    </row>
    <row r="1001" spans="1:9" x14ac:dyDescent="0.25">
      <c r="A1001" t="s">
        <v>939</v>
      </c>
      <c r="B1001" t="s">
        <v>1054</v>
      </c>
      <c r="C1001" t="s">
        <v>1143</v>
      </c>
      <c r="D1001">
        <v>136</v>
      </c>
      <c r="F1001" t="s">
        <v>91</v>
      </c>
      <c r="G1001">
        <v>379800</v>
      </c>
      <c r="I1001" t="s">
        <v>1144</v>
      </c>
    </row>
    <row r="1002" spans="1:9" x14ac:dyDescent="0.25">
      <c r="A1002" t="s">
        <v>939</v>
      </c>
      <c r="B1002" t="s">
        <v>1054</v>
      </c>
      <c r="C1002" t="s">
        <v>1145</v>
      </c>
      <c r="D1002">
        <v>136</v>
      </c>
      <c r="F1002" t="s">
        <v>91</v>
      </c>
      <c r="G1002">
        <v>512423</v>
      </c>
      <c r="I1002" t="s">
        <v>1146</v>
      </c>
    </row>
    <row r="1003" spans="1:9" x14ac:dyDescent="0.25">
      <c r="A1003" t="s">
        <v>939</v>
      </c>
      <c r="B1003" t="s">
        <v>939</v>
      </c>
      <c r="C1003" t="s">
        <v>1040</v>
      </c>
      <c r="D1003">
        <v>129</v>
      </c>
      <c r="F1003" t="s">
        <v>100</v>
      </c>
      <c r="G1003">
        <v>136845.88</v>
      </c>
      <c r="I1003" t="s">
        <v>101</v>
      </c>
    </row>
    <row r="1004" spans="1:9" x14ac:dyDescent="0.25">
      <c r="A1004" t="s">
        <v>939</v>
      </c>
      <c r="B1004" t="s">
        <v>939</v>
      </c>
      <c r="C1004" t="s">
        <v>1147</v>
      </c>
      <c r="D1004">
        <v>129</v>
      </c>
      <c r="F1004" t="s">
        <v>100</v>
      </c>
      <c r="G1004">
        <v>349200</v>
      </c>
      <c r="I1004" t="s">
        <v>101</v>
      </c>
    </row>
    <row r="1005" spans="1:9" x14ac:dyDescent="0.25">
      <c r="A1005" t="s">
        <v>939</v>
      </c>
      <c r="B1005" t="s">
        <v>1054</v>
      </c>
      <c r="C1005" t="s">
        <v>1148</v>
      </c>
      <c r="D1005">
        <v>136</v>
      </c>
      <c r="F1005" t="s">
        <v>91</v>
      </c>
      <c r="G1005">
        <v>1060725</v>
      </c>
      <c r="I1005" t="s">
        <v>1149</v>
      </c>
    </row>
    <row r="1006" spans="1:9" x14ac:dyDescent="0.25">
      <c r="A1006" t="s">
        <v>939</v>
      </c>
      <c r="B1006" t="s">
        <v>939</v>
      </c>
      <c r="C1006" t="s">
        <v>1150</v>
      </c>
      <c r="D1006">
        <v>136</v>
      </c>
      <c r="F1006" t="s">
        <v>91</v>
      </c>
      <c r="G1006">
        <v>221570.55</v>
      </c>
      <c r="I1006" t="s">
        <v>1151</v>
      </c>
    </row>
    <row r="1007" spans="1:9" x14ac:dyDescent="0.25">
      <c r="A1007" t="s">
        <v>939</v>
      </c>
      <c r="B1007" t="s">
        <v>939</v>
      </c>
      <c r="C1007" t="s">
        <v>1152</v>
      </c>
      <c r="D1007">
        <v>129</v>
      </c>
      <c r="F1007" t="s">
        <v>100</v>
      </c>
      <c r="G1007">
        <v>272933</v>
      </c>
      <c r="I1007" t="s">
        <v>101</v>
      </c>
    </row>
    <row r="1008" spans="1:9" x14ac:dyDescent="0.25">
      <c r="A1008" t="s">
        <v>939</v>
      </c>
      <c r="B1008" t="s">
        <v>939</v>
      </c>
      <c r="C1008" t="s">
        <v>1153</v>
      </c>
      <c r="D1008">
        <v>129</v>
      </c>
      <c r="F1008" t="s">
        <v>100</v>
      </c>
      <c r="G1008">
        <v>780300</v>
      </c>
      <c r="I1008" t="s">
        <v>101</v>
      </c>
    </row>
    <row r="1009" spans="1:11" x14ac:dyDescent="0.25">
      <c r="A1009" t="s">
        <v>939</v>
      </c>
      <c r="B1009" t="s">
        <v>939</v>
      </c>
      <c r="C1009" t="s">
        <v>1154</v>
      </c>
      <c r="D1009">
        <v>136</v>
      </c>
      <c r="F1009" t="s">
        <v>91</v>
      </c>
      <c r="G1009">
        <v>321166.2</v>
      </c>
      <c r="I1009" t="s">
        <v>1155</v>
      </c>
    </row>
    <row r="1010" spans="1:11" x14ac:dyDescent="0.25">
      <c r="A1010" t="s">
        <v>939</v>
      </c>
      <c r="B1010" t="s">
        <v>1054</v>
      </c>
      <c r="C1010" t="s">
        <v>1156</v>
      </c>
      <c r="D1010">
        <v>129</v>
      </c>
      <c r="F1010" t="s">
        <v>100</v>
      </c>
      <c r="G1010">
        <v>200000</v>
      </c>
      <c r="I1010" t="s">
        <v>101</v>
      </c>
    </row>
    <row r="1011" spans="1:11" x14ac:dyDescent="0.25">
      <c r="A1011" t="s">
        <v>939</v>
      </c>
      <c r="B1011" t="s">
        <v>939</v>
      </c>
      <c r="C1011" t="s">
        <v>1157</v>
      </c>
      <c r="D1011">
        <v>136</v>
      </c>
      <c r="F1011" t="s">
        <v>91</v>
      </c>
      <c r="G1011">
        <v>46800</v>
      </c>
      <c r="I1011" t="s">
        <v>1158</v>
      </c>
    </row>
    <row r="1012" spans="1:11" x14ac:dyDescent="0.25">
      <c r="A1012" t="s">
        <v>939</v>
      </c>
      <c r="B1012" t="s">
        <v>939</v>
      </c>
      <c r="C1012" t="s">
        <v>1027</v>
      </c>
      <c r="D1012">
        <v>136</v>
      </c>
      <c r="F1012" t="s">
        <v>91</v>
      </c>
      <c r="G1012">
        <v>66000</v>
      </c>
      <c r="I1012" t="s">
        <v>1028</v>
      </c>
    </row>
    <row r="1013" spans="1:11" x14ac:dyDescent="0.25">
      <c r="A1013" t="s">
        <v>939</v>
      </c>
      <c r="B1013" t="s">
        <v>939</v>
      </c>
      <c r="C1013" t="s">
        <v>1159</v>
      </c>
      <c r="D1013">
        <v>129</v>
      </c>
      <c r="F1013" t="s">
        <v>100</v>
      </c>
      <c r="G1013">
        <v>480143.44</v>
      </c>
      <c r="I1013" t="s">
        <v>101</v>
      </c>
    </row>
    <row r="1014" spans="1:11" x14ac:dyDescent="0.25">
      <c r="A1014" t="s">
        <v>939</v>
      </c>
      <c r="B1014" t="s">
        <v>939</v>
      </c>
      <c r="C1014" t="s">
        <v>1160</v>
      </c>
      <c r="D1014">
        <v>136</v>
      </c>
      <c r="F1014" t="s">
        <v>91</v>
      </c>
      <c r="G1014">
        <v>28200</v>
      </c>
      <c r="I1014" t="s">
        <v>1161</v>
      </c>
    </row>
    <row r="1015" spans="1:11" x14ac:dyDescent="0.25">
      <c r="A1015" t="s">
        <v>939</v>
      </c>
      <c r="B1015" t="s">
        <v>939</v>
      </c>
      <c r="C1015" t="s">
        <v>1162</v>
      </c>
      <c r="D1015">
        <v>129</v>
      </c>
      <c r="F1015" t="s">
        <v>100</v>
      </c>
      <c r="G1015">
        <v>367000</v>
      </c>
      <c r="I1015" t="s">
        <v>101</v>
      </c>
    </row>
    <row r="1016" spans="1:11" x14ac:dyDescent="0.25">
      <c r="A1016" t="s">
        <v>939</v>
      </c>
      <c r="B1016" t="s">
        <v>939</v>
      </c>
      <c r="C1016" t="s">
        <v>1163</v>
      </c>
      <c r="D1016">
        <v>129</v>
      </c>
      <c r="F1016" t="s">
        <v>100</v>
      </c>
      <c r="G1016">
        <v>120300</v>
      </c>
      <c r="I1016" t="s">
        <v>101</v>
      </c>
    </row>
    <row r="1017" spans="1:11" x14ac:dyDescent="0.25">
      <c r="A1017" t="s">
        <v>939</v>
      </c>
      <c r="B1017" t="s">
        <v>939</v>
      </c>
      <c r="C1017" t="s">
        <v>1164</v>
      </c>
      <c r="D1017">
        <v>129</v>
      </c>
      <c r="F1017" t="s">
        <v>100</v>
      </c>
      <c r="G1017">
        <v>122298.85</v>
      </c>
      <c r="I1017" t="s">
        <v>101</v>
      </c>
    </row>
    <row r="1018" spans="1:11" x14ac:dyDescent="0.25">
      <c r="A1018" t="s">
        <v>939</v>
      </c>
      <c r="B1018" t="s">
        <v>939</v>
      </c>
      <c r="C1018" t="s">
        <v>1037</v>
      </c>
      <c r="D1018">
        <v>129</v>
      </c>
      <c r="F1018" t="s">
        <v>100</v>
      </c>
      <c r="G1018">
        <v>46800</v>
      </c>
      <c r="I1018" t="s">
        <v>101</v>
      </c>
    </row>
    <row r="1019" spans="1:11" x14ac:dyDescent="0.25">
      <c r="A1019" t="s">
        <v>939</v>
      </c>
      <c r="B1019" t="s">
        <v>939</v>
      </c>
      <c r="C1019" t="s">
        <v>1165</v>
      </c>
      <c r="D1019">
        <v>82</v>
      </c>
      <c r="E1019">
        <v>29685972</v>
      </c>
      <c r="F1019" t="s">
        <v>1166</v>
      </c>
      <c r="G1019">
        <v>1290000</v>
      </c>
      <c r="I1019" t="s">
        <v>1103</v>
      </c>
    </row>
    <row r="1020" spans="1:11" x14ac:dyDescent="0.25">
      <c r="A1020" t="s">
        <v>939</v>
      </c>
      <c r="B1020" t="s">
        <v>939</v>
      </c>
      <c r="C1020" t="s">
        <v>109</v>
      </c>
      <c r="D1020">
        <v>188</v>
      </c>
      <c r="F1020" t="s">
        <v>17</v>
      </c>
      <c r="H1020">
        <v>-3210</v>
      </c>
    </row>
    <row r="1021" spans="1:11" x14ac:dyDescent="0.25">
      <c r="A1021" t="s">
        <v>939</v>
      </c>
      <c r="B1021" t="s">
        <v>939</v>
      </c>
      <c r="C1021" t="s">
        <v>261</v>
      </c>
      <c r="D1021">
        <v>175</v>
      </c>
      <c r="F1021" t="s">
        <v>17</v>
      </c>
      <c r="H1021">
        <v>-96.3</v>
      </c>
      <c r="K1021" t="s">
        <v>9</v>
      </c>
    </row>
    <row r="1022" spans="1:11" x14ac:dyDescent="0.25">
      <c r="A1022" t="s">
        <v>939</v>
      </c>
      <c r="B1022" t="s">
        <v>939</v>
      </c>
      <c r="C1022" t="s">
        <v>110</v>
      </c>
      <c r="D1022">
        <v>189</v>
      </c>
      <c r="F1022" t="s">
        <v>17</v>
      </c>
      <c r="H1022">
        <v>-674.1</v>
      </c>
      <c r="K1022" t="s">
        <v>9</v>
      </c>
    </row>
    <row r="1023" spans="1:11" x14ac:dyDescent="0.25">
      <c r="A1023" t="s">
        <v>939</v>
      </c>
      <c r="B1023" t="s">
        <v>939</v>
      </c>
      <c r="C1023" t="s">
        <v>262</v>
      </c>
      <c r="D1023">
        <v>190</v>
      </c>
      <c r="F1023" t="s">
        <v>17</v>
      </c>
      <c r="H1023">
        <v>-96.3</v>
      </c>
      <c r="K1023" t="s">
        <v>9</v>
      </c>
    </row>
    <row r="1024" spans="1:11" x14ac:dyDescent="0.25">
      <c r="A1024" t="s">
        <v>939</v>
      </c>
      <c r="B1024" t="s">
        <v>939</v>
      </c>
      <c r="C1024" t="s">
        <v>1167</v>
      </c>
      <c r="D1024">
        <v>137</v>
      </c>
      <c r="F1024" t="s">
        <v>91</v>
      </c>
      <c r="H1024">
        <v>-208815.9</v>
      </c>
    </row>
    <row r="1025" spans="1:11" x14ac:dyDescent="0.25">
      <c r="A1025" t="s">
        <v>939</v>
      </c>
      <c r="B1025" t="s">
        <v>939</v>
      </c>
      <c r="C1025" t="s">
        <v>1167</v>
      </c>
      <c r="D1025">
        <v>137</v>
      </c>
      <c r="F1025" t="s">
        <v>91</v>
      </c>
      <c r="H1025">
        <v>-266586.48</v>
      </c>
    </row>
    <row r="1026" spans="1:11" x14ac:dyDescent="0.25">
      <c r="A1026" t="s">
        <v>939</v>
      </c>
      <c r="B1026" t="s">
        <v>939</v>
      </c>
      <c r="C1026" t="s">
        <v>1168</v>
      </c>
      <c r="D1026">
        <v>761</v>
      </c>
      <c r="F1026" t="s">
        <v>12</v>
      </c>
      <c r="H1026">
        <v>-1226281.58</v>
      </c>
    </row>
    <row r="1027" spans="1:11" x14ac:dyDescent="0.25">
      <c r="A1027" t="s">
        <v>1054</v>
      </c>
      <c r="B1027" t="s">
        <v>1169</v>
      </c>
      <c r="C1027" t="s">
        <v>1170</v>
      </c>
      <c r="D1027">
        <v>609</v>
      </c>
      <c r="F1027" t="s">
        <v>17</v>
      </c>
      <c r="H1027">
        <v>-138204.87</v>
      </c>
      <c r="J1027" t="s">
        <v>1171</v>
      </c>
      <c r="K1027" t="s">
        <v>9</v>
      </c>
    </row>
    <row r="1028" spans="1:11" x14ac:dyDescent="0.25">
      <c r="A1028" t="s">
        <v>1054</v>
      </c>
      <c r="B1028" t="s">
        <v>1169</v>
      </c>
      <c r="C1028" t="s">
        <v>1172</v>
      </c>
      <c r="D1028">
        <v>589</v>
      </c>
      <c r="F1028" t="s">
        <v>17</v>
      </c>
      <c r="H1028">
        <v>-15213.36</v>
      </c>
      <c r="K1028" t="s">
        <v>9</v>
      </c>
    </row>
    <row r="1029" spans="1:11" x14ac:dyDescent="0.25">
      <c r="A1029" t="s">
        <v>1054</v>
      </c>
      <c r="B1029" t="s">
        <v>1169</v>
      </c>
      <c r="C1029" t="s">
        <v>1173</v>
      </c>
      <c r="D1029">
        <v>550</v>
      </c>
      <c r="F1029" t="s">
        <v>17</v>
      </c>
      <c r="H1029">
        <v>-479.61</v>
      </c>
      <c r="I1029" t="s">
        <v>37</v>
      </c>
      <c r="K1029" t="s">
        <v>9</v>
      </c>
    </row>
    <row r="1030" spans="1:11" x14ac:dyDescent="0.25">
      <c r="A1030" t="s">
        <v>1054</v>
      </c>
      <c r="B1030" t="s">
        <v>1169</v>
      </c>
      <c r="C1030" t="s">
        <v>1174</v>
      </c>
      <c r="D1030">
        <v>550</v>
      </c>
      <c r="F1030" t="s">
        <v>17</v>
      </c>
      <c r="H1030">
        <v>-1304.06</v>
      </c>
      <c r="I1030" t="s">
        <v>37</v>
      </c>
      <c r="K1030" t="s">
        <v>9</v>
      </c>
    </row>
    <row r="1031" spans="1:11" x14ac:dyDescent="0.25">
      <c r="A1031" t="s">
        <v>1054</v>
      </c>
      <c r="B1031" t="s">
        <v>1169</v>
      </c>
      <c r="C1031" t="s">
        <v>1175</v>
      </c>
      <c r="D1031">
        <v>550</v>
      </c>
      <c r="F1031" t="s">
        <v>17</v>
      </c>
      <c r="H1031">
        <v>-1146.29</v>
      </c>
      <c r="I1031" t="s">
        <v>37</v>
      </c>
      <c r="K1031" t="s">
        <v>9</v>
      </c>
    </row>
    <row r="1032" spans="1:11" x14ac:dyDescent="0.25">
      <c r="A1032" t="s">
        <v>1054</v>
      </c>
      <c r="B1032" t="s">
        <v>1169</v>
      </c>
      <c r="C1032" t="s">
        <v>1176</v>
      </c>
      <c r="D1032">
        <v>550</v>
      </c>
      <c r="F1032" t="s">
        <v>17</v>
      </c>
      <c r="H1032">
        <v>-3284.37</v>
      </c>
      <c r="I1032" t="s">
        <v>37</v>
      </c>
      <c r="K1032" t="s">
        <v>9</v>
      </c>
    </row>
    <row r="1033" spans="1:11" x14ac:dyDescent="0.25">
      <c r="A1033" t="s">
        <v>1054</v>
      </c>
      <c r="B1033" t="s">
        <v>1169</v>
      </c>
      <c r="C1033" t="s">
        <v>1177</v>
      </c>
      <c r="D1033">
        <v>550</v>
      </c>
      <c r="F1033" t="s">
        <v>17</v>
      </c>
      <c r="H1033">
        <v>-3342.55</v>
      </c>
      <c r="I1033" t="s">
        <v>37</v>
      </c>
      <c r="K1033" t="s">
        <v>9</v>
      </c>
    </row>
    <row r="1034" spans="1:11" x14ac:dyDescent="0.25">
      <c r="A1034" t="s">
        <v>1054</v>
      </c>
      <c r="B1034" t="s">
        <v>1169</v>
      </c>
      <c r="C1034" t="s">
        <v>1178</v>
      </c>
      <c r="D1034">
        <v>550</v>
      </c>
      <c r="F1034" t="s">
        <v>17</v>
      </c>
      <c r="H1034">
        <v>-428.83</v>
      </c>
      <c r="I1034" t="s">
        <v>23</v>
      </c>
      <c r="K1034" t="s">
        <v>9</v>
      </c>
    </row>
    <row r="1035" spans="1:11" x14ac:dyDescent="0.25">
      <c r="A1035" t="s">
        <v>1054</v>
      </c>
      <c r="B1035" t="s">
        <v>1169</v>
      </c>
      <c r="C1035" t="s">
        <v>1179</v>
      </c>
      <c r="D1035">
        <v>550</v>
      </c>
      <c r="F1035" t="s">
        <v>17</v>
      </c>
      <c r="H1035">
        <v>-4000</v>
      </c>
      <c r="I1035" t="s">
        <v>23</v>
      </c>
      <c r="K1035" t="s">
        <v>9</v>
      </c>
    </row>
    <row r="1036" spans="1:11" x14ac:dyDescent="0.25">
      <c r="A1036" t="s">
        <v>1054</v>
      </c>
      <c r="B1036" t="s">
        <v>1169</v>
      </c>
      <c r="C1036" t="s">
        <v>1180</v>
      </c>
      <c r="D1036">
        <v>550</v>
      </c>
      <c r="F1036" t="s">
        <v>17</v>
      </c>
      <c r="H1036">
        <v>-160</v>
      </c>
      <c r="I1036" t="s">
        <v>20</v>
      </c>
      <c r="K1036" t="s">
        <v>9</v>
      </c>
    </row>
    <row r="1037" spans="1:11" x14ac:dyDescent="0.25">
      <c r="A1037" t="s">
        <v>1054</v>
      </c>
      <c r="B1037" t="s">
        <v>1169</v>
      </c>
      <c r="C1037" t="s">
        <v>1181</v>
      </c>
      <c r="D1037">
        <v>550</v>
      </c>
      <c r="F1037" t="s">
        <v>17</v>
      </c>
      <c r="H1037">
        <v>-128</v>
      </c>
      <c r="I1037" t="s">
        <v>23</v>
      </c>
      <c r="K1037" t="s">
        <v>9</v>
      </c>
    </row>
    <row r="1038" spans="1:11" x14ac:dyDescent="0.25">
      <c r="A1038" t="s">
        <v>1054</v>
      </c>
      <c r="B1038" t="s">
        <v>1169</v>
      </c>
      <c r="C1038" t="s">
        <v>1182</v>
      </c>
      <c r="D1038">
        <v>550</v>
      </c>
      <c r="F1038" t="s">
        <v>17</v>
      </c>
      <c r="H1038">
        <v>-720</v>
      </c>
      <c r="I1038" t="s">
        <v>23</v>
      </c>
      <c r="K1038" t="s">
        <v>9</v>
      </c>
    </row>
    <row r="1039" spans="1:11" x14ac:dyDescent="0.25">
      <c r="A1039" t="s">
        <v>1054</v>
      </c>
      <c r="B1039" t="s">
        <v>1169</v>
      </c>
      <c r="C1039" t="s">
        <v>1183</v>
      </c>
      <c r="D1039">
        <v>550</v>
      </c>
      <c r="F1039" t="s">
        <v>17</v>
      </c>
      <c r="H1039">
        <v>-2462.31</v>
      </c>
      <c r="I1039" t="s">
        <v>23</v>
      </c>
      <c r="K1039" t="s">
        <v>9</v>
      </c>
    </row>
    <row r="1040" spans="1:11" x14ac:dyDescent="0.25">
      <c r="A1040" t="s">
        <v>1054</v>
      </c>
      <c r="B1040" t="s">
        <v>1169</v>
      </c>
      <c r="C1040" t="s">
        <v>1184</v>
      </c>
      <c r="D1040">
        <v>550</v>
      </c>
      <c r="F1040" t="s">
        <v>17</v>
      </c>
      <c r="H1040">
        <v>-128</v>
      </c>
      <c r="I1040" t="s">
        <v>23</v>
      </c>
      <c r="K1040" t="s">
        <v>9</v>
      </c>
    </row>
    <row r="1041" spans="1:11" x14ac:dyDescent="0.25">
      <c r="A1041" t="s">
        <v>1054</v>
      </c>
      <c r="B1041" t="s">
        <v>1169</v>
      </c>
      <c r="C1041" t="s">
        <v>1185</v>
      </c>
      <c r="D1041">
        <v>550</v>
      </c>
      <c r="F1041" t="s">
        <v>17</v>
      </c>
      <c r="H1041">
        <v>-416</v>
      </c>
      <c r="I1041" t="s">
        <v>20</v>
      </c>
      <c r="K1041" t="s">
        <v>9</v>
      </c>
    </row>
    <row r="1042" spans="1:11" x14ac:dyDescent="0.25">
      <c r="A1042" t="s">
        <v>1054</v>
      </c>
      <c r="B1042" t="s">
        <v>1169</v>
      </c>
      <c r="C1042" t="s">
        <v>1186</v>
      </c>
      <c r="D1042">
        <v>550</v>
      </c>
      <c r="F1042" t="s">
        <v>17</v>
      </c>
      <c r="H1042">
        <v>-394</v>
      </c>
      <c r="I1042" t="s">
        <v>20</v>
      </c>
      <c r="K1042" t="s">
        <v>9</v>
      </c>
    </row>
    <row r="1043" spans="1:11" x14ac:dyDescent="0.25">
      <c r="A1043" t="s">
        <v>1054</v>
      </c>
      <c r="B1043" t="s">
        <v>1169</v>
      </c>
      <c r="C1043" t="s">
        <v>1187</v>
      </c>
      <c r="D1043">
        <v>550</v>
      </c>
      <c r="F1043" t="s">
        <v>17</v>
      </c>
      <c r="H1043">
        <v>-368</v>
      </c>
      <c r="I1043" t="s">
        <v>20</v>
      </c>
      <c r="K1043" t="s">
        <v>9</v>
      </c>
    </row>
    <row r="1044" spans="1:11" x14ac:dyDescent="0.25">
      <c r="A1044" t="s">
        <v>1054</v>
      </c>
      <c r="B1044" t="s">
        <v>1169</v>
      </c>
      <c r="C1044" t="s">
        <v>1188</v>
      </c>
      <c r="D1044">
        <v>550</v>
      </c>
      <c r="F1044" t="s">
        <v>17</v>
      </c>
      <c r="H1044">
        <v>-386</v>
      </c>
      <c r="I1044" t="s">
        <v>20</v>
      </c>
      <c r="K1044" t="s">
        <v>9</v>
      </c>
    </row>
    <row r="1045" spans="1:11" x14ac:dyDescent="0.25">
      <c r="A1045" t="s">
        <v>1054</v>
      </c>
      <c r="B1045" t="s">
        <v>1169</v>
      </c>
      <c r="C1045" t="s">
        <v>1189</v>
      </c>
      <c r="D1045">
        <v>550</v>
      </c>
      <c r="F1045" t="s">
        <v>17</v>
      </c>
      <c r="H1045">
        <v>-825.6</v>
      </c>
      <c r="I1045" t="s">
        <v>43</v>
      </c>
      <c r="K1045" t="s">
        <v>9</v>
      </c>
    </row>
    <row r="1046" spans="1:11" x14ac:dyDescent="0.25">
      <c r="A1046" t="s">
        <v>1054</v>
      </c>
      <c r="B1046" t="s">
        <v>1169</v>
      </c>
      <c r="C1046" t="s">
        <v>1190</v>
      </c>
      <c r="D1046">
        <v>550</v>
      </c>
      <c r="F1046" t="s">
        <v>17</v>
      </c>
      <c r="H1046">
        <v>-1891.79</v>
      </c>
      <c r="I1046" t="s">
        <v>43</v>
      </c>
      <c r="K1046" t="s">
        <v>9</v>
      </c>
    </row>
    <row r="1047" spans="1:11" x14ac:dyDescent="0.25">
      <c r="A1047" t="s">
        <v>1054</v>
      </c>
      <c r="B1047" t="s">
        <v>1169</v>
      </c>
      <c r="C1047" t="s">
        <v>1191</v>
      </c>
      <c r="D1047">
        <v>550</v>
      </c>
      <c r="F1047" t="s">
        <v>17</v>
      </c>
      <c r="H1047">
        <v>-2080.5100000000002</v>
      </c>
      <c r="I1047" t="s">
        <v>43</v>
      </c>
      <c r="K1047" t="s">
        <v>9</v>
      </c>
    </row>
    <row r="1048" spans="1:11" x14ac:dyDescent="0.25">
      <c r="A1048" t="s">
        <v>1054</v>
      </c>
      <c r="B1048" t="s">
        <v>1169</v>
      </c>
      <c r="C1048" t="s">
        <v>1192</v>
      </c>
      <c r="D1048">
        <v>550</v>
      </c>
      <c r="F1048" t="s">
        <v>17</v>
      </c>
      <c r="H1048">
        <v>-98</v>
      </c>
      <c r="I1048" t="s">
        <v>20</v>
      </c>
      <c r="K1048" t="s">
        <v>9</v>
      </c>
    </row>
    <row r="1049" spans="1:11" x14ac:dyDescent="0.25">
      <c r="A1049" t="s">
        <v>1054</v>
      </c>
      <c r="B1049" t="s">
        <v>1169</v>
      </c>
      <c r="C1049" t="s">
        <v>1193</v>
      </c>
      <c r="D1049">
        <v>550</v>
      </c>
      <c r="F1049" t="s">
        <v>17</v>
      </c>
      <c r="H1049">
        <v>-314</v>
      </c>
      <c r="I1049" t="s">
        <v>20</v>
      </c>
      <c r="K1049" t="s">
        <v>9</v>
      </c>
    </row>
    <row r="1050" spans="1:11" x14ac:dyDescent="0.25">
      <c r="A1050" t="s">
        <v>1054</v>
      </c>
      <c r="B1050" t="s">
        <v>1169</v>
      </c>
      <c r="C1050" t="s">
        <v>1194</v>
      </c>
      <c r="D1050">
        <v>550</v>
      </c>
      <c r="F1050" t="s">
        <v>17</v>
      </c>
      <c r="H1050">
        <v>-3297.28</v>
      </c>
      <c r="I1050" t="s">
        <v>28</v>
      </c>
      <c r="K1050" t="s">
        <v>9</v>
      </c>
    </row>
    <row r="1051" spans="1:11" x14ac:dyDescent="0.25">
      <c r="A1051" t="s">
        <v>1054</v>
      </c>
      <c r="B1051" t="s">
        <v>1169</v>
      </c>
      <c r="C1051" t="s">
        <v>1195</v>
      </c>
      <c r="D1051">
        <v>550</v>
      </c>
      <c r="F1051" t="s">
        <v>17</v>
      </c>
      <c r="H1051">
        <v>-3027.71</v>
      </c>
      <c r="I1051" t="s">
        <v>43</v>
      </c>
      <c r="K1051" t="s">
        <v>9</v>
      </c>
    </row>
    <row r="1052" spans="1:11" x14ac:dyDescent="0.25">
      <c r="A1052" t="s">
        <v>1054</v>
      </c>
      <c r="B1052" t="s">
        <v>1169</v>
      </c>
      <c r="C1052" t="s">
        <v>1196</v>
      </c>
      <c r="D1052">
        <v>550</v>
      </c>
      <c r="F1052" t="s">
        <v>17</v>
      </c>
      <c r="H1052">
        <v>-9209.77</v>
      </c>
      <c r="I1052" t="s">
        <v>43</v>
      </c>
      <c r="K1052" t="s">
        <v>9</v>
      </c>
    </row>
    <row r="1053" spans="1:11" x14ac:dyDescent="0.25">
      <c r="A1053" t="s">
        <v>1054</v>
      </c>
      <c r="B1053" t="s">
        <v>1169</v>
      </c>
      <c r="C1053" t="s">
        <v>1197</v>
      </c>
      <c r="D1053">
        <v>550</v>
      </c>
      <c r="F1053" t="s">
        <v>17</v>
      </c>
      <c r="H1053">
        <v>-128</v>
      </c>
      <c r="I1053" t="s">
        <v>23</v>
      </c>
      <c r="K1053" t="s">
        <v>9</v>
      </c>
    </row>
    <row r="1054" spans="1:11" x14ac:dyDescent="0.25">
      <c r="A1054" t="s">
        <v>1054</v>
      </c>
      <c r="B1054" t="s">
        <v>1169</v>
      </c>
      <c r="C1054" t="s">
        <v>1198</v>
      </c>
      <c r="D1054">
        <v>550</v>
      </c>
      <c r="F1054" t="s">
        <v>17</v>
      </c>
      <c r="H1054">
        <v>-844</v>
      </c>
      <c r="I1054" t="s">
        <v>37</v>
      </c>
      <c r="K1054" t="s">
        <v>9</v>
      </c>
    </row>
    <row r="1055" spans="1:11" x14ac:dyDescent="0.25">
      <c r="A1055" t="s">
        <v>1054</v>
      </c>
      <c r="B1055" t="s">
        <v>1169</v>
      </c>
      <c r="C1055" t="s">
        <v>1199</v>
      </c>
      <c r="D1055">
        <v>550</v>
      </c>
      <c r="F1055" t="s">
        <v>17</v>
      </c>
      <c r="H1055">
        <v>-10580.11</v>
      </c>
      <c r="I1055" t="s">
        <v>37</v>
      </c>
      <c r="K1055" t="s">
        <v>9</v>
      </c>
    </row>
    <row r="1056" spans="1:11" x14ac:dyDescent="0.25">
      <c r="A1056" t="s">
        <v>1054</v>
      </c>
      <c r="B1056" t="s">
        <v>1169</v>
      </c>
      <c r="C1056" t="s">
        <v>1200</v>
      </c>
      <c r="D1056">
        <v>550</v>
      </c>
      <c r="F1056" t="s">
        <v>17</v>
      </c>
      <c r="H1056">
        <v>-24400</v>
      </c>
      <c r="I1056" t="s">
        <v>37</v>
      </c>
      <c r="K1056" t="s">
        <v>9</v>
      </c>
    </row>
    <row r="1057" spans="1:11" x14ac:dyDescent="0.25">
      <c r="A1057" t="s">
        <v>1054</v>
      </c>
      <c r="B1057" t="s">
        <v>1169</v>
      </c>
      <c r="C1057" t="s">
        <v>1201</v>
      </c>
      <c r="D1057">
        <v>550</v>
      </c>
      <c r="F1057" t="s">
        <v>17</v>
      </c>
      <c r="H1057">
        <v>-128</v>
      </c>
      <c r="I1057" t="s">
        <v>23</v>
      </c>
      <c r="K1057" t="s">
        <v>9</v>
      </c>
    </row>
    <row r="1058" spans="1:11" x14ac:dyDescent="0.25">
      <c r="A1058" t="s">
        <v>1054</v>
      </c>
      <c r="B1058" t="s">
        <v>1169</v>
      </c>
      <c r="C1058" t="s">
        <v>1202</v>
      </c>
      <c r="D1058">
        <v>550</v>
      </c>
      <c r="F1058" t="s">
        <v>17</v>
      </c>
      <c r="H1058">
        <v>-1475.88</v>
      </c>
      <c r="I1058" t="s">
        <v>37</v>
      </c>
      <c r="K1058" t="s">
        <v>9</v>
      </c>
    </row>
    <row r="1059" spans="1:11" x14ac:dyDescent="0.25">
      <c r="A1059" t="s">
        <v>1054</v>
      </c>
      <c r="B1059" t="s">
        <v>1169</v>
      </c>
      <c r="C1059" t="s">
        <v>1203</v>
      </c>
      <c r="D1059">
        <v>550</v>
      </c>
      <c r="F1059" t="s">
        <v>17</v>
      </c>
      <c r="H1059">
        <v>-128</v>
      </c>
      <c r="I1059" t="s">
        <v>23</v>
      </c>
      <c r="K1059" t="s">
        <v>9</v>
      </c>
    </row>
    <row r="1060" spans="1:11" x14ac:dyDescent="0.25">
      <c r="A1060" t="s">
        <v>1054</v>
      </c>
      <c r="B1060" t="s">
        <v>1169</v>
      </c>
      <c r="C1060" t="s">
        <v>1204</v>
      </c>
      <c r="D1060">
        <v>550</v>
      </c>
      <c r="F1060" t="s">
        <v>17</v>
      </c>
      <c r="H1060">
        <v>-1007.59</v>
      </c>
      <c r="I1060" t="s">
        <v>37</v>
      </c>
      <c r="K1060" t="s">
        <v>9</v>
      </c>
    </row>
    <row r="1061" spans="1:11" x14ac:dyDescent="0.25">
      <c r="A1061" t="s">
        <v>1054</v>
      </c>
      <c r="B1061" t="s">
        <v>1169</v>
      </c>
      <c r="C1061" t="s">
        <v>1205</v>
      </c>
      <c r="D1061">
        <v>550</v>
      </c>
      <c r="F1061" t="s">
        <v>17</v>
      </c>
      <c r="H1061">
        <v>-318</v>
      </c>
      <c r="I1061" t="s">
        <v>23</v>
      </c>
      <c r="K1061" t="s">
        <v>9</v>
      </c>
    </row>
    <row r="1062" spans="1:11" x14ac:dyDescent="0.25">
      <c r="A1062" t="s">
        <v>1054</v>
      </c>
      <c r="B1062" t="s">
        <v>1169</v>
      </c>
      <c r="C1062" t="s">
        <v>1206</v>
      </c>
      <c r="D1062">
        <v>550</v>
      </c>
      <c r="F1062" t="s">
        <v>17</v>
      </c>
      <c r="H1062">
        <v>-102</v>
      </c>
      <c r="I1062" t="s">
        <v>20</v>
      </c>
      <c r="K1062" t="s">
        <v>9</v>
      </c>
    </row>
    <row r="1063" spans="1:11" x14ac:dyDescent="0.25">
      <c r="A1063" t="s">
        <v>1054</v>
      </c>
      <c r="B1063" t="s">
        <v>1169</v>
      </c>
      <c r="C1063" t="s">
        <v>1207</v>
      </c>
      <c r="D1063">
        <v>550</v>
      </c>
      <c r="F1063" t="s">
        <v>17</v>
      </c>
      <c r="H1063">
        <v>-2909.03</v>
      </c>
      <c r="I1063" t="s">
        <v>23</v>
      </c>
      <c r="K1063" t="s">
        <v>9</v>
      </c>
    </row>
    <row r="1064" spans="1:11" x14ac:dyDescent="0.25">
      <c r="A1064" t="s">
        <v>1054</v>
      </c>
      <c r="B1064" t="s">
        <v>1169</v>
      </c>
      <c r="C1064" t="s">
        <v>1208</v>
      </c>
      <c r="D1064">
        <v>550</v>
      </c>
      <c r="F1064" t="s">
        <v>17</v>
      </c>
      <c r="H1064">
        <v>-1957.63</v>
      </c>
      <c r="I1064" t="s">
        <v>23</v>
      </c>
      <c r="K1064" t="s">
        <v>9</v>
      </c>
    </row>
    <row r="1065" spans="1:11" x14ac:dyDescent="0.25">
      <c r="A1065" t="s">
        <v>1054</v>
      </c>
      <c r="B1065" t="s">
        <v>1169</v>
      </c>
      <c r="C1065" t="s">
        <v>1209</v>
      </c>
      <c r="D1065">
        <v>550</v>
      </c>
      <c r="F1065" t="s">
        <v>17</v>
      </c>
      <c r="H1065">
        <v>-1026.77</v>
      </c>
      <c r="I1065" t="s">
        <v>43</v>
      </c>
      <c r="K1065" t="s">
        <v>9</v>
      </c>
    </row>
    <row r="1066" spans="1:11" x14ac:dyDescent="0.25">
      <c r="A1066" t="s">
        <v>1054</v>
      </c>
      <c r="B1066" t="s">
        <v>1169</v>
      </c>
      <c r="C1066" t="s">
        <v>1210</v>
      </c>
      <c r="D1066">
        <v>550</v>
      </c>
      <c r="F1066" t="s">
        <v>17</v>
      </c>
      <c r="H1066">
        <v>-1152.1199999999999</v>
      </c>
      <c r="I1066" t="s">
        <v>23</v>
      </c>
      <c r="K1066" t="s">
        <v>9</v>
      </c>
    </row>
    <row r="1067" spans="1:11" x14ac:dyDescent="0.25">
      <c r="A1067" t="s">
        <v>1054</v>
      </c>
      <c r="B1067" t="s">
        <v>1169</v>
      </c>
      <c r="C1067" t="s">
        <v>1211</v>
      </c>
      <c r="D1067">
        <v>550</v>
      </c>
      <c r="F1067" t="s">
        <v>17</v>
      </c>
      <c r="H1067">
        <v>-372</v>
      </c>
      <c r="I1067" t="s">
        <v>28</v>
      </c>
      <c r="K1067" t="s">
        <v>9</v>
      </c>
    </row>
    <row r="1068" spans="1:11" x14ac:dyDescent="0.25">
      <c r="A1068" t="s">
        <v>1054</v>
      </c>
      <c r="B1068" t="s">
        <v>1169</v>
      </c>
      <c r="C1068" t="s">
        <v>1212</v>
      </c>
      <c r="D1068">
        <v>550</v>
      </c>
      <c r="F1068" t="s">
        <v>17</v>
      </c>
      <c r="H1068">
        <v>-116</v>
      </c>
      <c r="I1068" t="s">
        <v>20</v>
      </c>
      <c r="K1068" t="s">
        <v>9</v>
      </c>
    </row>
    <row r="1069" spans="1:11" x14ac:dyDescent="0.25">
      <c r="A1069" t="s">
        <v>1054</v>
      </c>
      <c r="B1069" t="s">
        <v>1169</v>
      </c>
      <c r="C1069" t="s">
        <v>1213</v>
      </c>
      <c r="D1069">
        <v>550</v>
      </c>
      <c r="F1069" t="s">
        <v>17</v>
      </c>
      <c r="H1069">
        <v>-170</v>
      </c>
      <c r="I1069" t="s">
        <v>20</v>
      </c>
      <c r="K1069" t="s">
        <v>9</v>
      </c>
    </row>
    <row r="1070" spans="1:11" x14ac:dyDescent="0.25">
      <c r="A1070" t="s">
        <v>1054</v>
      </c>
      <c r="B1070" t="s">
        <v>1169</v>
      </c>
      <c r="C1070" t="s">
        <v>1214</v>
      </c>
      <c r="D1070">
        <v>550</v>
      </c>
      <c r="F1070" t="s">
        <v>17</v>
      </c>
      <c r="H1070">
        <v>-1194.72</v>
      </c>
      <c r="I1070" t="s">
        <v>23</v>
      </c>
      <c r="K1070" t="s">
        <v>9</v>
      </c>
    </row>
    <row r="1071" spans="1:11" x14ac:dyDescent="0.25">
      <c r="A1071" t="s">
        <v>1054</v>
      </c>
      <c r="B1071" t="s">
        <v>1169</v>
      </c>
      <c r="C1071" t="s">
        <v>1215</v>
      </c>
      <c r="D1071">
        <v>550</v>
      </c>
      <c r="F1071" t="s">
        <v>17</v>
      </c>
      <c r="H1071">
        <v>-313.97000000000003</v>
      </c>
      <c r="I1071" t="s">
        <v>23</v>
      </c>
      <c r="K1071" t="s">
        <v>9</v>
      </c>
    </row>
    <row r="1072" spans="1:11" x14ac:dyDescent="0.25">
      <c r="A1072" t="s">
        <v>1054</v>
      </c>
      <c r="B1072" t="s">
        <v>1169</v>
      </c>
      <c r="C1072" t="s">
        <v>1216</v>
      </c>
      <c r="D1072">
        <v>550</v>
      </c>
      <c r="F1072" t="s">
        <v>17</v>
      </c>
      <c r="H1072">
        <v>-619.66</v>
      </c>
      <c r="I1072" t="s">
        <v>43</v>
      </c>
      <c r="K1072" t="s">
        <v>9</v>
      </c>
    </row>
    <row r="1073" spans="1:11" x14ac:dyDescent="0.25">
      <c r="A1073" t="s">
        <v>1054</v>
      </c>
      <c r="B1073" t="s">
        <v>1169</v>
      </c>
      <c r="C1073" t="s">
        <v>1217</v>
      </c>
      <c r="D1073">
        <v>550</v>
      </c>
      <c r="F1073" t="s">
        <v>17</v>
      </c>
      <c r="H1073">
        <v>-1713.97</v>
      </c>
      <c r="I1073" t="s">
        <v>43</v>
      </c>
      <c r="K1073" t="s">
        <v>9</v>
      </c>
    </row>
    <row r="1074" spans="1:11" x14ac:dyDescent="0.25">
      <c r="A1074" t="s">
        <v>1054</v>
      </c>
      <c r="B1074" t="s">
        <v>1169</v>
      </c>
      <c r="C1074" t="s">
        <v>1218</v>
      </c>
      <c r="D1074">
        <v>550</v>
      </c>
      <c r="F1074" t="s">
        <v>17</v>
      </c>
      <c r="H1074">
        <v>-1586.4</v>
      </c>
      <c r="I1074" t="s">
        <v>23</v>
      </c>
      <c r="K1074" t="s">
        <v>9</v>
      </c>
    </row>
    <row r="1075" spans="1:11" x14ac:dyDescent="0.25">
      <c r="A1075" t="s">
        <v>1054</v>
      </c>
      <c r="B1075" t="s">
        <v>1054</v>
      </c>
      <c r="C1075" t="s">
        <v>1219</v>
      </c>
      <c r="D1075">
        <v>341</v>
      </c>
      <c r="F1075" t="s">
        <v>1166</v>
      </c>
      <c r="G1075">
        <v>118100</v>
      </c>
      <c r="I1075" t="s">
        <v>1220</v>
      </c>
    </row>
    <row r="1076" spans="1:11" x14ac:dyDescent="0.25">
      <c r="A1076" t="s">
        <v>1054</v>
      </c>
      <c r="B1076" t="s">
        <v>1054</v>
      </c>
      <c r="C1076" t="s">
        <v>56</v>
      </c>
      <c r="D1076">
        <v>879</v>
      </c>
      <c r="F1076" t="s">
        <v>12</v>
      </c>
      <c r="H1076">
        <v>-13000</v>
      </c>
    </row>
    <row r="1077" spans="1:11" x14ac:dyDescent="0.25">
      <c r="A1077" t="s">
        <v>1054</v>
      </c>
      <c r="B1077" t="s">
        <v>1054</v>
      </c>
      <c r="C1077" t="s">
        <v>1221</v>
      </c>
      <c r="D1077">
        <v>983</v>
      </c>
      <c r="F1077" t="s">
        <v>58</v>
      </c>
      <c r="G1077">
        <v>310026.94</v>
      </c>
      <c r="I1077" t="s">
        <v>1222</v>
      </c>
    </row>
    <row r="1078" spans="1:11" x14ac:dyDescent="0.25">
      <c r="A1078" t="s">
        <v>1054</v>
      </c>
      <c r="B1078" t="s">
        <v>1054</v>
      </c>
      <c r="C1078" t="s">
        <v>1223</v>
      </c>
      <c r="D1078">
        <v>381</v>
      </c>
      <c r="F1078" t="s">
        <v>66</v>
      </c>
      <c r="H1078">
        <v>-2175357.4</v>
      </c>
    </row>
    <row r="1079" spans="1:11" x14ac:dyDescent="0.25">
      <c r="A1079" t="s">
        <v>1054</v>
      </c>
      <c r="B1079" t="s">
        <v>1054</v>
      </c>
      <c r="C1079" t="s">
        <v>1224</v>
      </c>
      <c r="D1079">
        <v>266</v>
      </c>
      <c r="F1079" t="s">
        <v>63</v>
      </c>
      <c r="G1079">
        <v>302600</v>
      </c>
      <c r="I1079" t="s">
        <v>1225</v>
      </c>
    </row>
    <row r="1080" spans="1:11" x14ac:dyDescent="0.25">
      <c r="A1080" t="s">
        <v>1054</v>
      </c>
      <c r="B1080" t="s">
        <v>1054</v>
      </c>
      <c r="C1080" t="s">
        <v>309</v>
      </c>
      <c r="D1080">
        <v>532</v>
      </c>
      <c r="F1080" t="s">
        <v>1166</v>
      </c>
      <c r="H1080">
        <v>-5160</v>
      </c>
      <c r="K1080" t="s">
        <v>9</v>
      </c>
    </row>
    <row r="1081" spans="1:11" x14ac:dyDescent="0.25">
      <c r="A1081" t="s">
        <v>1054</v>
      </c>
      <c r="B1081" t="s">
        <v>1054</v>
      </c>
      <c r="C1081" t="s">
        <v>54</v>
      </c>
      <c r="D1081">
        <v>236</v>
      </c>
      <c r="F1081" t="s">
        <v>1166</v>
      </c>
      <c r="H1081">
        <v>-1083.5999999999999</v>
      </c>
      <c r="K1081" t="s">
        <v>9</v>
      </c>
    </row>
    <row r="1082" spans="1:11" x14ac:dyDescent="0.25">
      <c r="A1082" t="s">
        <v>1054</v>
      </c>
      <c r="B1082" t="s">
        <v>1054</v>
      </c>
      <c r="C1082" t="s">
        <v>55</v>
      </c>
      <c r="D1082">
        <v>286</v>
      </c>
      <c r="F1082" t="s">
        <v>1166</v>
      </c>
      <c r="H1082">
        <v>-154.80000000000001</v>
      </c>
      <c r="K1082" t="s">
        <v>9</v>
      </c>
    </row>
    <row r="1083" spans="1:11" x14ac:dyDescent="0.25">
      <c r="A1083" t="s">
        <v>1054</v>
      </c>
      <c r="B1083" t="s">
        <v>1054</v>
      </c>
      <c r="C1083" t="s">
        <v>261</v>
      </c>
      <c r="D1083">
        <v>175</v>
      </c>
      <c r="F1083" t="s">
        <v>1166</v>
      </c>
      <c r="H1083">
        <v>-154.80000000000001</v>
      </c>
      <c r="K1083" t="s">
        <v>9</v>
      </c>
    </row>
    <row r="1084" spans="1:11" x14ac:dyDescent="0.25">
      <c r="A1084" t="s">
        <v>1054</v>
      </c>
      <c r="B1084" t="s">
        <v>1054</v>
      </c>
      <c r="C1084" t="s">
        <v>235</v>
      </c>
      <c r="D1084">
        <v>266</v>
      </c>
      <c r="F1084" t="s">
        <v>63</v>
      </c>
      <c r="G1084">
        <v>152619.72</v>
      </c>
      <c r="I1084" t="s">
        <v>236</v>
      </c>
    </row>
    <row r="1085" spans="1:11" x14ac:dyDescent="0.25">
      <c r="A1085" t="s">
        <v>1054</v>
      </c>
      <c r="B1085" t="s">
        <v>1054</v>
      </c>
      <c r="C1085" t="s">
        <v>1226</v>
      </c>
      <c r="D1085">
        <v>266</v>
      </c>
      <c r="F1085" t="s">
        <v>66</v>
      </c>
      <c r="G1085">
        <v>48300.97</v>
      </c>
      <c r="I1085" t="s">
        <v>1227</v>
      </c>
    </row>
    <row r="1086" spans="1:11" x14ac:dyDescent="0.25">
      <c r="A1086" t="s">
        <v>1054</v>
      </c>
      <c r="B1086" t="s">
        <v>1054</v>
      </c>
      <c r="C1086" t="s">
        <v>1228</v>
      </c>
      <c r="D1086">
        <v>983</v>
      </c>
      <c r="F1086" t="s">
        <v>58</v>
      </c>
      <c r="G1086">
        <v>633893</v>
      </c>
      <c r="I1086" t="s">
        <v>1229</v>
      </c>
    </row>
    <row r="1087" spans="1:11" x14ac:dyDescent="0.25">
      <c r="A1087" t="s">
        <v>1054</v>
      </c>
      <c r="B1087" t="s">
        <v>1054</v>
      </c>
      <c r="C1087" t="s">
        <v>1230</v>
      </c>
      <c r="D1087">
        <v>266</v>
      </c>
      <c r="F1087" t="s">
        <v>100</v>
      </c>
      <c r="G1087">
        <v>268081</v>
      </c>
      <c r="I1087" t="s">
        <v>1231</v>
      </c>
    </row>
    <row r="1088" spans="1:11" x14ac:dyDescent="0.25">
      <c r="A1088" t="s">
        <v>1054</v>
      </c>
      <c r="B1088" t="s">
        <v>1054</v>
      </c>
      <c r="C1088" t="s">
        <v>480</v>
      </c>
      <c r="D1088">
        <v>319</v>
      </c>
      <c r="F1088" t="s">
        <v>66</v>
      </c>
      <c r="H1088">
        <v>-197002.5</v>
      </c>
      <c r="I1088" t="s">
        <v>70</v>
      </c>
    </row>
    <row r="1089" spans="1:11" x14ac:dyDescent="0.25">
      <c r="A1089" t="s">
        <v>1054</v>
      </c>
      <c r="B1089" t="s">
        <v>1054</v>
      </c>
      <c r="C1089" t="s">
        <v>1232</v>
      </c>
      <c r="D1089">
        <v>241</v>
      </c>
      <c r="F1089" t="s">
        <v>66</v>
      </c>
      <c r="H1089">
        <v>-300</v>
      </c>
      <c r="I1089" t="s">
        <v>70</v>
      </c>
      <c r="K1089" t="s">
        <v>9</v>
      </c>
    </row>
    <row r="1090" spans="1:11" x14ac:dyDescent="0.25">
      <c r="A1090" t="s">
        <v>1054</v>
      </c>
      <c r="B1090" t="s">
        <v>1054</v>
      </c>
      <c r="C1090" t="s">
        <v>54</v>
      </c>
      <c r="D1090">
        <v>236</v>
      </c>
      <c r="F1090" t="s">
        <v>66</v>
      </c>
      <c r="H1090">
        <v>-63</v>
      </c>
      <c r="K1090" t="s">
        <v>9</v>
      </c>
    </row>
    <row r="1091" spans="1:11" x14ac:dyDescent="0.25">
      <c r="A1091" t="s">
        <v>1054</v>
      </c>
      <c r="B1091" t="s">
        <v>1054</v>
      </c>
      <c r="C1091" t="s">
        <v>1233</v>
      </c>
      <c r="D1091">
        <v>319</v>
      </c>
      <c r="F1091" t="s">
        <v>66</v>
      </c>
      <c r="H1091">
        <v>-517589.8</v>
      </c>
      <c r="I1091" t="s">
        <v>70</v>
      </c>
    </row>
    <row r="1092" spans="1:11" x14ac:dyDescent="0.25">
      <c r="A1092" t="s">
        <v>1054</v>
      </c>
      <c r="B1092" t="s">
        <v>1054</v>
      </c>
      <c r="C1092" t="s">
        <v>371</v>
      </c>
      <c r="D1092">
        <v>241</v>
      </c>
      <c r="F1092" t="s">
        <v>66</v>
      </c>
      <c r="H1092">
        <v>-300</v>
      </c>
      <c r="I1092" t="s">
        <v>70</v>
      </c>
      <c r="K1092" t="s">
        <v>9</v>
      </c>
    </row>
    <row r="1093" spans="1:11" x14ac:dyDescent="0.25">
      <c r="A1093" t="s">
        <v>1054</v>
      </c>
      <c r="B1093" t="s">
        <v>1054</v>
      </c>
      <c r="C1093" t="s">
        <v>54</v>
      </c>
      <c r="D1093">
        <v>236</v>
      </c>
      <c r="F1093" t="s">
        <v>66</v>
      </c>
      <c r="H1093">
        <v>-63</v>
      </c>
      <c r="K1093" t="s">
        <v>9</v>
      </c>
    </row>
    <row r="1094" spans="1:11" x14ac:dyDescent="0.25">
      <c r="A1094" t="s">
        <v>1054</v>
      </c>
      <c r="B1094" t="s">
        <v>1054</v>
      </c>
      <c r="C1094" t="s">
        <v>372</v>
      </c>
      <c r="D1094">
        <v>319</v>
      </c>
      <c r="F1094" t="s">
        <v>66</v>
      </c>
      <c r="H1094">
        <v>-4261804.9400000004</v>
      </c>
      <c r="I1094" t="s">
        <v>70</v>
      </c>
    </row>
    <row r="1095" spans="1:11" x14ac:dyDescent="0.25">
      <c r="A1095" t="s">
        <v>1054</v>
      </c>
      <c r="B1095" t="s">
        <v>1054</v>
      </c>
      <c r="C1095" t="s">
        <v>1234</v>
      </c>
      <c r="D1095">
        <v>241</v>
      </c>
      <c r="F1095" t="s">
        <v>66</v>
      </c>
      <c r="H1095">
        <v>-300</v>
      </c>
      <c r="I1095" t="s">
        <v>70</v>
      </c>
      <c r="K1095" t="s">
        <v>9</v>
      </c>
    </row>
    <row r="1096" spans="1:11" x14ac:dyDescent="0.25">
      <c r="A1096" t="s">
        <v>1054</v>
      </c>
      <c r="B1096" t="s">
        <v>1054</v>
      </c>
      <c r="C1096" t="s">
        <v>54</v>
      </c>
      <c r="D1096">
        <v>236</v>
      </c>
      <c r="F1096" t="s">
        <v>66</v>
      </c>
      <c r="H1096">
        <v>-63</v>
      </c>
      <c r="K1096" t="s">
        <v>9</v>
      </c>
    </row>
    <row r="1097" spans="1:11" x14ac:dyDescent="0.25">
      <c r="A1097" t="s">
        <v>1054</v>
      </c>
      <c r="B1097" t="s">
        <v>1054</v>
      </c>
      <c r="C1097" t="s">
        <v>1235</v>
      </c>
      <c r="D1097">
        <v>319</v>
      </c>
      <c r="F1097" t="s">
        <v>66</v>
      </c>
      <c r="H1097">
        <v>-185890</v>
      </c>
      <c r="I1097" t="s">
        <v>70</v>
      </c>
    </row>
    <row r="1098" spans="1:11" x14ac:dyDescent="0.25">
      <c r="A1098" t="s">
        <v>1054</v>
      </c>
      <c r="B1098" t="s">
        <v>1054</v>
      </c>
      <c r="C1098" t="s">
        <v>1236</v>
      </c>
      <c r="D1098">
        <v>241</v>
      </c>
      <c r="F1098" t="s">
        <v>66</v>
      </c>
      <c r="H1098">
        <v>-300</v>
      </c>
      <c r="I1098" t="s">
        <v>70</v>
      </c>
      <c r="K1098" t="s">
        <v>9</v>
      </c>
    </row>
    <row r="1099" spans="1:11" x14ac:dyDescent="0.25">
      <c r="A1099" t="s">
        <v>1054</v>
      </c>
      <c r="B1099" t="s">
        <v>1054</v>
      </c>
      <c r="C1099" t="s">
        <v>54</v>
      </c>
      <c r="D1099">
        <v>236</v>
      </c>
      <c r="F1099" t="s">
        <v>66</v>
      </c>
      <c r="H1099">
        <v>-63</v>
      </c>
      <c r="K1099" t="s">
        <v>9</v>
      </c>
    </row>
    <row r="1100" spans="1:11" x14ac:dyDescent="0.25">
      <c r="A1100" t="s">
        <v>1054</v>
      </c>
      <c r="B1100" t="s">
        <v>1054</v>
      </c>
      <c r="C1100" t="s">
        <v>1237</v>
      </c>
      <c r="D1100">
        <v>319</v>
      </c>
      <c r="F1100" t="s">
        <v>66</v>
      </c>
      <c r="H1100">
        <v>-51259.53</v>
      </c>
      <c r="I1100" t="s">
        <v>70</v>
      </c>
    </row>
    <row r="1101" spans="1:11" x14ac:dyDescent="0.25">
      <c r="A1101" t="s">
        <v>1054</v>
      </c>
      <c r="B1101" t="s">
        <v>1054</v>
      </c>
      <c r="C1101" t="s">
        <v>1238</v>
      </c>
      <c r="D1101">
        <v>241</v>
      </c>
      <c r="F1101" t="s">
        <v>66</v>
      </c>
      <c r="H1101">
        <v>-300</v>
      </c>
      <c r="I1101" t="s">
        <v>70</v>
      </c>
      <c r="K1101" t="s">
        <v>9</v>
      </c>
    </row>
    <row r="1102" spans="1:11" x14ac:dyDescent="0.25">
      <c r="A1102" t="s">
        <v>1054</v>
      </c>
      <c r="B1102" t="s">
        <v>1054</v>
      </c>
      <c r="C1102" t="s">
        <v>54</v>
      </c>
      <c r="D1102">
        <v>236</v>
      </c>
      <c r="F1102" t="s">
        <v>66</v>
      </c>
      <c r="H1102">
        <v>-63</v>
      </c>
      <c r="K1102" t="s">
        <v>9</v>
      </c>
    </row>
    <row r="1103" spans="1:11" x14ac:dyDescent="0.25">
      <c r="A1103" t="s">
        <v>1054</v>
      </c>
      <c r="B1103" t="s">
        <v>1054</v>
      </c>
      <c r="C1103" t="s">
        <v>1239</v>
      </c>
      <c r="D1103">
        <v>319</v>
      </c>
      <c r="F1103" t="s">
        <v>66</v>
      </c>
      <c r="H1103">
        <v>-186938.93</v>
      </c>
      <c r="I1103" t="s">
        <v>70</v>
      </c>
    </row>
    <row r="1104" spans="1:11" x14ac:dyDescent="0.25">
      <c r="A1104" t="s">
        <v>1054</v>
      </c>
      <c r="B1104" t="s">
        <v>1054</v>
      </c>
      <c r="C1104" t="s">
        <v>1240</v>
      </c>
      <c r="D1104">
        <v>241</v>
      </c>
      <c r="F1104" t="s">
        <v>66</v>
      </c>
      <c r="H1104">
        <v>-300</v>
      </c>
      <c r="I1104" t="s">
        <v>70</v>
      </c>
      <c r="K1104" t="s">
        <v>9</v>
      </c>
    </row>
    <row r="1105" spans="1:11" x14ac:dyDescent="0.25">
      <c r="A1105" t="s">
        <v>1054</v>
      </c>
      <c r="B1105" t="s">
        <v>1054</v>
      </c>
      <c r="C1105" t="s">
        <v>54</v>
      </c>
      <c r="D1105">
        <v>236</v>
      </c>
      <c r="F1105" t="s">
        <v>66</v>
      </c>
      <c r="H1105">
        <v>-63</v>
      </c>
      <c r="K1105" t="s">
        <v>9</v>
      </c>
    </row>
    <row r="1106" spans="1:11" x14ac:dyDescent="0.25">
      <c r="A1106" t="s">
        <v>1054</v>
      </c>
      <c r="B1106" t="s">
        <v>1054</v>
      </c>
      <c r="C1106" t="s">
        <v>1241</v>
      </c>
      <c r="D1106">
        <v>319</v>
      </c>
      <c r="F1106" t="s">
        <v>66</v>
      </c>
      <c r="H1106">
        <v>-4426963.24</v>
      </c>
      <c r="I1106" t="s">
        <v>70</v>
      </c>
    </row>
    <row r="1107" spans="1:11" x14ac:dyDescent="0.25">
      <c r="A1107" t="s">
        <v>1054</v>
      </c>
      <c r="B1107" t="s">
        <v>1054</v>
      </c>
      <c r="C1107" t="s">
        <v>1242</v>
      </c>
      <c r="D1107">
        <v>983</v>
      </c>
      <c r="F1107" t="s">
        <v>58</v>
      </c>
      <c r="G1107">
        <v>1362227.5</v>
      </c>
      <c r="I1107" t="s">
        <v>1243</v>
      </c>
    </row>
    <row r="1108" spans="1:11" x14ac:dyDescent="0.25">
      <c r="A1108" t="s">
        <v>1054</v>
      </c>
      <c r="B1108" t="s">
        <v>1054</v>
      </c>
      <c r="C1108" t="s">
        <v>1244</v>
      </c>
      <c r="D1108">
        <v>266</v>
      </c>
      <c r="F1108" t="s">
        <v>66</v>
      </c>
      <c r="G1108">
        <v>500000</v>
      </c>
      <c r="I1108" t="s">
        <v>1245</v>
      </c>
    </row>
    <row r="1109" spans="1:11" x14ac:dyDescent="0.25">
      <c r="A1109" t="s">
        <v>1054</v>
      </c>
      <c r="B1109" t="s">
        <v>1054</v>
      </c>
      <c r="C1109" t="s">
        <v>1246</v>
      </c>
      <c r="D1109">
        <v>241</v>
      </c>
      <c r="F1109" t="s">
        <v>66</v>
      </c>
      <c r="H1109">
        <v>-300</v>
      </c>
      <c r="I1109" t="s">
        <v>70</v>
      </c>
      <c r="K1109" t="s">
        <v>9</v>
      </c>
    </row>
    <row r="1110" spans="1:11" x14ac:dyDescent="0.25">
      <c r="A1110" t="s">
        <v>1054</v>
      </c>
      <c r="B1110" t="s">
        <v>1054</v>
      </c>
      <c r="C1110" t="s">
        <v>54</v>
      </c>
      <c r="D1110">
        <v>236</v>
      </c>
      <c r="F1110" t="s">
        <v>66</v>
      </c>
      <c r="H1110">
        <v>-63</v>
      </c>
      <c r="K1110" t="s">
        <v>9</v>
      </c>
    </row>
    <row r="1111" spans="1:11" x14ac:dyDescent="0.25">
      <c r="A1111" t="s">
        <v>1054</v>
      </c>
      <c r="B1111" t="s">
        <v>1054</v>
      </c>
      <c r="C1111" t="s">
        <v>1247</v>
      </c>
      <c r="D1111">
        <v>319</v>
      </c>
      <c r="F1111" t="s">
        <v>66</v>
      </c>
      <c r="H1111">
        <v>-29324.82</v>
      </c>
      <c r="I1111" t="s">
        <v>70</v>
      </c>
    </row>
    <row r="1112" spans="1:11" x14ac:dyDescent="0.25">
      <c r="A1112" t="s">
        <v>1054</v>
      </c>
      <c r="B1112" t="s">
        <v>1054</v>
      </c>
      <c r="C1112" t="s">
        <v>648</v>
      </c>
      <c r="D1112">
        <v>266</v>
      </c>
      <c r="F1112" t="s">
        <v>66</v>
      </c>
      <c r="G1112">
        <v>1002177.29</v>
      </c>
      <c r="I1112" t="s">
        <v>649</v>
      </c>
    </row>
    <row r="1113" spans="1:11" x14ac:dyDescent="0.25">
      <c r="A1113" t="s">
        <v>1054</v>
      </c>
      <c r="B1113" t="s">
        <v>1054</v>
      </c>
      <c r="C1113" t="s">
        <v>1248</v>
      </c>
      <c r="D1113">
        <v>266</v>
      </c>
      <c r="F1113" t="s">
        <v>63</v>
      </c>
      <c r="G1113">
        <v>90708</v>
      </c>
      <c r="I1113" t="s">
        <v>1249</v>
      </c>
    </row>
    <row r="1114" spans="1:11" x14ac:dyDescent="0.25">
      <c r="A1114" t="s">
        <v>1054</v>
      </c>
      <c r="B1114" t="s">
        <v>1054</v>
      </c>
      <c r="C1114" t="s">
        <v>1250</v>
      </c>
      <c r="D1114">
        <v>266</v>
      </c>
      <c r="F1114" t="s">
        <v>66</v>
      </c>
      <c r="G1114">
        <v>257565.54</v>
      </c>
      <c r="I1114" t="s">
        <v>1251</v>
      </c>
    </row>
    <row r="1115" spans="1:11" x14ac:dyDescent="0.25">
      <c r="A1115" t="s">
        <v>1054</v>
      </c>
      <c r="B1115" t="s">
        <v>1054</v>
      </c>
      <c r="C1115" t="s">
        <v>1252</v>
      </c>
      <c r="D1115">
        <v>341</v>
      </c>
      <c r="F1115" t="s">
        <v>1253</v>
      </c>
      <c r="G1115">
        <v>860000</v>
      </c>
      <c r="I1115" t="s">
        <v>1254</v>
      </c>
    </row>
    <row r="1116" spans="1:11" x14ac:dyDescent="0.25">
      <c r="A1116" t="s">
        <v>1054</v>
      </c>
      <c r="B1116" t="s">
        <v>1054</v>
      </c>
      <c r="C1116" t="s">
        <v>1255</v>
      </c>
      <c r="D1116">
        <v>341</v>
      </c>
      <c r="F1116" t="s">
        <v>1253</v>
      </c>
      <c r="G1116">
        <v>242000</v>
      </c>
      <c r="I1116" t="s">
        <v>1256</v>
      </c>
    </row>
    <row r="1117" spans="1:11" x14ac:dyDescent="0.25">
      <c r="A1117" t="s">
        <v>1054</v>
      </c>
      <c r="B1117" t="s">
        <v>1054</v>
      </c>
      <c r="C1117" t="s">
        <v>1257</v>
      </c>
      <c r="D1117">
        <v>880</v>
      </c>
      <c r="F1117" t="s">
        <v>12</v>
      </c>
      <c r="G1117">
        <v>232436.25</v>
      </c>
      <c r="I1117" t="s">
        <v>1258</v>
      </c>
    </row>
    <row r="1118" spans="1:11" x14ac:dyDescent="0.25">
      <c r="A1118" t="s">
        <v>1054</v>
      </c>
      <c r="B1118" t="s">
        <v>1169</v>
      </c>
      <c r="C1118" t="s">
        <v>1259</v>
      </c>
      <c r="D1118">
        <v>129</v>
      </c>
      <c r="F1118" t="s">
        <v>100</v>
      </c>
      <c r="G1118">
        <v>1000000</v>
      </c>
      <c r="I1118" t="s">
        <v>101</v>
      </c>
    </row>
    <row r="1119" spans="1:11" x14ac:dyDescent="0.25">
      <c r="A1119" t="s">
        <v>1054</v>
      </c>
      <c r="B1119" t="s">
        <v>1169</v>
      </c>
      <c r="C1119" t="s">
        <v>1260</v>
      </c>
      <c r="D1119">
        <v>129</v>
      </c>
      <c r="F1119" t="s">
        <v>100</v>
      </c>
      <c r="G1119">
        <v>94500</v>
      </c>
      <c r="I1119" t="s">
        <v>101</v>
      </c>
    </row>
    <row r="1120" spans="1:11" x14ac:dyDescent="0.25">
      <c r="A1120" t="s">
        <v>1054</v>
      </c>
      <c r="B1120" t="s">
        <v>1169</v>
      </c>
      <c r="C1120" t="s">
        <v>1261</v>
      </c>
      <c r="D1120">
        <v>136</v>
      </c>
      <c r="F1120" t="s">
        <v>91</v>
      </c>
      <c r="G1120">
        <v>330385</v>
      </c>
      <c r="I1120" t="s">
        <v>1262</v>
      </c>
    </row>
    <row r="1121" spans="1:9" x14ac:dyDescent="0.25">
      <c r="A1121" t="s">
        <v>1054</v>
      </c>
      <c r="B1121" t="s">
        <v>1169</v>
      </c>
      <c r="C1121" t="s">
        <v>1263</v>
      </c>
      <c r="D1121">
        <v>136</v>
      </c>
      <c r="F1121" t="s">
        <v>91</v>
      </c>
      <c r="G1121">
        <v>32000</v>
      </c>
      <c r="I1121" t="s">
        <v>1264</v>
      </c>
    </row>
    <row r="1122" spans="1:9" x14ac:dyDescent="0.25">
      <c r="A1122" t="s">
        <v>1054</v>
      </c>
      <c r="B1122" t="s">
        <v>1169</v>
      </c>
      <c r="C1122" t="s">
        <v>1265</v>
      </c>
      <c r="D1122">
        <v>136</v>
      </c>
      <c r="F1122" t="s">
        <v>91</v>
      </c>
      <c r="G1122">
        <v>32000</v>
      </c>
      <c r="I1122" t="s">
        <v>1266</v>
      </c>
    </row>
    <row r="1123" spans="1:9" x14ac:dyDescent="0.25">
      <c r="A1123" t="s">
        <v>1054</v>
      </c>
      <c r="B1123" t="s">
        <v>1169</v>
      </c>
      <c r="C1123" t="s">
        <v>1267</v>
      </c>
      <c r="D1123">
        <v>136</v>
      </c>
      <c r="F1123" t="s">
        <v>91</v>
      </c>
      <c r="G1123">
        <v>50000</v>
      </c>
      <c r="I1123" t="s">
        <v>1268</v>
      </c>
    </row>
    <row r="1124" spans="1:9" x14ac:dyDescent="0.25">
      <c r="A1124" t="s">
        <v>1054</v>
      </c>
      <c r="B1124" t="s">
        <v>1169</v>
      </c>
      <c r="C1124" t="s">
        <v>1269</v>
      </c>
      <c r="D1124">
        <v>136</v>
      </c>
      <c r="F1124" t="s">
        <v>91</v>
      </c>
      <c r="G1124">
        <v>66300</v>
      </c>
      <c r="I1124" t="s">
        <v>1270</v>
      </c>
    </row>
    <row r="1125" spans="1:9" x14ac:dyDescent="0.25">
      <c r="A1125" t="s">
        <v>1054</v>
      </c>
      <c r="B1125" t="s">
        <v>1169</v>
      </c>
      <c r="C1125" t="s">
        <v>1271</v>
      </c>
      <c r="D1125">
        <v>136</v>
      </c>
      <c r="F1125" t="s">
        <v>91</v>
      </c>
      <c r="G1125">
        <v>32000</v>
      </c>
      <c r="I1125" t="s">
        <v>1272</v>
      </c>
    </row>
    <row r="1126" spans="1:9" x14ac:dyDescent="0.25">
      <c r="A1126" t="s">
        <v>1054</v>
      </c>
      <c r="B1126" t="s">
        <v>1169</v>
      </c>
      <c r="C1126" t="s">
        <v>1273</v>
      </c>
      <c r="D1126">
        <v>129</v>
      </c>
      <c r="F1126" t="s">
        <v>100</v>
      </c>
      <c r="G1126">
        <v>353904.32</v>
      </c>
      <c r="I1126" t="s">
        <v>112</v>
      </c>
    </row>
    <row r="1127" spans="1:9" x14ac:dyDescent="0.25">
      <c r="A1127" t="s">
        <v>1054</v>
      </c>
      <c r="B1127" t="s">
        <v>1169</v>
      </c>
      <c r="C1127" t="s">
        <v>1274</v>
      </c>
      <c r="D1127">
        <v>136</v>
      </c>
      <c r="F1127" t="s">
        <v>91</v>
      </c>
      <c r="G1127">
        <v>76600</v>
      </c>
      <c r="I1127" t="s">
        <v>1275</v>
      </c>
    </row>
    <row r="1128" spans="1:9" x14ac:dyDescent="0.25">
      <c r="A1128" t="s">
        <v>1054</v>
      </c>
      <c r="B1128" t="s">
        <v>1169</v>
      </c>
      <c r="C1128" t="s">
        <v>1276</v>
      </c>
      <c r="D1128">
        <v>136</v>
      </c>
      <c r="F1128" t="s">
        <v>91</v>
      </c>
      <c r="G1128">
        <v>100000</v>
      </c>
      <c r="I1128" t="s">
        <v>1277</v>
      </c>
    </row>
    <row r="1129" spans="1:9" x14ac:dyDescent="0.25">
      <c r="A1129" t="s">
        <v>1054</v>
      </c>
      <c r="B1129" t="s">
        <v>1054</v>
      </c>
      <c r="C1129" t="s">
        <v>1278</v>
      </c>
      <c r="D1129">
        <v>136</v>
      </c>
      <c r="F1129" t="s">
        <v>91</v>
      </c>
      <c r="G1129">
        <v>542630</v>
      </c>
      <c r="I1129" t="s">
        <v>1279</v>
      </c>
    </row>
    <row r="1130" spans="1:9" x14ac:dyDescent="0.25">
      <c r="A1130" t="s">
        <v>1054</v>
      </c>
      <c r="B1130" t="s">
        <v>1054</v>
      </c>
      <c r="C1130" t="s">
        <v>1280</v>
      </c>
      <c r="D1130">
        <v>136</v>
      </c>
      <c r="F1130" t="s">
        <v>91</v>
      </c>
      <c r="G1130">
        <v>1149957.2</v>
      </c>
      <c r="I1130" t="s">
        <v>1281</v>
      </c>
    </row>
    <row r="1131" spans="1:9" x14ac:dyDescent="0.25">
      <c r="A1131" t="s">
        <v>1054</v>
      </c>
      <c r="B1131" t="s">
        <v>1054</v>
      </c>
      <c r="C1131" t="s">
        <v>1282</v>
      </c>
      <c r="D1131">
        <v>136</v>
      </c>
      <c r="F1131" t="s">
        <v>91</v>
      </c>
      <c r="G1131">
        <v>38400</v>
      </c>
      <c r="I1131" t="s">
        <v>1283</v>
      </c>
    </row>
    <row r="1132" spans="1:9" x14ac:dyDescent="0.25">
      <c r="A1132" t="s">
        <v>1054</v>
      </c>
      <c r="B1132" t="s">
        <v>1054</v>
      </c>
      <c r="C1132" t="s">
        <v>1284</v>
      </c>
      <c r="D1132">
        <v>136</v>
      </c>
      <c r="F1132" t="s">
        <v>91</v>
      </c>
      <c r="G1132">
        <v>93600</v>
      </c>
      <c r="I1132" t="s">
        <v>1285</v>
      </c>
    </row>
    <row r="1133" spans="1:9" x14ac:dyDescent="0.25">
      <c r="A1133" t="s">
        <v>1054</v>
      </c>
      <c r="B1133" t="s">
        <v>1054</v>
      </c>
      <c r="C1133" t="s">
        <v>1286</v>
      </c>
      <c r="D1133">
        <v>136</v>
      </c>
      <c r="F1133" t="s">
        <v>91</v>
      </c>
      <c r="G1133">
        <v>210000</v>
      </c>
      <c r="I1133" t="s">
        <v>1287</v>
      </c>
    </row>
    <row r="1134" spans="1:9" x14ac:dyDescent="0.25">
      <c r="A1134" t="s">
        <v>1054</v>
      </c>
      <c r="B1134" t="s">
        <v>1054</v>
      </c>
      <c r="C1134" t="s">
        <v>1133</v>
      </c>
      <c r="D1134">
        <v>136</v>
      </c>
      <c r="F1134" t="s">
        <v>91</v>
      </c>
      <c r="G1134">
        <v>235526.58</v>
      </c>
      <c r="I1134" t="s">
        <v>1134</v>
      </c>
    </row>
    <row r="1135" spans="1:9" x14ac:dyDescent="0.25">
      <c r="A1135" t="s">
        <v>1054</v>
      </c>
      <c r="B1135" t="s">
        <v>1054</v>
      </c>
      <c r="C1135" t="s">
        <v>1288</v>
      </c>
      <c r="D1135">
        <v>136</v>
      </c>
      <c r="F1135" t="s">
        <v>91</v>
      </c>
      <c r="G1135">
        <v>274101</v>
      </c>
      <c r="I1135" t="s">
        <v>1289</v>
      </c>
    </row>
    <row r="1136" spans="1:9" x14ac:dyDescent="0.25">
      <c r="A1136" t="s">
        <v>1054</v>
      </c>
      <c r="B1136" t="s">
        <v>1054</v>
      </c>
      <c r="C1136" t="s">
        <v>1290</v>
      </c>
      <c r="D1136">
        <v>136</v>
      </c>
      <c r="F1136" t="s">
        <v>91</v>
      </c>
      <c r="G1136">
        <v>284013</v>
      </c>
      <c r="I1136" t="s">
        <v>1291</v>
      </c>
    </row>
    <row r="1137" spans="1:11" x14ac:dyDescent="0.25">
      <c r="A1137" t="s">
        <v>1054</v>
      </c>
      <c r="B1137" t="s">
        <v>1054</v>
      </c>
      <c r="C1137" t="s">
        <v>1292</v>
      </c>
      <c r="D1137">
        <v>136</v>
      </c>
      <c r="F1137" t="s">
        <v>91</v>
      </c>
      <c r="G1137">
        <v>750000</v>
      </c>
      <c r="I1137" t="s">
        <v>1293</v>
      </c>
    </row>
    <row r="1138" spans="1:11" x14ac:dyDescent="0.25">
      <c r="A1138" t="s">
        <v>1054</v>
      </c>
      <c r="B1138" t="s">
        <v>1054</v>
      </c>
      <c r="C1138" t="s">
        <v>1294</v>
      </c>
      <c r="D1138">
        <v>136</v>
      </c>
      <c r="F1138" t="s">
        <v>91</v>
      </c>
      <c r="G1138">
        <v>819323.7</v>
      </c>
      <c r="I1138" t="s">
        <v>1295</v>
      </c>
    </row>
    <row r="1139" spans="1:11" x14ac:dyDescent="0.25">
      <c r="A1139" t="s">
        <v>1054</v>
      </c>
      <c r="B1139" t="s">
        <v>1054</v>
      </c>
      <c r="C1139" t="s">
        <v>1296</v>
      </c>
      <c r="D1139">
        <v>129</v>
      </c>
      <c r="F1139" t="s">
        <v>100</v>
      </c>
      <c r="G1139">
        <v>200000</v>
      </c>
      <c r="I1139" t="s">
        <v>101</v>
      </c>
    </row>
    <row r="1140" spans="1:11" x14ac:dyDescent="0.25">
      <c r="A1140" t="s">
        <v>1054</v>
      </c>
      <c r="B1140" t="s">
        <v>1054</v>
      </c>
      <c r="C1140" t="s">
        <v>1297</v>
      </c>
      <c r="D1140">
        <v>129</v>
      </c>
      <c r="F1140" t="s">
        <v>100</v>
      </c>
      <c r="G1140">
        <v>200000</v>
      </c>
      <c r="I1140" t="s">
        <v>101</v>
      </c>
    </row>
    <row r="1141" spans="1:11" x14ac:dyDescent="0.25">
      <c r="A1141" t="s">
        <v>1054</v>
      </c>
      <c r="B1141" t="s">
        <v>1054</v>
      </c>
      <c r="C1141" t="s">
        <v>1135</v>
      </c>
      <c r="D1141">
        <v>129</v>
      </c>
      <c r="F1141" t="s">
        <v>100</v>
      </c>
      <c r="G1141">
        <v>200000</v>
      </c>
      <c r="I1141" t="s">
        <v>101</v>
      </c>
    </row>
    <row r="1142" spans="1:11" x14ac:dyDescent="0.25">
      <c r="A1142" t="s">
        <v>1054</v>
      </c>
      <c r="B1142" t="s">
        <v>1054</v>
      </c>
      <c r="C1142" t="s">
        <v>1298</v>
      </c>
      <c r="D1142">
        <v>129</v>
      </c>
      <c r="F1142" t="s">
        <v>100</v>
      </c>
      <c r="G1142">
        <v>141000</v>
      </c>
      <c r="I1142" t="s">
        <v>101</v>
      </c>
    </row>
    <row r="1143" spans="1:11" x14ac:dyDescent="0.25">
      <c r="A1143" t="s">
        <v>1054</v>
      </c>
      <c r="B1143" t="s">
        <v>1054</v>
      </c>
      <c r="C1143" t="s">
        <v>1299</v>
      </c>
      <c r="D1143">
        <v>129</v>
      </c>
      <c r="F1143" t="s">
        <v>100</v>
      </c>
      <c r="G1143">
        <v>1196700</v>
      </c>
      <c r="I1143" t="s">
        <v>101</v>
      </c>
    </row>
    <row r="1144" spans="1:11" x14ac:dyDescent="0.25">
      <c r="A1144" t="s">
        <v>1054</v>
      </c>
      <c r="B1144" t="s">
        <v>1054</v>
      </c>
      <c r="C1144" t="s">
        <v>1300</v>
      </c>
      <c r="D1144">
        <v>129</v>
      </c>
      <c r="F1144" t="s">
        <v>100</v>
      </c>
      <c r="G1144">
        <v>200000</v>
      </c>
      <c r="I1144" t="s">
        <v>101</v>
      </c>
    </row>
    <row r="1145" spans="1:11" x14ac:dyDescent="0.25">
      <c r="A1145" t="s">
        <v>1054</v>
      </c>
      <c r="B1145" t="s">
        <v>1054</v>
      </c>
      <c r="C1145" t="s">
        <v>1301</v>
      </c>
      <c r="D1145">
        <v>129</v>
      </c>
      <c r="F1145" t="s">
        <v>100</v>
      </c>
      <c r="G1145">
        <v>243080</v>
      </c>
      <c r="I1145" t="s">
        <v>101</v>
      </c>
    </row>
    <row r="1146" spans="1:11" x14ac:dyDescent="0.25">
      <c r="A1146" t="s">
        <v>1054</v>
      </c>
      <c r="B1146" t="s">
        <v>1054</v>
      </c>
      <c r="C1146" t="s">
        <v>1302</v>
      </c>
      <c r="D1146">
        <v>129</v>
      </c>
      <c r="F1146" t="s">
        <v>100</v>
      </c>
      <c r="G1146">
        <v>177715</v>
      </c>
      <c r="I1146" t="s">
        <v>101</v>
      </c>
    </row>
    <row r="1147" spans="1:11" x14ac:dyDescent="0.25">
      <c r="A1147" t="s">
        <v>1054</v>
      </c>
      <c r="B1147" t="s">
        <v>1054</v>
      </c>
      <c r="C1147" t="s">
        <v>109</v>
      </c>
      <c r="D1147">
        <v>188</v>
      </c>
      <c r="F1147" t="s">
        <v>17</v>
      </c>
      <c r="H1147">
        <v>-8388.67</v>
      </c>
    </row>
    <row r="1148" spans="1:11" x14ac:dyDescent="0.25">
      <c r="A1148" t="s">
        <v>1054</v>
      </c>
      <c r="B1148" t="s">
        <v>1054</v>
      </c>
      <c r="C1148" t="s">
        <v>261</v>
      </c>
      <c r="D1148">
        <v>175</v>
      </c>
      <c r="F1148" t="s">
        <v>17</v>
      </c>
      <c r="H1148">
        <v>-251.66</v>
      </c>
      <c r="K1148" t="s">
        <v>9</v>
      </c>
    </row>
    <row r="1149" spans="1:11" x14ac:dyDescent="0.25">
      <c r="A1149" t="s">
        <v>1054</v>
      </c>
      <c r="B1149" t="s">
        <v>1054</v>
      </c>
      <c r="C1149" t="s">
        <v>110</v>
      </c>
      <c r="D1149">
        <v>189</v>
      </c>
      <c r="F1149" t="s">
        <v>17</v>
      </c>
      <c r="H1149">
        <v>-1761.61</v>
      </c>
      <c r="K1149" t="s">
        <v>9</v>
      </c>
    </row>
    <row r="1150" spans="1:11" x14ac:dyDescent="0.25">
      <c r="A1150" t="s">
        <v>1054</v>
      </c>
      <c r="B1150" t="s">
        <v>1054</v>
      </c>
      <c r="C1150" t="s">
        <v>262</v>
      </c>
      <c r="D1150">
        <v>190</v>
      </c>
      <c r="F1150" t="s">
        <v>17</v>
      </c>
      <c r="H1150">
        <v>-239.62</v>
      </c>
      <c r="K1150" t="s">
        <v>9</v>
      </c>
    </row>
    <row r="1151" spans="1:11" x14ac:dyDescent="0.25">
      <c r="A1151" t="s">
        <v>1054</v>
      </c>
      <c r="B1151" t="s">
        <v>1054</v>
      </c>
      <c r="C1151" t="s">
        <v>1303</v>
      </c>
      <c r="D1151">
        <v>137</v>
      </c>
      <c r="F1151" t="s">
        <v>91</v>
      </c>
      <c r="H1151">
        <v>-101825</v>
      </c>
    </row>
    <row r="1152" spans="1:11" x14ac:dyDescent="0.25">
      <c r="A1152" t="s">
        <v>1054</v>
      </c>
      <c r="B1152" t="s">
        <v>1054</v>
      </c>
      <c r="C1152" t="s">
        <v>1304</v>
      </c>
      <c r="D1152">
        <v>137</v>
      </c>
      <c r="F1152" t="s">
        <v>91</v>
      </c>
      <c r="H1152">
        <v>-265137.90000000002</v>
      </c>
    </row>
    <row r="1153" spans="1:11" x14ac:dyDescent="0.25">
      <c r="A1153" t="s">
        <v>1054</v>
      </c>
      <c r="B1153" t="s">
        <v>1054</v>
      </c>
      <c r="C1153" t="s">
        <v>1305</v>
      </c>
      <c r="D1153">
        <v>137</v>
      </c>
      <c r="F1153" t="s">
        <v>91</v>
      </c>
      <c r="H1153">
        <v>-720075.92</v>
      </c>
    </row>
    <row r="1154" spans="1:11" x14ac:dyDescent="0.25">
      <c r="A1154" t="s">
        <v>1054</v>
      </c>
      <c r="B1154" t="s">
        <v>1054</v>
      </c>
      <c r="C1154" t="s">
        <v>1306</v>
      </c>
      <c r="D1154">
        <v>761</v>
      </c>
      <c r="F1154" t="s">
        <v>12</v>
      </c>
      <c r="H1154">
        <v>-4149108.7</v>
      </c>
    </row>
    <row r="1155" spans="1:11" x14ac:dyDescent="0.25">
      <c r="A1155" t="s">
        <v>1169</v>
      </c>
      <c r="B1155" t="s">
        <v>1307</v>
      </c>
      <c r="C1155" t="s">
        <v>1308</v>
      </c>
      <c r="D1155">
        <v>589</v>
      </c>
      <c r="F1155" t="s">
        <v>17</v>
      </c>
      <c r="H1155">
        <v>-45678.080000000002</v>
      </c>
      <c r="J1155" t="s">
        <v>1309</v>
      </c>
      <c r="K1155" t="s">
        <v>9</v>
      </c>
    </row>
    <row r="1156" spans="1:11" x14ac:dyDescent="0.25">
      <c r="A1156" t="s">
        <v>1169</v>
      </c>
      <c r="B1156" t="s">
        <v>1307</v>
      </c>
      <c r="C1156" t="s">
        <v>1310</v>
      </c>
      <c r="D1156">
        <v>609</v>
      </c>
      <c r="F1156" t="s">
        <v>17</v>
      </c>
      <c r="H1156">
        <v>-607705.53</v>
      </c>
      <c r="K1156" t="s">
        <v>9</v>
      </c>
    </row>
    <row r="1157" spans="1:11" x14ac:dyDescent="0.25">
      <c r="A1157" t="s">
        <v>1169</v>
      </c>
      <c r="B1157" t="s">
        <v>1307</v>
      </c>
      <c r="C1157" t="s">
        <v>1311</v>
      </c>
      <c r="D1157">
        <v>550</v>
      </c>
      <c r="F1157" t="s">
        <v>17</v>
      </c>
      <c r="H1157">
        <v>-4349.78</v>
      </c>
      <c r="I1157" t="s">
        <v>23</v>
      </c>
      <c r="K1157" t="s">
        <v>9</v>
      </c>
    </row>
    <row r="1158" spans="1:11" x14ac:dyDescent="0.25">
      <c r="A1158" t="s">
        <v>1169</v>
      </c>
      <c r="B1158" t="s">
        <v>1307</v>
      </c>
      <c r="C1158" t="s">
        <v>1312</v>
      </c>
      <c r="D1158">
        <v>550</v>
      </c>
      <c r="F1158" t="s">
        <v>17</v>
      </c>
      <c r="H1158">
        <v>-400</v>
      </c>
      <c r="I1158" t="s">
        <v>23</v>
      </c>
      <c r="K1158" t="s">
        <v>9</v>
      </c>
    </row>
    <row r="1159" spans="1:11" x14ac:dyDescent="0.25">
      <c r="A1159" t="s">
        <v>1169</v>
      </c>
      <c r="B1159" t="s">
        <v>1307</v>
      </c>
      <c r="C1159" t="s">
        <v>1313</v>
      </c>
      <c r="D1159">
        <v>550</v>
      </c>
      <c r="F1159" t="s">
        <v>17</v>
      </c>
      <c r="H1159">
        <v>-3775.82</v>
      </c>
      <c r="I1159" t="s">
        <v>23</v>
      </c>
      <c r="K1159" t="s">
        <v>9</v>
      </c>
    </row>
    <row r="1160" spans="1:11" x14ac:dyDescent="0.25">
      <c r="A1160" t="s">
        <v>1169</v>
      </c>
      <c r="B1160" t="s">
        <v>1307</v>
      </c>
      <c r="C1160" t="s">
        <v>1314</v>
      </c>
      <c r="D1160">
        <v>550</v>
      </c>
      <c r="F1160" t="s">
        <v>17</v>
      </c>
      <c r="H1160">
        <v>-988.8</v>
      </c>
      <c r="I1160" t="s">
        <v>23</v>
      </c>
      <c r="K1160" t="s">
        <v>9</v>
      </c>
    </row>
    <row r="1161" spans="1:11" x14ac:dyDescent="0.25">
      <c r="A1161" t="s">
        <v>1169</v>
      </c>
      <c r="B1161" t="s">
        <v>1307</v>
      </c>
      <c r="C1161" t="s">
        <v>1315</v>
      </c>
      <c r="D1161">
        <v>550</v>
      </c>
      <c r="F1161" t="s">
        <v>17</v>
      </c>
      <c r="H1161">
        <v>-800</v>
      </c>
      <c r="I1161" t="s">
        <v>23</v>
      </c>
      <c r="K1161" t="s">
        <v>9</v>
      </c>
    </row>
    <row r="1162" spans="1:11" x14ac:dyDescent="0.25">
      <c r="A1162" t="s">
        <v>1169</v>
      </c>
      <c r="B1162" t="s">
        <v>1307</v>
      </c>
      <c r="C1162" t="s">
        <v>1316</v>
      </c>
      <c r="D1162">
        <v>550</v>
      </c>
      <c r="F1162" t="s">
        <v>17</v>
      </c>
      <c r="H1162">
        <v>-1200</v>
      </c>
      <c r="I1162" t="s">
        <v>23</v>
      </c>
      <c r="K1162" t="s">
        <v>9</v>
      </c>
    </row>
    <row r="1163" spans="1:11" x14ac:dyDescent="0.25">
      <c r="A1163" t="s">
        <v>1169</v>
      </c>
      <c r="B1163" t="s">
        <v>1307</v>
      </c>
      <c r="C1163" t="s">
        <v>1317</v>
      </c>
      <c r="D1163">
        <v>550</v>
      </c>
      <c r="F1163" t="s">
        <v>17</v>
      </c>
      <c r="H1163">
        <v>-5474.8</v>
      </c>
      <c r="I1163" t="s">
        <v>23</v>
      </c>
      <c r="K1163" t="s">
        <v>9</v>
      </c>
    </row>
    <row r="1164" spans="1:11" x14ac:dyDescent="0.25">
      <c r="A1164" t="s">
        <v>1169</v>
      </c>
      <c r="B1164" t="s">
        <v>1307</v>
      </c>
      <c r="C1164" t="s">
        <v>1318</v>
      </c>
      <c r="D1164">
        <v>550</v>
      </c>
      <c r="F1164" t="s">
        <v>17</v>
      </c>
      <c r="H1164">
        <v>-40000</v>
      </c>
      <c r="I1164" t="s">
        <v>23</v>
      </c>
      <c r="K1164" t="s">
        <v>9</v>
      </c>
    </row>
    <row r="1165" spans="1:11" x14ac:dyDescent="0.25">
      <c r="A1165" t="s">
        <v>1169</v>
      </c>
      <c r="B1165" t="s">
        <v>1307</v>
      </c>
      <c r="C1165" t="s">
        <v>1319</v>
      </c>
      <c r="D1165">
        <v>550</v>
      </c>
      <c r="F1165" t="s">
        <v>17</v>
      </c>
      <c r="H1165">
        <v>-1400</v>
      </c>
      <c r="I1165" t="s">
        <v>23</v>
      </c>
      <c r="K1165" t="s">
        <v>9</v>
      </c>
    </row>
    <row r="1166" spans="1:11" x14ac:dyDescent="0.25">
      <c r="A1166" t="s">
        <v>1169</v>
      </c>
      <c r="B1166" t="s">
        <v>1307</v>
      </c>
      <c r="C1166" t="s">
        <v>1320</v>
      </c>
      <c r="D1166">
        <v>550</v>
      </c>
      <c r="F1166" t="s">
        <v>17</v>
      </c>
      <c r="H1166">
        <v>-1400</v>
      </c>
      <c r="I1166" t="s">
        <v>23</v>
      </c>
      <c r="K1166" t="s">
        <v>9</v>
      </c>
    </row>
    <row r="1167" spans="1:11" x14ac:dyDescent="0.25">
      <c r="A1167" t="s">
        <v>1169</v>
      </c>
      <c r="B1167" t="s">
        <v>1307</v>
      </c>
      <c r="C1167" t="s">
        <v>1321</v>
      </c>
      <c r="D1167">
        <v>550</v>
      </c>
      <c r="F1167" t="s">
        <v>17</v>
      </c>
      <c r="H1167">
        <v>-740</v>
      </c>
      <c r="I1167" t="s">
        <v>23</v>
      </c>
      <c r="K1167" t="s">
        <v>9</v>
      </c>
    </row>
    <row r="1168" spans="1:11" x14ac:dyDescent="0.25">
      <c r="A1168" t="s">
        <v>1169</v>
      </c>
      <c r="B1168" t="s">
        <v>1307</v>
      </c>
      <c r="C1168" t="s">
        <v>1322</v>
      </c>
      <c r="D1168">
        <v>550</v>
      </c>
      <c r="F1168" t="s">
        <v>17</v>
      </c>
      <c r="H1168">
        <v>-743.57</v>
      </c>
      <c r="I1168" t="s">
        <v>37</v>
      </c>
      <c r="K1168" t="s">
        <v>9</v>
      </c>
    </row>
    <row r="1169" spans="1:11" x14ac:dyDescent="0.25">
      <c r="A1169" t="s">
        <v>1169</v>
      </c>
      <c r="B1169" t="s">
        <v>1307</v>
      </c>
      <c r="C1169" t="s">
        <v>1323</v>
      </c>
      <c r="D1169">
        <v>550</v>
      </c>
      <c r="F1169" t="s">
        <v>17</v>
      </c>
      <c r="H1169">
        <v>-800</v>
      </c>
      <c r="I1169" t="s">
        <v>23</v>
      </c>
      <c r="K1169" t="s">
        <v>9</v>
      </c>
    </row>
    <row r="1170" spans="1:11" x14ac:dyDescent="0.25">
      <c r="A1170" t="s">
        <v>1169</v>
      </c>
      <c r="B1170" t="s">
        <v>1307</v>
      </c>
      <c r="C1170" t="s">
        <v>1324</v>
      </c>
      <c r="D1170">
        <v>550</v>
      </c>
      <c r="F1170" t="s">
        <v>17</v>
      </c>
      <c r="H1170">
        <v>-7817.11</v>
      </c>
      <c r="I1170" t="s">
        <v>28</v>
      </c>
      <c r="K1170" t="s">
        <v>9</v>
      </c>
    </row>
    <row r="1171" spans="1:11" x14ac:dyDescent="0.25">
      <c r="A1171" t="s">
        <v>1169</v>
      </c>
      <c r="B1171" t="s">
        <v>1307</v>
      </c>
      <c r="C1171" t="s">
        <v>1325</v>
      </c>
      <c r="D1171">
        <v>550</v>
      </c>
      <c r="F1171" t="s">
        <v>17</v>
      </c>
      <c r="H1171">
        <v>-177.28</v>
      </c>
      <c r="I1171" t="s">
        <v>23</v>
      </c>
      <c r="K1171" t="s">
        <v>9</v>
      </c>
    </row>
    <row r="1172" spans="1:11" x14ac:dyDescent="0.25">
      <c r="A1172" t="s">
        <v>1169</v>
      </c>
      <c r="B1172" t="s">
        <v>1307</v>
      </c>
      <c r="C1172" t="s">
        <v>1326</v>
      </c>
      <c r="D1172">
        <v>550</v>
      </c>
      <c r="F1172" t="s">
        <v>17</v>
      </c>
      <c r="H1172">
        <v>-9600</v>
      </c>
      <c r="I1172" t="s">
        <v>1327</v>
      </c>
      <c r="K1172" t="s">
        <v>9</v>
      </c>
    </row>
    <row r="1173" spans="1:11" x14ac:dyDescent="0.25">
      <c r="A1173" t="s">
        <v>1169</v>
      </c>
      <c r="B1173" t="s">
        <v>1307</v>
      </c>
      <c r="C1173" t="s">
        <v>1328</v>
      </c>
      <c r="D1173">
        <v>550</v>
      </c>
      <c r="F1173" t="s">
        <v>17</v>
      </c>
      <c r="H1173">
        <v>-826</v>
      </c>
      <c r="I1173" t="s">
        <v>23</v>
      </c>
      <c r="K1173" t="s">
        <v>9</v>
      </c>
    </row>
    <row r="1174" spans="1:11" x14ac:dyDescent="0.25">
      <c r="A1174" t="s">
        <v>1169</v>
      </c>
      <c r="B1174" t="s">
        <v>1307</v>
      </c>
      <c r="C1174" t="s">
        <v>1329</v>
      </c>
      <c r="D1174">
        <v>550</v>
      </c>
      <c r="F1174" t="s">
        <v>17</v>
      </c>
      <c r="H1174">
        <v>-550.79999999999995</v>
      </c>
      <c r="I1174" t="s">
        <v>23</v>
      </c>
      <c r="K1174" t="s">
        <v>9</v>
      </c>
    </row>
    <row r="1175" spans="1:11" x14ac:dyDescent="0.25">
      <c r="A1175" t="s">
        <v>1169</v>
      </c>
      <c r="B1175" t="s">
        <v>1307</v>
      </c>
      <c r="C1175" t="s">
        <v>1330</v>
      </c>
      <c r="D1175">
        <v>550</v>
      </c>
      <c r="F1175" t="s">
        <v>17</v>
      </c>
      <c r="H1175">
        <v>-2423.13</v>
      </c>
      <c r="I1175" t="s">
        <v>23</v>
      </c>
      <c r="K1175" t="s">
        <v>9</v>
      </c>
    </row>
    <row r="1176" spans="1:11" x14ac:dyDescent="0.25">
      <c r="A1176" t="s">
        <v>1169</v>
      </c>
      <c r="B1176" t="s">
        <v>1307</v>
      </c>
      <c r="C1176" t="s">
        <v>1331</v>
      </c>
      <c r="D1176">
        <v>550</v>
      </c>
      <c r="F1176" t="s">
        <v>17</v>
      </c>
      <c r="H1176">
        <v>-385.42</v>
      </c>
      <c r="I1176" t="s">
        <v>43</v>
      </c>
      <c r="K1176" t="s">
        <v>9</v>
      </c>
    </row>
    <row r="1177" spans="1:11" x14ac:dyDescent="0.25">
      <c r="A1177" t="s">
        <v>1169</v>
      </c>
      <c r="B1177" t="s">
        <v>1307</v>
      </c>
      <c r="C1177" t="s">
        <v>1332</v>
      </c>
      <c r="D1177">
        <v>550</v>
      </c>
      <c r="F1177" t="s">
        <v>17</v>
      </c>
      <c r="H1177">
        <v>-646.13</v>
      </c>
      <c r="I1177" t="s">
        <v>43</v>
      </c>
      <c r="K1177" t="s">
        <v>9</v>
      </c>
    </row>
    <row r="1178" spans="1:11" x14ac:dyDescent="0.25">
      <c r="A1178" t="s">
        <v>1169</v>
      </c>
      <c r="B1178" t="s">
        <v>1307</v>
      </c>
      <c r="C1178" t="s">
        <v>1333</v>
      </c>
      <c r="D1178">
        <v>550</v>
      </c>
      <c r="F1178" t="s">
        <v>17</v>
      </c>
      <c r="H1178">
        <v>-12000</v>
      </c>
      <c r="I1178" t="s">
        <v>43</v>
      </c>
      <c r="K1178" t="s">
        <v>9</v>
      </c>
    </row>
    <row r="1179" spans="1:11" x14ac:dyDescent="0.25">
      <c r="A1179" t="s">
        <v>1169</v>
      </c>
      <c r="B1179" t="s">
        <v>1307</v>
      </c>
      <c r="C1179" t="s">
        <v>1334</v>
      </c>
      <c r="D1179">
        <v>550</v>
      </c>
      <c r="F1179" t="s">
        <v>17</v>
      </c>
      <c r="H1179">
        <v>-795.26</v>
      </c>
      <c r="I1179" t="s">
        <v>43</v>
      </c>
      <c r="K1179" t="s">
        <v>9</v>
      </c>
    </row>
    <row r="1180" spans="1:11" x14ac:dyDescent="0.25">
      <c r="A1180" t="s">
        <v>1169</v>
      </c>
      <c r="B1180" t="s">
        <v>1307</v>
      </c>
      <c r="C1180" t="s">
        <v>1335</v>
      </c>
      <c r="D1180">
        <v>550</v>
      </c>
      <c r="F1180" t="s">
        <v>17</v>
      </c>
      <c r="H1180">
        <v>-20000</v>
      </c>
      <c r="I1180" t="s">
        <v>43</v>
      </c>
      <c r="K1180" t="s">
        <v>9</v>
      </c>
    </row>
    <row r="1181" spans="1:11" x14ac:dyDescent="0.25">
      <c r="A1181" t="s">
        <v>1169</v>
      </c>
      <c r="B1181" t="s">
        <v>1307</v>
      </c>
      <c r="C1181" t="s">
        <v>1336</v>
      </c>
      <c r="D1181">
        <v>550</v>
      </c>
      <c r="F1181" t="s">
        <v>17</v>
      </c>
      <c r="H1181">
        <v>-1560</v>
      </c>
      <c r="I1181" t="s">
        <v>43</v>
      </c>
      <c r="K1181" t="s">
        <v>9</v>
      </c>
    </row>
    <row r="1182" spans="1:11" x14ac:dyDescent="0.25">
      <c r="A1182" t="s">
        <v>1169</v>
      </c>
      <c r="B1182" t="s">
        <v>1307</v>
      </c>
      <c r="C1182" t="s">
        <v>1337</v>
      </c>
      <c r="D1182">
        <v>550</v>
      </c>
      <c r="F1182" t="s">
        <v>17</v>
      </c>
      <c r="H1182">
        <v>-1560</v>
      </c>
      <c r="I1182" t="s">
        <v>43</v>
      </c>
      <c r="K1182" t="s">
        <v>9</v>
      </c>
    </row>
    <row r="1183" spans="1:11" x14ac:dyDescent="0.25">
      <c r="A1183" t="s">
        <v>1169</v>
      </c>
      <c r="B1183" t="s">
        <v>1307</v>
      </c>
      <c r="C1183" t="s">
        <v>1338</v>
      </c>
      <c r="D1183">
        <v>550</v>
      </c>
      <c r="F1183" t="s">
        <v>17</v>
      </c>
      <c r="H1183">
        <v>-720</v>
      </c>
      <c r="I1183" t="s">
        <v>43</v>
      </c>
      <c r="K1183" t="s">
        <v>9</v>
      </c>
    </row>
    <row r="1184" spans="1:11" x14ac:dyDescent="0.25">
      <c r="A1184" t="s">
        <v>1169</v>
      </c>
      <c r="B1184" t="s">
        <v>1307</v>
      </c>
      <c r="C1184" t="s">
        <v>1339</v>
      </c>
      <c r="D1184">
        <v>550</v>
      </c>
      <c r="F1184" t="s">
        <v>17</v>
      </c>
      <c r="H1184">
        <v>-1438.77</v>
      </c>
      <c r="I1184" t="s">
        <v>37</v>
      </c>
      <c r="K1184" t="s">
        <v>9</v>
      </c>
    </row>
    <row r="1185" spans="1:11" x14ac:dyDescent="0.25">
      <c r="A1185" t="s">
        <v>1169</v>
      </c>
      <c r="B1185" t="s">
        <v>1307</v>
      </c>
      <c r="C1185" t="s">
        <v>1340</v>
      </c>
      <c r="D1185">
        <v>550</v>
      </c>
      <c r="F1185" t="s">
        <v>17</v>
      </c>
      <c r="H1185">
        <v>-825.3</v>
      </c>
      <c r="I1185" t="s">
        <v>37</v>
      </c>
      <c r="K1185" t="s">
        <v>9</v>
      </c>
    </row>
    <row r="1186" spans="1:11" x14ac:dyDescent="0.25">
      <c r="A1186" t="s">
        <v>1169</v>
      </c>
      <c r="B1186" t="s">
        <v>1307</v>
      </c>
      <c r="C1186" t="s">
        <v>1341</v>
      </c>
      <c r="D1186">
        <v>550</v>
      </c>
      <c r="F1186" t="s">
        <v>17</v>
      </c>
      <c r="H1186">
        <v>-374.39</v>
      </c>
      <c r="I1186" t="s">
        <v>43</v>
      </c>
      <c r="K1186" t="s">
        <v>9</v>
      </c>
    </row>
    <row r="1187" spans="1:11" x14ac:dyDescent="0.25">
      <c r="A1187" t="s">
        <v>1169</v>
      </c>
      <c r="B1187" t="s">
        <v>1307</v>
      </c>
      <c r="C1187" t="s">
        <v>1342</v>
      </c>
      <c r="D1187">
        <v>550</v>
      </c>
      <c r="F1187" t="s">
        <v>17</v>
      </c>
      <c r="H1187">
        <v>-1270.4000000000001</v>
      </c>
      <c r="I1187" t="s">
        <v>43</v>
      </c>
      <c r="K1187" t="s">
        <v>9</v>
      </c>
    </row>
    <row r="1188" spans="1:11" x14ac:dyDescent="0.25">
      <c r="A1188" t="s">
        <v>1169</v>
      </c>
      <c r="B1188" t="s">
        <v>1307</v>
      </c>
      <c r="C1188" t="s">
        <v>1343</v>
      </c>
      <c r="D1188">
        <v>550</v>
      </c>
      <c r="F1188" t="s">
        <v>17</v>
      </c>
      <c r="H1188">
        <v>-4000</v>
      </c>
      <c r="I1188" t="s">
        <v>43</v>
      </c>
      <c r="K1188" t="s">
        <v>9</v>
      </c>
    </row>
    <row r="1189" spans="1:11" x14ac:dyDescent="0.25">
      <c r="A1189" t="s">
        <v>1169</v>
      </c>
      <c r="B1189" t="s">
        <v>1307</v>
      </c>
      <c r="C1189" t="s">
        <v>1344</v>
      </c>
      <c r="D1189">
        <v>550</v>
      </c>
      <c r="F1189" t="s">
        <v>17</v>
      </c>
      <c r="H1189">
        <v>-830.46</v>
      </c>
      <c r="I1189" t="s">
        <v>37</v>
      </c>
      <c r="K1189" t="s">
        <v>9</v>
      </c>
    </row>
    <row r="1190" spans="1:11" x14ac:dyDescent="0.25">
      <c r="A1190" t="s">
        <v>1169</v>
      </c>
      <c r="B1190" t="s">
        <v>1307</v>
      </c>
      <c r="C1190" t="s">
        <v>1345</v>
      </c>
      <c r="D1190">
        <v>550</v>
      </c>
      <c r="F1190" t="s">
        <v>17</v>
      </c>
      <c r="H1190">
        <v>-1463.57</v>
      </c>
      <c r="I1190" t="s">
        <v>37</v>
      </c>
      <c r="K1190" t="s">
        <v>9</v>
      </c>
    </row>
    <row r="1191" spans="1:11" x14ac:dyDescent="0.25">
      <c r="A1191" t="s">
        <v>1169</v>
      </c>
      <c r="B1191" t="s">
        <v>1307</v>
      </c>
      <c r="C1191" t="s">
        <v>1346</v>
      </c>
      <c r="D1191">
        <v>550</v>
      </c>
      <c r="F1191" t="s">
        <v>17</v>
      </c>
      <c r="H1191">
        <v>-1076.8699999999999</v>
      </c>
      <c r="I1191" t="s">
        <v>28</v>
      </c>
      <c r="K1191" t="s">
        <v>9</v>
      </c>
    </row>
    <row r="1192" spans="1:11" x14ac:dyDescent="0.25">
      <c r="A1192" t="s">
        <v>1169</v>
      </c>
      <c r="B1192" t="s">
        <v>1307</v>
      </c>
      <c r="C1192" t="s">
        <v>1347</v>
      </c>
      <c r="D1192">
        <v>550</v>
      </c>
      <c r="F1192" t="s">
        <v>17</v>
      </c>
      <c r="H1192">
        <v>-2373.4</v>
      </c>
      <c r="I1192" t="s">
        <v>37</v>
      </c>
      <c r="K1192" t="s">
        <v>9</v>
      </c>
    </row>
    <row r="1193" spans="1:11" x14ac:dyDescent="0.25">
      <c r="A1193" t="s">
        <v>1169</v>
      </c>
      <c r="B1193" t="s">
        <v>1307</v>
      </c>
      <c r="C1193" t="s">
        <v>1348</v>
      </c>
      <c r="D1193">
        <v>550</v>
      </c>
      <c r="F1193" t="s">
        <v>17</v>
      </c>
      <c r="H1193">
        <v>-1315.85</v>
      </c>
      <c r="I1193" t="s">
        <v>37</v>
      </c>
      <c r="K1193" t="s">
        <v>9</v>
      </c>
    </row>
    <row r="1194" spans="1:11" x14ac:dyDescent="0.25">
      <c r="A1194" t="s">
        <v>1169</v>
      </c>
      <c r="B1194" t="s">
        <v>1307</v>
      </c>
      <c r="C1194" t="s">
        <v>1349</v>
      </c>
      <c r="D1194">
        <v>550</v>
      </c>
      <c r="F1194" t="s">
        <v>17</v>
      </c>
      <c r="H1194">
        <v>-266096.90000000002</v>
      </c>
      <c r="I1194" t="s">
        <v>23</v>
      </c>
      <c r="K1194" t="s">
        <v>9</v>
      </c>
    </row>
    <row r="1195" spans="1:11" x14ac:dyDescent="0.25">
      <c r="A1195" t="s">
        <v>1169</v>
      </c>
      <c r="B1195" t="s">
        <v>1307</v>
      </c>
      <c r="C1195" t="s">
        <v>1350</v>
      </c>
      <c r="D1195">
        <v>550</v>
      </c>
      <c r="F1195" t="s">
        <v>17</v>
      </c>
      <c r="H1195">
        <v>-1400</v>
      </c>
      <c r="I1195" t="s">
        <v>23</v>
      </c>
      <c r="K1195" t="s">
        <v>9</v>
      </c>
    </row>
    <row r="1196" spans="1:11" x14ac:dyDescent="0.25">
      <c r="A1196" t="s">
        <v>1169</v>
      </c>
      <c r="B1196" t="s">
        <v>1307</v>
      </c>
      <c r="C1196" t="s">
        <v>1351</v>
      </c>
      <c r="D1196">
        <v>550</v>
      </c>
      <c r="F1196" t="s">
        <v>17</v>
      </c>
      <c r="H1196">
        <v>-1537.19</v>
      </c>
      <c r="I1196" t="s">
        <v>37</v>
      </c>
      <c r="K1196" t="s">
        <v>9</v>
      </c>
    </row>
    <row r="1197" spans="1:11" x14ac:dyDescent="0.25">
      <c r="A1197" t="s">
        <v>1169</v>
      </c>
      <c r="B1197" t="s">
        <v>1169</v>
      </c>
      <c r="C1197" t="s">
        <v>1352</v>
      </c>
      <c r="D1197">
        <v>983</v>
      </c>
      <c r="F1197" t="s">
        <v>58</v>
      </c>
      <c r="G1197">
        <v>2645029.37</v>
      </c>
      <c r="I1197" t="s">
        <v>1353</v>
      </c>
    </row>
    <row r="1198" spans="1:11" x14ac:dyDescent="0.25">
      <c r="A1198" t="s">
        <v>1169</v>
      </c>
      <c r="B1198" t="s">
        <v>1169</v>
      </c>
      <c r="C1198" t="s">
        <v>1354</v>
      </c>
      <c r="D1198">
        <v>983</v>
      </c>
      <c r="F1198" t="s">
        <v>58</v>
      </c>
      <c r="G1198">
        <v>119903.03999999999</v>
      </c>
      <c r="I1198" t="s">
        <v>1355</v>
      </c>
    </row>
    <row r="1199" spans="1:11" x14ac:dyDescent="0.25">
      <c r="A1199" t="s">
        <v>1169</v>
      </c>
      <c r="B1199" t="s">
        <v>1169</v>
      </c>
      <c r="C1199" t="s">
        <v>1356</v>
      </c>
      <c r="D1199">
        <v>983</v>
      </c>
      <c r="F1199" t="s">
        <v>58</v>
      </c>
      <c r="G1199">
        <v>6100000</v>
      </c>
      <c r="I1199" t="s">
        <v>1357</v>
      </c>
    </row>
    <row r="1200" spans="1:11" x14ac:dyDescent="0.25">
      <c r="A1200" t="s">
        <v>1169</v>
      </c>
      <c r="B1200" t="s">
        <v>1169</v>
      </c>
      <c r="C1200" t="s">
        <v>1358</v>
      </c>
      <c r="D1200">
        <v>983</v>
      </c>
      <c r="F1200" t="s">
        <v>58</v>
      </c>
      <c r="G1200">
        <v>368972.08</v>
      </c>
      <c r="I1200" t="s">
        <v>1359</v>
      </c>
    </row>
    <row r="1201" spans="1:11" x14ac:dyDescent="0.25">
      <c r="A1201" t="s">
        <v>1169</v>
      </c>
      <c r="B1201" t="s">
        <v>1169</v>
      </c>
      <c r="C1201" t="s">
        <v>1360</v>
      </c>
      <c r="D1201">
        <v>983</v>
      </c>
      <c r="F1201" t="s">
        <v>58</v>
      </c>
      <c r="G1201">
        <v>835637.98</v>
      </c>
      <c r="I1201" t="s">
        <v>1361</v>
      </c>
    </row>
    <row r="1202" spans="1:11" x14ac:dyDescent="0.25">
      <c r="A1202" t="s">
        <v>1169</v>
      </c>
      <c r="B1202" t="s">
        <v>1169</v>
      </c>
      <c r="C1202" t="s">
        <v>1362</v>
      </c>
      <c r="D1202">
        <v>983</v>
      </c>
      <c r="F1202" t="s">
        <v>58</v>
      </c>
      <c r="G1202">
        <v>251898.15</v>
      </c>
      <c r="I1202" t="s">
        <v>1363</v>
      </c>
    </row>
    <row r="1203" spans="1:11" x14ac:dyDescent="0.25">
      <c r="A1203" t="s">
        <v>1169</v>
      </c>
      <c r="B1203" t="s">
        <v>1169</v>
      </c>
      <c r="C1203" t="s">
        <v>1364</v>
      </c>
      <c r="D1203">
        <v>241</v>
      </c>
      <c r="F1203" t="s">
        <v>66</v>
      </c>
      <c r="H1203">
        <v>-300</v>
      </c>
      <c r="I1203" t="s">
        <v>70</v>
      </c>
      <c r="K1203" t="s">
        <v>9</v>
      </c>
    </row>
    <row r="1204" spans="1:11" x14ac:dyDescent="0.25">
      <c r="A1204" t="s">
        <v>1169</v>
      </c>
      <c r="B1204" t="s">
        <v>1169</v>
      </c>
      <c r="C1204" t="s">
        <v>54</v>
      </c>
      <c r="D1204">
        <v>236</v>
      </c>
      <c r="F1204" t="s">
        <v>66</v>
      </c>
      <c r="H1204">
        <v>-63</v>
      </c>
      <c r="K1204" t="s">
        <v>9</v>
      </c>
    </row>
    <row r="1205" spans="1:11" x14ac:dyDescent="0.25">
      <c r="A1205" t="s">
        <v>1169</v>
      </c>
      <c r="B1205" t="s">
        <v>1169</v>
      </c>
      <c r="C1205" t="s">
        <v>1365</v>
      </c>
      <c r="D1205">
        <v>319</v>
      </c>
      <c r="F1205" t="s">
        <v>66</v>
      </c>
      <c r="H1205">
        <v>-700000</v>
      </c>
      <c r="I1205" t="s">
        <v>70</v>
      </c>
    </row>
    <row r="1206" spans="1:11" x14ac:dyDescent="0.25">
      <c r="A1206" t="s">
        <v>1169</v>
      </c>
      <c r="B1206" t="s">
        <v>1169</v>
      </c>
      <c r="C1206" t="s">
        <v>146</v>
      </c>
      <c r="D1206">
        <v>266</v>
      </c>
      <c r="F1206" t="s">
        <v>63</v>
      </c>
      <c r="G1206">
        <v>824321</v>
      </c>
      <c r="I1206" t="s">
        <v>147</v>
      </c>
    </row>
    <row r="1207" spans="1:11" x14ac:dyDescent="0.25">
      <c r="A1207" t="s">
        <v>1169</v>
      </c>
      <c r="B1207" t="s">
        <v>1169</v>
      </c>
      <c r="C1207" t="s">
        <v>1366</v>
      </c>
      <c r="D1207">
        <v>341</v>
      </c>
      <c r="F1207" t="s">
        <v>151</v>
      </c>
      <c r="G1207">
        <v>42500</v>
      </c>
      <c r="I1207" t="s">
        <v>1367</v>
      </c>
    </row>
    <row r="1208" spans="1:11" x14ac:dyDescent="0.25">
      <c r="A1208" t="s">
        <v>1169</v>
      </c>
      <c r="B1208" t="s">
        <v>1169</v>
      </c>
      <c r="C1208" t="s">
        <v>1368</v>
      </c>
      <c r="D1208">
        <v>341</v>
      </c>
      <c r="F1208" t="s">
        <v>151</v>
      </c>
      <c r="G1208">
        <v>24500</v>
      </c>
      <c r="I1208" t="s">
        <v>1369</v>
      </c>
    </row>
    <row r="1209" spans="1:11" x14ac:dyDescent="0.25">
      <c r="A1209" t="s">
        <v>1169</v>
      </c>
      <c r="B1209" t="s">
        <v>1169</v>
      </c>
      <c r="C1209" t="s">
        <v>1370</v>
      </c>
      <c r="D1209">
        <v>341</v>
      </c>
      <c r="F1209" t="s">
        <v>151</v>
      </c>
      <c r="G1209">
        <v>78500</v>
      </c>
      <c r="I1209" t="s">
        <v>1371</v>
      </c>
    </row>
    <row r="1210" spans="1:11" x14ac:dyDescent="0.25">
      <c r="A1210" t="s">
        <v>1169</v>
      </c>
      <c r="B1210" t="s">
        <v>1169</v>
      </c>
      <c r="C1210" t="s">
        <v>1372</v>
      </c>
      <c r="D1210">
        <v>341</v>
      </c>
      <c r="F1210" t="s">
        <v>151</v>
      </c>
      <c r="G1210">
        <v>25500</v>
      </c>
      <c r="I1210" t="s">
        <v>1373</v>
      </c>
    </row>
    <row r="1211" spans="1:11" x14ac:dyDescent="0.25">
      <c r="A1211" t="s">
        <v>1169</v>
      </c>
      <c r="B1211" t="s">
        <v>1169</v>
      </c>
      <c r="C1211" t="s">
        <v>1374</v>
      </c>
      <c r="D1211">
        <v>341</v>
      </c>
      <c r="F1211" t="s">
        <v>151</v>
      </c>
      <c r="G1211">
        <v>29000</v>
      </c>
      <c r="I1211" t="s">
        <v>1375</v>
      </c>
    </row>
    <row r="1212" spans="1:11" x14ac:dyDescent="0.25">
      <c r="A1212" t="s">
        <v>1169</v>
      </c>
      <c r="B1212" t="s">
        <v>1169</v>
      </c>
      <c r="C1212" t="s">
        <v>1007</v>
      </c>
      <c r="D1212">
        <v>241</v>
      </c>
      <c r="F1212" t="s">
        <v>66</v>
      </c>
      <c r="H1212">
        <v>-300</v>
      </c>
      <c r="I1212" t="s">
        <v>70</v>
      </c>
      <c r="K1212" t="s">
        <v>9</v>
      </c>
    </row>
    <row r="1213" spans="1:11" x14ac:dyDescent="0.25">
      <c r="A1213" t="s">
        <v>1169</v>
      </c>
      <c r="B1213" t="s">
        <v>1169</v>
      </c>
      <c r="C1213" t="s">
        <v>54</v>
      </c>
      <c r="D1213">
        <v>236</v>
      </c>
      <c r="F1213" t="s">
        <v>66</v>
      </c>
      <c r="H1213">
        <v>-63</v>
      </c>
      <c r="K1213" t="s">
        <v>9</v>
      </c>
    </row>
    <row r="1214" spans="1:11" x14ac:dyDescent="0.25">
      <c r="A1214" t="s">
        <v>1169</v>
      </c>
      <c r="B1214" t="s">
        <v>1169</v>
      </c>
      <c r="C1214" t="s">
        <v>652</v>
      </c>
      <c r="D1214">
        <v>319</v>
      </c>
      <c r="F1214" t="s">
        <v>66</v>
      </c>
      <c r="H1214">
        <v>-1410000</v>
      </c>
      <c r="I1214" t="s">
        <v>70</v>
      </c>
    </row>
    <row r="1215" spans="1:11" x14ac:dyDescent="0.25">
      <c r="A1215" t="s">
        <v>1169</v>
      </c>
      <c r="B1215" t="s">
        <v>1169</v>
      </c>
      <c r="C1215" t="s">
        <v>1376</v>
      </c>
      <c r="D1215">
        <v>341</v>
      </c>
      <c r="F1215" t="s">
        <v>151</v>
      </c>
      <c r="G1215">
        <v>98500</v>
      </c>
      <c r="I1215" t="s">
        <v>1377</v>
      </c>
    </row>
    <row r="1216" spans="1:11" x14ac:dyDescent="0.25">
      <c r="A1216" t="s">
        <v>1169</v>
      </c>
      <c r="B1216" t="s">
        <v>1169</v>
      </c>
      <c r="C1216" t="s">
        <v>1378</v>
      </c>
      <c r="D1216">
        <v>341</v>
      </c>
      <c r="F1216" t="s">
        <v>151</v>
      </c>
      <c r="G1216">
        <v>92000</v>
      </c>
      <c r="I1216" t="s">
        <v>1379</v>
      </c>
    </row>
    <row r="1217" spans="1:9" x14ac:dyDescent="0.25">
      <c r="A1217" t="s">
        <v>1169</v>
      </c>
      <c r="B1217" t="s">
        <v>1169</v>
      </c>
      <c r="C1217" t="s">
        <v>1380</v>
      </c>
      <c r="D1217">
        <v>341</v>
      </c>
      <c r="F1217" t="s">
        <v>151</v>
      </c>
      <c r="G1217">
        <v>104000</v>
      </c>
      <c r="I1217" t="s">
        <v>1381</v>
      </c>
    </row>
    <row r="1218" spans="1:9" x14ac:dyDescent="0.25">
      <c r="A1218" t="s">
        <v>1169</v>
      </c>
      <c r="B1218" t="s">
        <v>1169</v>
      </c>
      <c r="C1218" t="s">
        <v>1382</v>
      </c>
      <c r="D1218">
        <v>341</v>
      </c>
      <c r="F1218" t="s">
        <v>151</v>
      </c>
      <c r="G1218">
        <v>96500</v>
      </c>
      <c r="I1218" t="s">
        <v>1383</v>
      </c>
    </row>
    <row r="1219" spans="1:9" x14ac:dyDescent="0.25">
      <c r="A1219" t="s">
        <v>1169</v>
      </c>
      <c r="B1219" t="s">
        <v>1169</v>
      </c>
      <c r="C1219" t="s">
        <v>1384</v>
      </c>
      <c r="D1219">
        <v>341</v>
      </c>
      <c r="F1219" t="s">
        <v>151</v>
      </c>
      <c r="G1219">
        <v>40000</v>
      </c>
      <c r="I1219" t="s">
        <v>1385</v>
      </c>
    </row>
    <row r="1220" spans="1:9" x14ac:dyDescent="0.25">
      <c r="A1220" t="s">
        <v>1169</v>
      </c>
      <c r="B1220" t="s">
        <v>1169</v>
      </c>
      <c r="C1220" t="s">
        <v>1386</v>
      </c>
      <c r="D1220">
        <v>983</v>
      </c>
      <c r="F1220" t="s">
        <v>58</v>
      </c>
      <c r="G1220">
        <v>326016.42</v>
      </c>
      <c r="I1220" t="s">
        <v>1387</v>
      </c>
    </row>
    <row r="1221" spans="1:9" x14ac:dyDescent="0.25">
      <c r="A1221" t="s">
        <v>1169</v>
      </c>
      <c r="B1221" t="s">
        <v>1169</v>
      </c>
      <c r="C1221" t="s">
        <v>1388</v>
      </c>
      <c r="D1221">
        <v>983</v>
      </c>
      <c r="F1221" t="s">
        <v>58</v>
      </c>
      <c r="G1221">
        <v>211000</v>
      </c>
      <c r="I1221" t="s">
        <v>1389</v>
      </c>
    </row>
    <row r="1222" spans="1:9" x14ac:dyDescent="0.25">
      <c r="A1222" t="s">
        <v>1169</v>
      </c>
      <c r="B1222" t="s">
        <v>1169</v>
      </c>
      <c r="C1222" t="s">
        <v>1390</v>
      </c>
      <c r="D1222">
        <v>983</v>
      </c>
      <c r="F1222" t="s">
        <v>58</v>
      </c>
      <c r="G1222">
        <v>821094.18</v>
      </c>
      <c r="I1222" t="s">
        <v>1391</v>
      </c>
    </row>
    <row r="1223" spans="1:9" x14ac:dyDescent="0.25">
      <c r="A1223" t="s">
        <v>1169</v>
      </c>
      <c r="B1223" t="s">
        <v>1169</v>
      </c>
      <c r="C1223" t="s">
        <v>1392</v>
      </c>
      <c r="D1223">
        <v>983</v>
      </c>
      <c r="F1223" t="s">
        <v>58</v>
      </c>
      <c r="G1223">
        <v>286573.59999999998</v>
      </c>
      <c r="I1223" t="s">
        <v>1393</v>
      </c>
    </row>
    <row r="1224" spans="1:9" x14ac:dyDescent="0.25">
      <c r="A1224" t="s">
        <v>1169</v>
      </c>
      <c r="B1224" t="s">
        <v>1169</v>
      </c>
      <c r="C1224" t="s">
        <v>1394</v>
      </c>
      <c r="D1224">
        <v>266</v>
      </c>
      <c r="F1224" t="s">
        <v>63</v>
      </c>
      <c r="G1224">
        <v>93000</v>
      </c>
      <c r="I1224" t="s">
        <v>1395</v>
      </c>
    </row>
    <row r="1225" spans="1:9" x14ac:dyDescent="0.25">
      <c r="A1225" t="s">
        <v>1169</v>
      </c>
      <c r="B1225" t="s">
        <v>1169</v>
      </c>
      <c r="C1225" t="s">
        <v>1396</v>
      </c>
      <c r="D1225">
        <v>136</v>
      </c>
      <c r="F1225" t="s">
        <v>91</v>
      </c>
      <c r="G1225">
        <v>489409.91</v>
      </c>
      <c r="I1225" t="s">
        <v>1397</v>
      </c>
    </row>
    <row r="1226" spans="1:9" x14ac:dyDescent="0.25">
      <c r="A1226" t="s">
        <v>1169</v>
      </c>
      <c r="B1226" t="s">
        <v>1169</v>
      </c>
      <c r="C1226" t="s">
        <v>1398</v>
      </c>
      <c r="D1226">
        <v>136</v>
      </c>
      <c r="F1226" t="s">
        <v>91</v>
      </c>
      <c r="G1226">
        <v>288032.19</v>
      </c>
      <c r="I1226" t="s">
        <v>1399</v>
      </c>
    </row>
    <row r="1227" spans="1:9" x14ac:dyDescent="0.25">
      <c r="A1227" t="s">
        <v>1169</v>
      </c>
      <c r="B1227" t="s">
        <v>1169</v>
      </c>
      <c r="C1227" t="s">
        <v>774</v>
      </c>
      <c r="D1227">
        <v>129</v>
      </c>
      <c r="F1227" t="s">
        <v>100</v>
      </c>
      <c r="G1227">
        <v>154915</v>
      </c>
      <c r="I1227" t="s">
        <v>112</v>
      </c>
    </row>
    <row r="1228" spans="1:9" x14ac:dyDescent="0.25">
      <c r="A1228" t="s">
        <v>1169</v>
      </c>
      <c r="B1228" t="s">
        <v>1307</v>
      </c>
      <c r="C1228" t="s">
        <v>1400</v>
      </c>
      <c r="D1228">
        <v>136</v>
      </c>
      <c r="F1228" t="s">
        <v>91</v>
      </c>
      <c r="G1228">
        <v>107208.6</v>
      </c>
      <c r="I1228" t="s">
        <v>1401</v>
      </c>
    </row>
    <row r="1229" spans="1:9" x14ac:dyDescent="0.25">
      <c r="A1229" t="s">
        <v>1169</v>
      </c>
      <c r="B1229" t="s">
        <v>1307</v>
      </c>
      <c r="C1229" t="s">
        <v>1402</v>
      </c>
      <c r="D1229">
        <v>129</v>
      </c>
      <c r="F1229" t="s">
        <v>100</v>
      </c>
      <c r="G1229">
        <v>756929.88</v>
      </c>
      <c r="I1229" t="s">
        <v>101</v>
      </c>
    </row>
    <row r="1230" spans="1:9" x14ac:dyDescent="0.25">
      <c r="A1230" t="s">
        <v>1169</v>
      </c>
      <c r="B1230" t="s">
        <v>1307</v>
      </c>
      <c r="C1230" t="s">
        <v>1403</v>
      </c>
      <c r="D1230">
        <v>136</v>
      </c>
      <c r="F1230" t="s">
        <v>91</v>
      </c>
      <c r="G1230">
        <v>180000</v>
      </c>
      <c r="I1230" t="s">
        <v>1404</v>
      </c>
    </row>
    <row r="1231" spans="1:9" x14ac:dyDescent="0.25">
      <c r="A1231" t="s">
        <v>1169</v>
      </c>
      <c r="B1231" t="s">
        <v>1169</v>
      </c>
      <c r="C1231" t="s">
        <v>1405</v>
      </c>
      <c r="D1231">
        <v>136</v>
      </c>
      <c r="F1231" t="s">
        <v>91</v>
      </c>
      <c r="G1231">
        <v>298682.43</v>
      </c>
      <c r="I1231" t="s">
        <v>1406</v>
      </c>
    </row>
    <row r="1232" spans="1:9" x14ac:dyDescent="0.25">
      <c r="A1232" t="s">
        <v>1169</v>
      </c>
      <c r="B1232" t="s">
        <v>1169</v>
      </c>
      <c r="C1232" t="s">
        <v>1407</v>
      </c>
      <c r="D1232">
        <v>129</v>
      </c>
      <c r="F1232" t="s">
        <v>100</v>
      </c>
      <c r="G1232">
        <v>2302444.52</v>
      </c>
      <c r="I1232" t="s">
        <v>101</v>
      </c>
    </row>
    <row r="1233" spans="1:9" x14ac:dyDescent="0.25">
      <c r="A1233" t="s">
        <v>1169</v>
      </c>
      <c r="B1233" t="s">
        <v>1169</v>
      </c>
      <c r="C1233" t="s">
        <v>1408</v>
      </c>
      <c r="D1233">
        <v>129</v>
      </c>
      <c r="F1233" t="s">
        <v>100</v>
      </c>
      <c r="G1233">
        <v>206400</v>
      </c>
      <c r="I1233" t="s">
        <v>101</v>
      </c>
    </row>
    <row r="1234" spans="1:9" x14ac:dyDescent="0.25">
      <c r="A1234" t="s">
        <v>1169</v>
      </c>
      <c r="B1234" t="s">
        <v>1169</v>
      </c>
      <c r="C1234" t="s">
        <v>1409</v>
      </c>
      <c r="D1234">
        <v>136</v>
      </c>
      <c r="F1234" t="s">
        <v>91</v>
      </c>
      <c r="G1234">
        <v>396600</v>
      </c>
      <c r="I1234" t="s">
        <v>1410</v>
      </c>
    </row>
    <row r="1235" spans="1:9" x14ac:dyDescent="0.25">
      <c r="A1235" t="s">
        <v>1169</v>
      </c>
      <c r="B1235" t="s">
        <v>1169</v>
      </c>
      <c r="C1235" t="s">
        <v>1411</v>
      </c>
      <c r="D1235">
        <v>136</v>
      </c>
      <c r="F1235" t="s">
        <v>91</v>
      </c>
      <c r="G1235">
        <v>32000</v>
      </c>
      <c r="I1235" t="s">
        <v>1412</v>
      </c>
    </row>
    <row r="1236" spans="1:9" x14ac:dyDescent="0.25">
      <c r="A1236" t="s">
        <v>1169</v>
      </c>
      <c r="B1236" t="s">
        <v>1169</v>
      </c>
      <c r="C1236" t="s">
        <v>1413</v>
      </c>
      <c r="D1236">
        <v>136</v>
      </c>
      <c r="F1236" t="s">
        <v>91</v>
      </c>
      <c r="G1236">
        <v>79500</v>
      </c>
      <c r="I1236" t="s">
        <v>1414</v>
      </c>
    </row>
    <row r="1237" spans="1:9" x14ac:dyDescent="0.25">
      <c r="A1237" t="s">
        <v>1169</v>
      </c>
      <c r="B1237" t="s">
        <v>1169</v>
      </c>
      <c r="C1237" t="s">
        <v>1415</v>
      </c>
      <c r="D1237">
        <v>136</v>
      </c>
      <c r="F1237" t="s">
        <v>91</v>
      </c>
      <c r="G1237">
        <v>32000</v>
      </c>
      <c r="I1237" t="s">
        <v>1416</v>
      </c>
    </row>
    <row r="1238" spans="1:9" x14ac:dyDescent="0.25">
      <c r="A1238" t="s">
        <v>1169</v>
      </c>
      <c r="B1238" t="s">
        <v>1307</v>
      </c>
      <c r="C1238" t="s">
        <v>1417</v>
      </c>
      <c r="D1238">
        <v>129</v>
      </c>
      <c r="F1238" t="s">
        <v>100</v>
      </c>
      <c r="G1238">
        <v>256693.44</v>
      </c>
      <c r="I1238" t="s">
        <v>112</v>
      </c>
    </row>
    <row r="1239" spans="1:9" x14ac:dyDescent="0.25">
      <c r="A1239" t="s">
        <v>1169</v>
      </c>
      <c r="B1239" t="s">
        <v>1169</v>
      </c>
      <c r="C1239" t="s">
        <v>1418</v>
      </c>
      <c r="D1239">
        <v>136</v>
      </c>
      <c r="F1239" t="s">
        <v>91</v>
      </c>
      <c r="G1239">
        <v>32000</v>
      </c>
      <c r="I1239" t="s">
        <v>1419</v>
      </c>
    </row>
    <row r="1240" spans="1:9" x14ac:dyDescent="0.25">
      <c r="A1240" t="s">
        <v>1169</v>
      </c>
      <c r="B1240" t="s">
        <v>1169</v>
      </c>
      <c r="C1240" t="s">
        <v>1420</v>
      </c>
      <c r="D1240">
        <v>136</v>
      </c>
      <c r="F1240" t="s">
        <v>91</v>
      </c>
      <c r="G1240">
        <v>727258.78</v>
      </c>
      <c r="I1240" t="s">
        <v>1421</v>
      </c>
    </row>
    <row r="1241" spans="1:9" x14ac:dyDescent="0.25">
      <c r="A1241" t="s">
        <v>1169</v>
      </c>
      <c r="B1241" t="s">
        <v>1169</v>
      </c>
      <c r="C1241" t="s">
        <v>1422</v>
      </c>
      <c r="D1241">
        <v>129</v>
      </c>
      <c r="F1241" t="s">
        <v>100</v>
      </c>
      <c r="G1241">
        <v>428494.65</v>
      </c>
      <c r="I1241" t="s">
        <v>112</v>
      </c>
    </row>
    <row r="1242" spans="1:9" x14ac:dyDescent="0.25">
      <c r="A1242" t="s">
        <v>1169</v>
      </c>
      <c r="B1242" t="s">
        <v>1169</v>
      </c>
      <c r="C1242" t="s">
        <v>1423</v>
      </c>
      <c r="D1242">
        <v>136</v>
      </c>
      <c r="F1242" t="s">
        <v>91</v>
      </c>
      <c r="G1242">
        <v>1000000</v>
      </c>
      <c r="I1242" t="s">
        <v>1424</v>
      </c>
    </row>
    <row r="1243" spans="1:9" x14ac:dyDescent="0.25">
      <c r="A1243" t="s">
        <v>1169</v>
      </c>
      <c r="B1243" t="s">
        <v>1169</v>
      </c>
      <c r="C1243" t="s">
        <v>1425</v>
      </c>
      <c r="D1243">
        <v>136</v>
      </c>
      <c r="F1243" t="s">
        <v>91</v>
      </c>
      <c r="G1243">
        <v>615578.74</v>
      </c>
      <c r="I1243" t="s">
        <v>1426</v>
      </c>
    </row>
    <row r="1244" spans="1:9" x14ac:dyDescent="0.25">
      <c r="A1244" t="s">
        <v>1169</v>
      </c>
      <c r="B1244" t="s">
        <v>1169</v>
      </c>
      <c r="C1244" t="s">
        <v>1427</v>
      </c>
      <c r="D1244">
        <v>129</v>
      </c>
      <c r="F1244" t="s">
        <v>100</v>
      </c>
      <c r="G1244">
        <v>472949.64</v>
      </c>
      <c r="I1244" t="s">
        <v>101</v>
      </c>
    </row>
    <row r="1245" spans="1:9" x14ac:dyDescent="0.25">
      <c r="A1245" t="s">
        <v>1169</v>
      </c>
      <c r="B1245" t="s">
        <v>1169</v>
      </c>
      <c r="C1245" t="s">
        <v>794</v>
      </c>
      <c r="D1245">
        <v>129</v>
      </c>
      <c r="F1245" t="s">
        <v>100</v>
      </c>
      <c r="G1245">
        <v>520127.92</v>
      </c>
      <c r="I1245" t="s">
        <v>101</v>
      </c>
    </row>
    <row r="1246" spans="1:9" x14ac:dyDescent="0.25">
      <c r="A1246" t="s">
        <v>1169</v>
      </c>
      <c r="B1246" t="s">
        <v>1169</v>
      </c>
      <c r="C1246" t="s">
        <v>1428</v>
      </c>
      <c r="D1246">
        <v>136</v>
      </c>
      <c r="F1246" t="s">
        <v>91</v>
      </c>
      <c r="G1246">
        <v>32000</v>
      </c>
      <c r="I1246" t="s">
        <v>1429</v>
      </c>
    </row>
    <row r="1247" spans="1:9" x14ac:dyDescent="0.25">
      <c r="A1247" t="s">
        <v>1169</v>
      </c>
      <c r="B1247" t="s">
        <v>1169</v>
      </c>
      <c r="C1247" t="s">
        <v>907</v>
      </c>
      <c r="D1247">
        <v>136</v>
      </c>
      <c r="F1247" t="s">
        <v>91</v>
      </c>
      <c r="G1247">
        <v>32000</v>
      </c>
      <c r="I1247" t="s">
        <v>908</v>
      </c>
    </row>
    <row r="1248" spans="1:9" x14ac:dyDescent="0.25">
      <c r="A1248" t="s">
        <v>1169</v>
      </c>
      <c r="B1248" t="s">
        <v>1169</v>
      </c>
      <c r="C1248" t="s">
        <v>1430</v>
      </c>
      <c r="D1248">
        <v>136</v>
      </c>
      <c r="F1248" t="s">
        <v>91</v>
      </c>
      <c r="G1248">
        <v>78493.399999999994</v>
      </c>
      <c r="I1248" t="s">
        <v>1431</v>
      </c>
    </row>
    <row r="1249" spans="1:11" x14ac:dyDescent="0.25">
      <c r="A1249" t="s">
        <v>1169</v>
      </c>
      <c r="B1249" t="s">
        <v>1169</v>
      </c>
      <c r="C1249" t="s">
        <v>109</v>
      </c>
      <c r="D1249">
        <v>188</v>
      </c>
      <c r="F1249" t="s">
        <v>17</v>
      </c>
      <c r="H1249">
        <v>-15525</v>
      </c>
    </row>
    <row r="1250" spans="1:11" x14ac:dyDescent="0.25">
      <c r="A1250" t="s">
        <v>1169</v>
      </c>
      <c r="B1250" t="s">
        <v>1169</v>
      </c>
      <c r="C1250" t="s">
        <v>261</v>
      </c>
      <c r="D1250">
        <v>175</v>
      </c>
      <c r="F1250" t="s">
        <v>17</v>
      </c>
      <c r="H1250">
        <v>-465.75</v>
      </c>
      <c r="K1250" t="s">
        <v>9</v>
      </c>
    </row>
    <row r="1251" spans="1:11" x14ac:dyDescent="0.25">
      <c r="A1251" t="s">
        <v>1169</v>
      </c>
      <c r="B1251" t="s">
        <v>1169</v>
      </c>
      <c r="C1251" t="s">
        <v>110</v>
      </c>
      <c r="D1251">
        <v>189</v>
      </c>
      <c r="F1251" t="s">
        <v>17</v>
      </c>
      <c r="H1251">
        <v>-3260.25</v>
      </c>
      <c r="K1251" t="s">
        <v>9</v>
      </c>
    </row>
    <row r="1252" spans="1:11" x14ac:dyDescent="0.25">
      <c r="A1252" t="s">
        <v>1169</v>
      </c>
      <c r="B1252" t="s">
        <v>1169</v>
      </c>
      <c r="C1252" t="s">
        <v>262</v>
      </c>
      <c r="D1252">
        <v>190</v>
      </c>
      <c r="F1252" t="s">
        <v>17</v>
      </c>
      <c r="H1252">
        <v>-465.75</v>
      </c>
      <c r="K1252" t="s">
        <v>9</v>
      </c>
    </row>
    <row r="1253" spans="1:11" x14ac:dyDescent="0.25">
      <c r="A1253" t="s">
        <v>1307</v>
      </c>
      <c r="B1253" t="s">
        <v>1432</v>
      </c>
      <c r="C1253" t="s">
        <v>1433</v>
      </c>
      <c r="D1253">
        <v>550</v>
      </c>
      <c r="F1253" t="s">
        <v>17</v>
      </c>
      <c r="H1253">
        <v>-4724.71</v>
      </c>
      <c r="I1253" t="s">
        <v>23</v>
      </c>
      <c r="J1253" t="s">
        <v>1434</v>
      </c>
      <c r="K1253" t="s">
        <v>9</v>
      </c>
    </row>
    <row r="1254" spans="1:11" x14ac:dyDescent="0.25">
      <c r="A1254" t="s">
        <v>1307</v>
      </c>
      <c r="B1254" t="s">
        <v>1432</v>
      </c>
      <c r="C1254" t="s">
        <v>1435</v>
      </c>
      <c r="D1254">
        <v>550</v>
      </c>
      <c r="F1254" t="s">
        <v>17</v>
      </c>
      <c r="H1254">
        <v>-2800</v>
      </c>
      <c r="I1254" t="s">
        <v>23</v>
      </c>
      <c r="K1254" t="s">
        <v>9</v>
      </c>
    </row>
    <row r="1255" spans="1:11" x14ac:dyDescent="0.25">
      <c r="A1255" t="s">
        <v>1307</v>
      </c>
      <c r="B1255" t="s">
        <v>1432</v>
      </c>
      <c r="C1255" t="s">
        <v>1436</v>
      </c>
      <c r="D1255">
        <v>550</v>
      </c>
      <c r="F1255" t="s">
        <v>17</v>
      </c>
      <c r="H1255">
        <v>-364.47</v>
      </c>
      <c r="I1255" t="s">
        <v>23</v>
      </c>
      <c r="K1255" t="s">
        <v>9</v>
      </c>
    </row>
    <row r="1256" spans="1:11" x14ac:dyDescent="0.25">
      <c r="A1256" t="s">
        <v>1307</v>
      </c>
      <c r="B1256" t="s">
        <v>1432</v>
      </c>
      <c r="C1256" t="s">
        <v>1437</v>
      </c>
      <c r="D1256">
        <v>550</v>
      </c>
      <c r="F1256" t="s">
        <v>17</v>
      </c>
      <c r="H1256">
        <v>-600</v>
      </c>
      <c r="I1256" t="s">
        <v>23</v>
      </c>
      <c r="K1256" t="s">
        <v>9</v>
      </c>
    </row>
    <row r="1257" spans="1:11" x14ac:dyDescent="0.25">
      <c r="A1257" t="s">
        <v>1307</v>
      </c>
      <c r="B1257" t="s">
        <v>1432</v>
      </c>
      <c r="C1257" t="s">
        <v>1438</v>
      </c>
      <c r="D1257">
        <v>550</v>
      </c>
      <c r="F1257" t="s">
        <v>17</v>
      </c>
      <c r="H1257">
        <v>-760</v>
      </c>
      <c r="I1257" t="s">
        <v>23</v>
      </c>
      <c r="K1257" t="s">
        <v>9</v>
      </c>
    </row>
    <row r="1258" spans="1:11" x14ac:dyDescent="0.25">
      <c r="A1258" t="s">
        <v>1307</v>
      </c>
      <c r="B1258" t="s">
        <v>1432</v>
      </c>
      <c r="C1258" t="s">
        <v>1439</v>
      </c>
      <c r="D1258">
        <v>550</v>
      </c>
      <c r="F1258" t="s">
        <v>17</v>
      </c>
      <c r="H1258">
        <v>-6.91</v>
      </c>
      <c r="I1258" t="s">
        <v>23</v>
      </c>
      <c r="K1258" t="s">
        <v>9</v>
      </c>
    </row>
    <row r="1259" spans="1:11" x14ac:dyDescent="0.25">
      <c r="A1259" t="s">
        <v>1307</v>
      </c>
      <c r="B1259" t="s">
        <v>1432</v>
      </c>
      <c r="C1259" t="s">
        <v>1440</v>
      </c>
      <c r="D1259">
        <v>550</v>
      </c>
      <c r="F1259" t="s">
        <v>17</v>
      </c>
      <c r="H1259">
        <v>-3851.08</v>
      </c>
      <c r="I1259" t="s">
        <v>23</v>
      </c>
      <c r="K1259" t="s">
        <v>9</v>
      </c>
    </row>
    <row r="1260" spans="1:11" x14ac:dyDescent="0.25">
      <c r="A1260" t="s">
        <v>1307</v>
      </c>
      <c r="B1260" t="s">
        <v>1432</v>
      </c>
      <c r="C1260" t="s">
        <v>1441</v>
      </c>
      <c r="D1260">
        <v>550</v>
      </c>
      <c r="F1260" t="s">
        <v>17</v>
      </c>
      <c r="H1260">
        <v>-2928.36</v>
      </c>
      <c r="I1260" t="s">
        <v>43</v>
      </c>
      <c r="K1260" t="s">
        <v>9</v>
      </c>
    </row>
    <row r="1261" spans="1:11" x14ac:dyDescent="0.25">
      <c r="A1261" t="s">
        <v>1307</v>
      </c>
      <c r="B1261" t="s">
        <v>1432</v>
      </c>
      <c r="C1261" t="s">
        <v>1442</v>
      </c>
      <c r="D1261">
        <v>550</v>
      </c>
      <c r="F1261" t="s">
        <v>17</v>
      </c>
      <c r="H1261">
        <v>-4750.47</v>
      </c>
      <c r="I1261" t="s">
        <v>43</v>
      </c>
      <c r="K1261" t="s">
        <v>9</v>
      </c>
    </row>
    <row r="1262" spans="1:11" x14ac:dyDescent="0.25">
      <c r="A1262" t="s">
        <v>1307</v>
      </c>
      <c r="B1262" t="s">
        <v>1432</v>
      </c>
      <c r="C1262" t="s">
        <v>1443</v>
      </c>
      <c r="D1262">
        <v>550</v>
      </c>
      <c r="F1262" t="s">
        <v>17</v>
      </c>
      <c r="H1262">
        <v>-593.16</v>
      </c>
      <c r="I1262" t="s">
        <v>23</v>
      </c>
      <c r="K1262" t="s">
        <v>9</v>
      </c>
    </row>
    <row r="1263" spans="1:11" x14ac:dyDescent="0.25">
      <c r="A1263" t="s">
        <v>1307</v>
      </c>
      <c r="B1263" t="s">
        <v>1432</v>
      </c>
      <c r="C1263" t="s">
        <v>1444</v>
      </c>
      <c r="D1263">
        <v>550</v>
      </c>
      <c r="F1263" t="s">
        <v>17</v>
      </c>
      <c r="H1263">
        <v>-3066.85</v>
      </c>
      <c r="I1263" t="s">
        <v>37</v>
      </c>
      <c r="K1263" t="s">
        <v>9</v>
      </c>
    </row>
    <row r="1264" spans="1:11" x14ac:dyDescent="0.25">
      <c r="A1264" t="s">
        <v>1307</v>
      </c>
      <c r="B1264" t="s">
        <v>1432</v>
      </c>
      <c r="C1264" t="s">
        <v>1445</v>
      </c>
      <c r="D1264">
        <v>550</v>
      </c>
      <c r="F1264" t="s">
        <v>17</v>
      </c>
      <c r="H1264">
        <v>-2418.38</v>
      </c>
      <c r="I1264" t="s">
        <v>37</v>
      </c>
      <c r="K1264" t="s">
        <v>9</v>
      </c>
    </row>
    <row r="1265" spans="1:11" x14ac:dyDescent="0.25">
      <c r="A1265" t="s">
        <v>1307</v>
      </c>
      <c r="B1265" t="s">
        <v>1432</v>
      </c>
      <c r="C1265" t="s">
        <v>1446</v>
      </c>
      <c r="D1265">
        <v>550</v>
      </c>
      <c r="F1265" t="s">
        <v>17</v>
      </c>
      <c r="H1265">
        <v>-922.31</v>
      </c>
      <c r="I1265" t="s">
        <v>23</v>
      </c>
      <c r="K1265" t="s">
        <v>9</v>
      </c>
    </row>
    <row r="1266" spans="1:11" x14ac:dyDescent="0.25">
      <c r="A1266" t="s">
        <v>1307</v>
      </c>
      <c r="B1266" t="s">
        <v>1432</v>
      </c>
      <c r="C1266" t="s">
        <v>1447</v>
      </c>
      <c r="D1266">
        <v>550</v>
      </c>
      <c r="F1266" t="s">
        <v>17</v>
      </c>
      <c r="H1266">
        <v>-357.07</v>
      </c>
      <c r="I1266" t="s">
        <v>23</v>
      </c>
      <c r="K1266" t="s">
        <v>9</v>
      </c>
    </row>
    <row r="1267" spans="1:11" x14ac:dyDescent="0.25">
      <c r="A1267" t="s">
        <v>1307</v>
      </c>
      <c r="B1267" t="s">
        <v>1432</v>
      </c>
      <c r="C1267" t="s">
        <v>1448</v>
      </c>
      <c r="D1267">
        <v>550</v>
      </c>
      <c r="F1267" t="s">
        <v>17</v>
      </c>
      <c r="H1267">
        <v>-593.34</v>
      </c>
      <c r="I1267" t="s">
        <v>37</v>
      </c>
      <c r="K1267" t="s">
        <v>9</v>
      </c>
    </row>
    <row r="1268" spans="1:11" x14ac:dyDescent="0.25">
      <c r="A1268" t="s">
        <v>1307</v>
      </c>
      <c r="B1268" t="s">
        <v>1432</v>
      </c>
      <c r="C1268" t="s">
        <v>1449</v>
      </c>
      <c r="D1268">
        <v>550</v>
      </c>
      <c r="F1268" t="s">
        <v>17</v>
      </c>
      <c r="H1268">
        <v>-7016.12</v>
      </c>
      <c r="I1268" t="s">
        <v>28</v>
      </c>
      <c r="K1268" t="s">
        <v>9</v>
      </c>
    </row>
    <row r="1269" spans="1:11" x14ac:dyDescent="0.25">
      <c r="A1269" t="s">
        <v>1307</v>
      </c>
      <c r="B1269" t="s">
        <v>1432</v>
      </c>
      <c r="C1269" t="s">
        <v>1450</v>
      </c>
      <c r="D1269">
        <v>550</v>
      </c>
      <c r="F1269" t="s">
        <v>17</v>
      </c>
      <c r="H1269">
        <v>-1789.52</v>
      </c>
      <c r="I1269" t="s">
        <v>37</v>
      </c>
      <c r="K1269" t="s">
        <v>9</v>
      </c>
    </row>
    <row r="1270" spans="1:11" x14ac:dyDescent="0.25">
      <c r="A1270" t="s">
        <v>1307</v>
      </c>
      <c r="B1270" t="s">
        <v>1432</v>
      </c>
      <c r="C1270" t="s">
        <v>1451</v>
      </c>
      <c r="D1270">
        <v>550</v>
      </c>
      <c r="F1270" t="s">
        <v>17</v>
      </c>
      <c r="H1270">
        <v>-1330.4</v>
      </c>
      <c r="I1270" t="s">
        <v>43</v>
      </c>
      <c r="K1270" t="s">
        <v>9</v>
      </c>
    </row>
    <row r="1271" spans="1:11" x14ac:dyDescent="0.25">
      <c r="A1271" t="s">
        <v>1307</v>
      </c>
      <c r="B1271" t="s">
        <v>1432</v>
      </c>
      <c r="C1271" t="s">
        <v>1452</v>
      </c>
      <c r="D1271">
        <v>550</v>
      </c>
      <c r="F1271" t="s">
        <v>17</v>
      </c>
      <c r="H1271">
        <v>-2639.94</v>
      </c>
      <c r="I1271" t="s">
        <v>43</v>
      </c>
      <c r="K1271" t="s">
        <v>9</v>
      </c>
    </row>
    <row r="1272" spans="1:11" x14ac:dyDescent="0.25">
      <c r="A1272" t="s">
        <v>1307</v>
      </c>
      <c r="B1272" t="s">
        <v>1432</v>
      </c>
      <c r="C1272" t="s">
        <v>1453</v>
      </c>
      <c r="D1272">
        <v>550</v>
      </c>
      <c r="F1272" t="s">
        <v>17</v>
      </c>
      <c r="H1272">
        <v>-1177.5</v>
      </c>
      <c r="I1272" t="s">
        <v>37</v>
      </c>
      <c r="K1272" t="s">
        <v>9</v>
      </c>
    </row>
    <row r="1273" spans="1:11" x14ac:dyDescent="0.25">
      <c r="A1273" t="s">
        <v>1307</v>
      </c>
      <c r="B1273" t="s">
        <v>1432</v>
      </c>
      <c r="C1273" t="s">
        <v>1454</v>
      </c>
      <c r="D1273">
        <v>550</v>
      </c>
      <c r="F1273" t="s">
        <v>17</v>
      </c>
      <c r="H1273">
        <v>-1857.51</v>
      </c>
      <c r="I1273" t="s">
        <v>28</v>
      </c>
      <c r="K1273" t="s">
        <v>9</v>
      </c>
    </row>
    <row r="1274" spans="1:11" x14ac:dyDescent="0.25">
      <c r="A1274" t="s">
        <v>1307</v>
      </c>
      <c r="B1274" t="s">
        <v>1432</v>
      </c>
      <c r="C1274" t="s">
        <v>1455</v>
      </c>
      <c r="D1274">
        <v>550</v>
      </c>
      <c r="F1274" t="s">
        <v>17</v>
      </c>
      <c r="H1274">
        <v>-360</v>
      </c>
      <c r="I1274" t="s">
        <v>28</v>
      </c>
      <c r="K1274" t="s">
        <v>9</v>
      </c>
    </row>
    <row r="1275" spans="1:11" x14ac:dyDescent="0.25">
      <c r="A1275" t="s">
        <v>1307</v>
      </c>
      <c r="B1275" t="s">
        <v>1432</v>
      </c>
      <c r="C1275" t="s">
        <v>1456</v>
      </c>
      <c r="D1275">
        <v>550</v>
      </c>
      <c r="F1275" t="s">
        <v>17</v>
      </c>
      <c r="H1275">
        <v>-152.13</v>
      </c>
      <c r="I1275" t="s">
        <v>37</v>
      </c>
      <c r="K1275" t="s">
        <v>9</v>
      </c>
    </row>
    <row r="1276" spans="1:11" x14ac:dyDescent="0.25">
      <c r="A1276" t="s">
        <v>1307</v>
      </c>
      <c r="B1276" t="s">
        <v>1432</v>
      </c>
      <c r="C1276" t="s">
        <v>1457</v>
      </c>
      <c r="D1276">
        <v>550</v>
      </c>
      <c r="F1276" t="s">
        <v>17</v>
      </c>
      <c r="H1276">
        <v>-2423.0500000000002</v>
      </c>
      <c r="I1276" t="s">
        <v>28</v>
      </c>
      <c r="K1276" t="s">
        <v>9</v>
      </c>
    </row>
    <row r="1277" spans="1:11" x14ac:dyDescent="0.25">
      <c r="A1277" t="s">
        <v>1307</v>
      </c>
      <c r="B1277" t="s">
        <v>1432</v>
      </c>
      <c r="C1277" t="s">
        <v>1458</v>
      </c>
      <c r="D1277">
        <v>550</v>
      </c>
      <c r="F1277" t="s">
        <v>17</v>
      </c>
      <c r="H1277">
        <v>-585.45000000000005</v>
      </c>
      <c r="I1277" t="s">
        <v>129</v>
      </c>
      <c r="K1277" t="s">
        <v>9</v>
      </c>
    </row>
    <row r="1278" spans="1:11" x14ac:dyDescent="0.25">
      <c r="A1278" t="s">
        <v>1307</v>
      </c>
      <c r="B1278" t="s">
        <v>1432</v>
      </c>
      <c r="C1278" t="s">
        <v>1459</v>
      </c>
      <c r="D1278">
        <v>589</v>
      </c>
      <c r="F1278" t="s">
        <v>17</v>
      </c>
      <c r="H1278">
        <v>-446403.63</v>
      </c>
      <c r="K1278" t="s">
        <v>9</v>
      </c>
    </row>
    <row r="1279" spans="1:11" x14ac:dyDescent="0.25">
      <c r="A1279" t="s">
        <v>1307</v>
      </c>
      <c r="B1279" t="s">
        <v>1432</v>
      </c>
      <c r="C1279" t="s">
        <v>1460</v>
      </c>
      <c r="D1279">
        <v>609</v>
      </c>
      <c r="F1279" t="s">
        <v>17</v>
      </c>
      <c r="H1279">
        <v>-72103.08</v>
      </c>
      <c r="K1279" t="s">
        <v>9</v>
      </c>
    </row>
    <row r="1280" spans="1:11" x14ac:dyDescent="0.25">
      <c r="A1280" t="s">
        <v>1307</v>
      </c>
      <c r="B1280" t="s">
        <v>1307</v>
      </c>
      <c r="C1280" t="s">
        <v>1461</v>
      </c>
      <c r="D1280">
        <v>983</v>
      </c>
      <c r="F1280" t="s">
        <v>58</v>
      </c>
      <c r="G1280">
        <v>207616.12</v>
      </c>
      <c r="I1280" t="s">
        <v>1462</v>
      </c>
    </row>
    <row r="1281" spans="1:9" x14ac:dyDescent="0.25">
      <c r="A1281" t="s">
        <v>1307</v>
      </c>
      <c r="B1281" t="s">
        <v>1307</v>
      </c>
      <c r="C1281" t="s">
        <v>1463</v>
      </c>
      <c r="D1281">
        <v>983</v>
      </c>
      <c r="F1281" t="s">
        <v>58</v>
      </c>
      <c r="G1281">
        <v>185893.71</v>
      </c>
      <c r="I1281" t="s">
        <v>1464</v>
      </c>
    </row>
    <row r="1282" spans="1:9" x14ac:dyDescent="0.25">
      <c r="A1282" t="s">
        <v>1307</v>
      </c>
      <c r="B1282" t="s">
        <v>1307</v>
      </c>
      <c r="C1282" t="s">
        <v>1465</v>
      </c>
      <c r="D1282">
        <v>381</v>
      </c>
      <c r="F1282" t="s">
        <v>66</v>
      </c>
      <c r="H1282">
        <v>-6984960.5599999996</v>
      </c>
    </row>
    <row r="1283" spans="1:9" x14ac:dyDescent="0.25">
      <c r="A1283" t="s">
        <v>1307</v>
      </c>
      <c r="B1283" t="s">
        <v>1307</v>
      </c>
      <c r="C1283" t="s">
        <v>1466</v>
      </c>
      <c r="D1283">
        <v>266</v>
      </c>
      <c r="F1283" t="s">
        <v>66</v>
      </c>
      <c r="G1283">
        <v>269218.40999999997</v>
      </c>
      <c r="I1283" t="s">
        <v>1467</v>
      </c>
    </row>
    <row r="1284" spans="1:9" x14ac:dyDescent="0.25">
      <c r="A1284" t="s">
        <v>1307</v>
      </c>
      <c r="B1284" t="s">
        <v>1307</v>
      </c>
      <c r="C1284" t="s">
        <v>1468</v>
      </c>
      <c r="D1284">
        <v>983</v>
      </c>
      <c r="F1284" t="s">
        <v>58</v>
      </c>
      <c r="G1284">
        <v>328963.75</v>
      </c>
      <c r="I1284" t="s">
        <v>1469</v>
      </c>
    </row>
    <row r="1285" spans="1:9" x14ac:dyDescent="0.25">
      <c r="A1285" t="s">
        <v>1307</v>
      </c>
      <c r="B1285" t="s">
        <v>1307</v>
      </c>
      <c r="C1285" t="s">
        <v>1470</v>
      </c>
      <c r="D1285">
        <v>983</v>
      </c>
      <c r="F1285" t="s">
        <v>58</v>
      </c>
      <c r="G1285">
        <v>384299</v>
      </c>
      <c r="I1285" t="s">
        <v>1471</v>
      </c>
    </row>
    <row r="1286" spans="1:9" x14ac:dyDescent="0.25">
      <c r="A1286" t="s">
        <v>1307</v>
      </c>
      <c r="B1286" t="s">
        <v>1307</v>
      </c>
      <c r="C1286" t="s">
        <v>1472</v>
      </c>
      <c r="D1286">
        <v>983</v>
      </c>
      <c r="F1286" t="s">
        <v>58</v>
      </c>
      <c r="G1286">
        <v>359693.04</v>
      </c>
      <c r="I1286" t="s">
        <v>1473</v>
      </c>
    </row>
    <row r="1287" spans="1:9" x14ac:dyDescent="0.25">
      <c r="A1287" t="s">
        <v>1307</v>
      </c>
      <c r="B1287" t="s">
        <v>1307</v>
      </c>
      <c r="C1287" t="s">
        <v>1474</v>
      </c>
      <c r="D1287">
        <v>1</v>
      </c>
      <c r="F1287" t="s">
        <v>1475</v>
      </c>
      <c r="G1287">
        <v>2400000</v>
      </c>
    </row>
    <row r="1288" spans="1:9" x14ac:dyDescent="0.25">
      <c r="A1288" t="s">
        <v>1307</v>
      </c>
      <c r="B1288" t="s">
        <v>1307</v>
      </c>
      <c r="C1288" t="s">
        <v>1476</v>
      </c>
      <c r="D1288">
        <v>983</v>
      </c>
      <c r="F1288" t="s">
        <v>58</v>
      </c>
      <c r="G1288">
        <v>206325.18</v>
      </c>
      <c r="I1288" t="s">
        <v>1477</v>
      </c>
    </row>
    <row r="1289" spans="1:9" x14ac:dyDescent="0.25">
      <c r="A1289" t="s">
        <v>1307</v>
      </c>
      <c r="B1289" t="s">
        <v>1307</v>
      </c>
      <c r="C1289" t="s">
        <v>1478</v>
      </c>
      <c r="D1289">
        <v>983</v>
      </c>
      <c r="F1289" t="s">
        <v>58</v>
      </c>
      <c r="G1289">
        <v>365893.02</v>
      </c>
      <c r="I1289" t="s">
        <v>1479</v>
      </c>
    </row>
    <row r="1290" spans="1:9" x14ac:dyDescent="0.25">
      <c r="A1290" t="s">
        <v>1307</v>
      </c>
      <c r="B1290" t="s">
        <v>1307</v>
      </c>
      <c r="C1290" t="s">
        <v>1480</v>
      </c>
      <c r="D1290">
        <v>983</v>
      </c>
      <c r="F1290" t="s">
        <v>58</v>
      </c>
      <c r="G1290">
        <v>593351</v>
      </c>
      <c r="I1290" t="s">
        <v>1481</v>
      </c>
    </row>
    <row r="1291" spans="1:9" x14ac:dyDescent="0.25">
      <c r="A1291" t="s">
        <v>1307</v>
      </c>
      <c r="B1291" t="s">
        <v>1307</v>
      </c>
      <c r="C1291" t="s">
        <v>1482</v>
      </c>
      <c r="D1291">
        <v>319</v>
      </c>
      <c r="F1291" t="s">
        <v>66</v>
      </c>
      <c r="H1291">
        <v>-130000</v>
      </c>
      <c r="I1291" t="s">
        <v>70</v>
      </c>
    </row>
    <row r="1292" spans="1:9" x14ac:dyDescent="0.25">
      <c r="A1292" t="s">
        <v>1307</v>
      </c>
      <c r="B1292" t="s">
        <v>1307</v>
      </c>
      <c r="C1292" t="s">
        <v>1483</v>
      </c>
      <c r="D1292">
        <v>266</v>
      </c>
      <c r="F1292" t="s">
        <v>100</v>
      </c>
      <c r="G1292">
        <v>1954279.68</v>
      </c>
      <c r="I1292" t="s">
        <v>1484</v>
      </c>
    </row>
    <row r="1293" spans="1:9" x14ac:dyDescent="0.25">
      <c r="A1293" t="s">
        <v>1307</v>
      </c>
      <c r="B1293" t="s">
        <v>1307</v>
      </c>
      <c r="C1293" t="s">
        <v>1485</v>
      </c>
      <c r="D1293">
        <v>136</v>
      </c>
      <c r="F1293" t="s">
        <v>91</v>
      </c>
      <c r="G1293">
        <v>350000</v>
      </c>
      <c r="I1293" t="s">
        <v>1486</v>
      </c>
    </row>
    <row r="1294" spans="1:9" x14ac:dyDescent="0.25">
      <c r="A1294" t="s">
        <v>1307</v>
      </c>
      <c r="B1294" t="s">
        <v>1307</v>
      </c>
      <c r="C1294" t="s">
        <v>1487</v>
      </c>
      <c r="D1294">
        <v>129</v>
      </c>
      <c r="F1294" t="s">
        <v>100</v>
      </c>
      <c r="G1294">
        <v>198815.6</v>
      </c>
      <c r="I1294" t="s">
        <v>101</v>
      </c>
    </row>
    <row r="1295" spans="1:9" x14ac:dyDescent="0.25">
      <c r="A1295" t="s">
        <v>1307</v>
      </c>
      <c r="B1295" t="s">
        <v>1307</v>
      </c>
      <c r="C1295" t="s">
        <v>1488</v>
      </c>
      <c r="D1295">
        <v>136</v>
      </c>
      <c r="F1295" t="s">
        <v>91</v>
      </c>
      <c r="G1295">
        <v>1087445.28</v>
      </c>
      <c r="I1295" t="s">
        <v>1489</v>
      </c>
    </row>
    <row r="1296" spans="1:9" x14ac:dyDescent="0.25">
      <c r="A1296" t="s">
        <v>1307</v>
      </c>
      <c r="B1296" t="s">
        <v>1307</v>
      </c>
      <c r="C1296" t="s">
        <v>1485</v>
      </c>
      <c r="D1296">
        <v>136</v>
      </c>
      <c r="F1296" t="s">
        <v>91</v>
      </c>
      <c r="G1296">
        <v>300000</v>
      </c>
      <c r="I1296" t="s">
        <v>1486</v>
      </c>
    </row>
    <row r="1297" spans="1:9" x14ac:dyDescent="0.25">
      <c r="A1297" t="s">
        <v>1307</v>
      </c>
      <c r="B1297" t="s">
        <v>1307</v>
      </c>
      <c r="C1297" t="s">
        <v>1490</v>
      </c>
      <c r="D1297">
        <v>129</v>
      </c>
      <c r="F1297" t="s">
        <v>100</v>
      </c>
      <c r="G1297">
        <v>1000000</v>
      </c>
      <c r="I1297" t="s">
        <v>101</v>
      </c>
    </row>
    <row r="1298" spans="1:9" x14ac:dyDescent="0.25">
      <c r="A1298" t="s">
        <v>1307</v>
      </c>
      <c r="B1298" t="s">
        <v>1307</v>
      </c>
      <c r="C1298" t="s">
        <v>1491</v>
      </c>
      <c r="D1298">
        <v>136</v>
      </c>
      <c r="F1298" t="s">
        <v>91</v>
      </c>
      <c r="G1298">
        <v>1368700</v>
      </c>
      <c r="I1298" t="s">
        <v>1492</v>
      </c>
    </row>
    <row r="1299" spans="1:9" x14ac:dyDescent="0.25">
      <c r="A1299" t="s">
        <v>1307</v>
      </c>
      <c r="B1299" t="s">
        <v>1307</v>
      </c>
      <c r="C1299" t="s">
        <v>1493</v>
      </c>
      <c r="D1299">
        <v>129</v>
      </c>
      <c r="F1299" t="s">
        <v>100</v>
      </c>
      <c r="G1299">
        <v>161532.57</v>
      </c>
      <c r="I1299" t="s">
        <v>101</v>
      </c>
    </row>
    <row r="1300" spans="1:9" x14ac:dyDescent="0.25">
      <c r="A1300" t="s">
        <v>1307</v>
      </c>
      <c r="B1300" t="s">
        <v>1307</v>
      </c>
      <c r="C1300" t="s">
        <v>1494</v>
      </c>
      <c r="D1300">
        <v>136</v>
      </c>
      <c r="F1300" t="s">
        <v>91</v>
      </c>
      <c r="G1300">
        <v>247200.1</v>
      </c>
      <c r="I1300" t="s">
        <v>1495</v>
      </c>
    </row>
    <row r="1301" spans="1:9" x14ac:dyDescent="0.25">
      <c r="A1301" t="s">
        <v>1307</v>
      </c>
      <c r="B1301" t="s">
        <v>1307</v>
      </c>
      <c r="C1301" t="s">
        <v>1496</v>
      </c>
      <c r="D1301">
        <v>136</v>
      </c>
      <c r="F1301" t="s">
        <v>91</v>
      </c>
      <c r="G1301">
        <v>66524226.93</v>
      </c>
      <c r="I1301" t="s">
        <v>1497</v>
      </c>
    </row>
    <row r="1302" spans="1:9" x14ac:dyDescent="0.25">
      <c r="A1302" t="s">
        <v>1307</v>
      </c>
      <c r="B1302" t="s">
        <v>1307</v>
      </c>
      <c r="C1302" t="s">
        <v>1498</v>
      </c>
      <c r="D1302">
        <v>129</v>
      </c>
      <c r="F1302" t="s">
        <v>100</v>
      </c>
      <c r="G1302">
        <v>317600</v>
      </c>
      <c r="I1302" t="s">
        <v>101</v>
      </c>
    </row>
    <row r="1303" spans="1:9" x14ac:dyDescent="0.25">
      <c r="A1303" t="s">
        <v>1307</v>
      </c>
      <c r="B1303" t="s">
        <v>1307</v>
      </c>
      <c r="C1303" t="s">
        <v>1499</v>
      </c>
      <c r="D1303">
        <v>136</v>
      </c>
      <c r="F1303" t="s">
        <v>91</v>
      </c>
      <c r="G1303">
        <v>185000</v>
      </c>
      <c r="I1303" t="s">
        <v>1500</v>
      </c>
    </row>
    <row r="1304" spans="1:9" x14ac:dyDescent="0.25">
      <c r="A1304" t="s">
        <v>1307</v>
      </c>
      <c r="B1304" t="s">
        <v>1307</v>
      </c>
      <c r="C1304" t="s">
        <v>1501</v>
      </c>
      <c r="D1304">
        <v>129</v>
      </c>
      <c r="F1304" t="s">
        <v>100</v>
      </c>
      <c r="G1304">
        <v>390000</v>
      </c>
      <c r="I1304" t="s">
        <v>101</v>
      </c>
    </row>
    <row r="1305" spans="1:9" x14ac:dyDescent="0.25">
      <c r="A1305" t="s">
        <v>1307</v>
      </c>
      <c r="B1305" t="s">
        <v>1307</v>
      </c>
      <c r="C1305" t="s">
        <v>1501</v>
      </c>
      <c r="D1305">
        <v>129</v>
      </c>
      <c r="F1305" t="s">
        <v>100</v>
      </c>
      <c r="G1305">
        <v>390000</v>
      </c>
      <c r="I1305" t="s">
        <v>101</v>
      </c>
    </row>
    <row r="1306" spans="1:9" x14ac:dyDescent="0.25">
      <c r="A1306" t="s">
        <v>1307</v>
      </c>
      <c r="B1306" t="s">
        <v>1307</v>
      </c>
      <c r="C1306" t="s">
        <v>505</v>
      </c>
      <c r="D1306">
        <v>129</v>
      </c>
      <c r="F1306" t="s">
        <v>100</v>
      </c>
      <c r="G1306">
        <v>96355</v>
      </c>
      <c r="I1306" t="s">
        <v>101</v>
      </c>
    </row>
    <row r="1307" spans="1:9" x14ac:dyDescent="0.25">
      <c r="A1307" t="s">
        <v>1307</v>
      </c>
      <c r="B1307" t="s">
        <v>1307</v>
      </c>
      <c r="C1307" t="s">
        <v>662</v>
      </c>
      <c r="D1307">
        <v>129</v>
      </c>
      <c r="F1307" t="s">
        <v>100</v>
      </c>
      <c r="G1307">
        <v>5000000</v>
      </c>
      <c r="I1307" t="s">
        <v>101</v>
      </c>
    </row>
    <row r="1308" spans="1:9" x14ac:dyDescent="0.25">
      <c r="A1308" t="s">
        <v>1307</v>
      </c>
      <c r="B1308" t="s">
        <v>1307</v>
      </c>
      <c r="C1308" t="s">
        <v>1485</v>
      </c>
      <c r="D1308">
        <v>136</v>
      </c>
      <c r="F1308" t="s">
        <v>91</v>
      </c>
      <c r="G1308">
        <v>200000</v>
      </c>
      <c r="I1308" t="s">
        <v>1486</v>
      </c>
    </row>
    <row r="1309" spans="1:9" x14ac:dyDescent="0.25">
      <c r="A1309" t="s">
        <v>1307</v>
      </c>
      <c r="B1309" t="s">
        <v>1307</v>
      </c>
      <c r="C1309" t="s">
        <v>1485</v>
      </c>
      <c r="D1309">
        <v>136</v>
      </c>
      <c r="F1309" t="s">
        <v>91</v>
      </c>
      <c r="G1309">
        <v>350000</v>
      </c>
      <c r="I1309" t="s">
        <v>1486</v>
      </c>
    </row>
    <row r="1310" spans="1:9" x14ac:dyDescent="0.25">
      <c r="A1310" t="s">
        <v>1307</v>
      </c>
      <c r="B1310" t="s">
        <v>1307</v>
      </c>
      <c r="C1310" t="s">
        <v>1502</v>
      </c>
      <c r="D1310">
        <v>136</v>
      </c>
      <c r="F1310" t="s">
        <v>91</v>
      </c>
      <c r="G1310">
        <v>44320.38</v>
      </c>
      <c r="I1310" t="s">
        <v>1503</v>
      </c>
    </row>
    <row r="1311" spans="1:9" x14ac:dyDescent="0.25">
      <c r="A1311" t="s">
        <v>1307</v>
      </c>
      <c r="B1311" t="s">
        <v>1307</v>
      </c>
      <c r="C1311" t="s">
        <v>1490</v>
      </c>
      <c r="D1311">
        <v>129</v>
      </c>
      <c r="F1311" t="s">
        <v>100</v>
      </c>
      <c r="G1311">
        <v>3000000</v>
      </c>
      <c r="I1311" t="s">
        <v>101</v>
      </c>
    </row>
    <row r="1312" spans="1:9" x14ac:dyDescent="0.25">
      <c r="A1312" t="s">
        <v>1307</v>
      </c>
      <c r="B1312" t="s">
        <v>1432</v>
      </c>
      <c r="C1312" t="s">
        <v>1504</v>
      </c>
      <c r="D1312">
        <v>136</v>
      </c>
      <c r="F1312" t="s">
        <v>91</v>
      </c>
      <c r="G1312">
        <v>200000</v>
      </c>
      <c r="I1312" t="s">
        <v>1505</v>
      </c>
    </row>
    <row r="1313" spans="1:11" x14ac:dyDescent="0.25">
      <c r="A1313" t="s">
        <v>1307</v>
      </c>
      <c r="B1313" t="s">
        <v>1307</v>
      </c>
      <c r="C1313" t="s">
        <v>1506</v>
      </c>
      <c r="D1313">
        <v>129</v>
      </c>
      <c r="F1313" t="s">
        <v>100</v>
      </c>
      <c r="G1313">
        <v>180000</v>
      </c>
      <c r="I1313" t="s">
        <v>101</v>
      </c>
    </row>
    <row r="1314" spans="1:11" x14ac:dyDescent="0.25">
      <c r="A1314" t="s">
        <v>1307</v>
      </c>
      <c r="B1314" t="s">
        <v>1432</v>
      </c>
      <c r="C1314" t="s">
        <v>929</v>
      </c>
      <c r="D1314">
        <v>136</v>
      </c>
      <c r="F1314" t="s">
        <v>91</v>
      </c>
      <c r="G1314">
        <v>10000000</v>
      </c>
      <c r="I1314" t="s">
        <v>930</v>
      </c>
    </row>
    <row r="1315" spans="1:11" x14ac:dyDescent="0.25">
      <c r="A1315" t="s">
        <v>1307</v>
      </c>
      <c r="B1315" t="s">
        <v>1307</v>
      </c>
      <c r="C1315" t="s">
        <v>175</v>
      </c>
      <c r="D1315">
        <v>136</v>
      </c>
      <c r="F1315" t="s">
        <v>91</v>
      </c>
      <c r="G1315">
        <v>100000</v>
      </c>
      <c r="I1315" t="s">
        <v>176</v>
      </c>
    </row>
    <row r="1316" spans="1:11" x14ac:dyDescent="0.25">
      <c r="A1316" t="s">
        <v>1307</v>
      </c>
      <c r="B1316" t="s">
        <v>1307</v>
      </c>
      <c r="C1316" t="s">
        <v>1507</v>
      </c>
      <c r="D1316">
        <v>136</v>
      </c>
      <c r="F1316" t="s">
        <v>91</v>
      </c>
      <c r="G1316">
        <v>943955.54</v>
      </c>
      <c r="I1316" t="s">
        <v>1508</v>
      </c>
    </row>
    <row r="1317" spans="1:11" x14ac:dyDescent="0.25">
      <c r="A1317" t="s">
        <v>1307</v>
      </c>
      <c r="B1317" t="s">
        <v>1307</v>
      </c>
      <c r="C1317" t="s">
        <v>1509</v>
      </c>
      <c r="D1317">
        <v>136</v>
      </c>
      <c r="F1317" t="s">
        <v>91</v>
      </c>
      <c r="G1317">
        <v>605783.41</v>
      </c>
      <c r="I1317" t="s">
        <v>1510</v>
      </c>
    </row>
    <row r="1318" spans="1:11" x14ac:dyDescent="0.25">
      <c r="A1318" t="s">
        <v>1307</v>
      </c>
      <c r="B1318" t="s">
        <v>1307</v>
      </c>
      <c r="C1318" t="s">
        <v>1511</v>
      </c>
      <c r="D1318">
        <v>129</v>
      </c>
      <c r="F1318" t="s">
        <v>100</v>
      </c>
      <c r="G1318">
        <v>93599.55</v>
      </c>
      <c r="I1318" t="s">
        <v>101</v>
      </c>
    </row>
    <row r="1319" spans="1:11" x14ac:dyDescent="0.25">
      <c r="A1319" t="s">
        <v>1307</v>
      </c>
      <c r="B1319" t="s">
        <v>1307</v>
      </c>
      <c r="C1319" t="s">
        <v>1485</v>
      </c>
      <c r="D1319">
        <v>136</v>
      </c>
      <c r="F1319" t="s">
        <v>91</v>
      </c>
      <c r="G1319">
        <v>350000</v>
      </c>
      <c r="I1319" t="s">
        <v>1486</v>
      </c>
    </row>
    <row r="1320" spans="1:11" x14ac:dyDescent="0.25">
      <c r="A1320" t="s">
        <v>1307</v>
      </c>
      <c r="B1320" t="s">
        <v>1307</v>
      </c>
      <c r="C1320" t="s">
        <v>1485</v>
      </c>
      <c r="D1320">
        <v>136</v>
      </c>
      <c r="F1320" t="s">
        <v>91</v>
      </c>
      <c r="G1320">
        <v>206500</v>
      </c>
      <c r="I1320" t="s">
        <v>1486</v>
      </c>
    </row>
    <row r="1321" spans="1:11" x14ac:dyDescent="0.25">
      <c r="A1321" t="s">
        <v>1307</v>
      </c>
      <c r="B1321" t="s">
        <v>1307</v>
      </c>
      <c r="C1321" t="s">
        <v>1512</v>
      </c>
      <c r="D1321">
        <v>136</v>
      </c>
      <c r="F1321" t="s">
        <v>91</v>
      </c>
      <c r="G1321">
        <v>137700</v>
      </c>
      <c r="I1321" t="s">
        <v>1513</v>
      </c>
    </row>
    <row r="1322" spans="1:11" x14ac:dyDescent="0.25">
      <c r="A1322" t="s">
        <v>1307</v>
      </c>
      <c r="B1322" t="s">
        <v>1307</v>
      </c>
      <c r="C1322" t="s">
        <v>1514</v>
      </c>
      <c r="D1322">
        <v>129</v>
      </c>
      <c r="F1322" t="s">
        <v>100</v>
      </c>
      <c r="H1322">
        <v>-450000</v>
      </c>
      <c r="I1322" t="s">
        <v>112</v>
      </c>
    </row>
    <row r="1323" spans="1:11" x14ac:dyDescent="0.25">
      <c r="A1323" t="s">
        <v>1432</v>
      </c>
      <c r="B1323" t="s">
        <v>1432</v>
      </c>
      <c r="C1323" t="s">
        <v>1515</v>
      </c>
      <c r="D1323">
        <v>983</v>
      </c>
      <c r="F1323" t="s">
        <v>58</v>
      </c>
      <c r="G1323">
        <v>294376.18</v>
      </c>
      <c r="I1323" t="s">
        <v>1516</v>
      </c>
      <c r="J1323" t="s">
        <v>1517</v>
      </c>
    </row>
    <row r="1324" spans="1:11" x14ac:dyDescent="0.25">
      <c r="A1324" t="s">
        <v>1432</v>
      </c>
      <c r="B1324" t="s">
        <v>1518</v>
      </c>
      <c r="C1324" t="s">
        <v>1519</v>
      </c>
      <c r="D1324">
        <v>589</v>
      </c>
      <c r="F1324" t="s">
        <v>17</v>
      </c>
      <c r="H1324">
        <v>-2149.44</v>
      </c>
      <c r="K1324" t="s">
        <v>9</v>
      </c>
    </row>
    <row r="1325" spans="1:11" x14ac:dyDescent="0.25">
      <c r="A1325" t="s">
        <v>1432</v>
      </c>
      <c r="B1325" t="s">
        <v>1518</v>
      </c>
      <c r="C1325" t="s">
        <v>1520</v>
      </c>
      <c r="D1325">
        <v>609</v>
      </c>
      <c r="F1325" t="s">
        <v>17</v>
      </c>
      <c r="H1325">
        <v>-331864.8</v>
      </c>
      <c r="K1325" t="s">
        <v>9</v>
      </c>
    </row>
    <row r="1326" spans="1:11" x14ac:dyDescent="0.25">
      <c r="A1326" t="s">
        <v>1432</v>
      </c>
      <c r="B1326" t="s">
        <v>1518</v>
      </c>
      <c r="C1326" t="s">
        <v>1521</v>
      </c>
      <c r="D1326">
        <v>550</v>
      </c>
      <c r="F1326" t="s">
        <v>17</v>
      </c>
      <c r="H1326">
        <v>-2003.26</v>
      </c>
      <c r="I1326" t="s">
        <v>37</v>
      </c>
      <c r="K1326" t="s">
        <v>9</v>
      </c>
    </row>
    <row r="1327" spans="1:11" x14ac:dyDescent="0.25">
      <c r="A1327" t="s">
        <v>1432</v>
      </c>
      <c r="B1327" t="s">
        <v>1518</v>
      </c>
      <c r="C1327" t="s">
        <v>1522</v>
      </c>
      <c r="D1327">
        <v>550</v>
      </c>
      <c r="F1327" t="s">
        <v>17</v>
      </c>
      <c r="H1327">
        <v>-488.18</v>
      </c>
      <c r="I1327" t="s">
        <v>23</v>
      </c>
      <c r="K1327" t="s">
        <v>9</v>
      </c>
    </row>
    <row r="1328" spans="1:11" x14ac:dyDescent="0.25">
      <c r="A1328" t="s">
        <v>1432</v>
      </c>
      <c r="B1328" t="s">
        <v>1518</v>
      </c>
      <c r="C1328" t="s">
        <v>1523</v>
      </c>
      <c r="D1328">
        <v>550</v>
      </c>
      <c r="F1328" t="s">
        <v>17</v>
      </c>
      <c r="H1328">
        <v>-1116.6199999999999</v>
      </c>
      <c r="I1328" t="s">
        <v>23</v>
      </c>
      <c r="K1328" t="s">
        <v>9</v>
      </c>
    </row>
    <row r="1329" spans="1:11" x14ac:dyDescent="0.25">
      <c r="A1329" t="s">
        <v>1432</v>
      </c>
      <c r="B1329" t="s">
        <v>1518</v>
      </c>
      <c r="C1329" t="s">
        <v>1524</v>
      </c>
      <c r="D1329">
        <v>550</v>
      </c>
      <c r="F1329" t="s">
        <v>17</v>
      </c>
      <c r="H1329">
        <v>-1747.51</v>
      </c>
      <c r="I1329" t="s">
        <v>37</v>
      </c>
      <c r="K1329" t="s">
        <v>9</v>
      </c>
    </row>
    <row r="1330" spans="1:11" x14ac:dyDescent="0.25">
      <c r="A1330" t="s">
        <v>1432</v>
      </c>
      <c r="B1330" t="s">
        <v>1518</v>
      </c>
      <c r="C1330" t="s">
        <v>1525</v>
      </c>
      <c r="D1330">
        <v>550</v>
      </c>
      <c r="F1330" t="s">
        <v>17</v>
      </c>
      <c r="H1330">
        <v>-604.38</v>
      </c>
      <c r="I1330" t="s">
        <v>23</v>
      </c>
      <c r="K1330" t="s">
        <v>9</v>
      </c>
    </row>
    <row r="1331" spans="1:11" x14ac:dyDescent="0.25">
      <c r="A1331" t="s">
        <v>1432</v>
      </c>
      <c r="B1331" t="s">
        <v>1518</v>
      </c>
      <c r="C1331" t="s">
        <v>1526</v>
      </c>
      <c r="D1331">
        <v>550</v>
      </c>
      <c r="F1331" t="s">
        <v>17</v>
      </c>
      <c r="H1331">
        <v>-2560</v>
      </c>
      <c r="I1331" t="s">
        <v>20</v>
      </c>
      <c r="K1331" t="s">
        <v>9</v>
      </c>
    </row>
    <row r="1332" spans="1:11" x14ac:dyDescent="0.25">
      <c r="A1332" t="s">
        <v>1432</v>
      </c>
      <c r="B1332" t="s">
        <v>1518</v>
      </c>
      <c r="C1332" t="s">
        <v>1527</v>
      </c>
      <c r="D1332">
        <v>550</v>
      </c>
      <c r="F1332" t="s">
        <v>17</v>
      </c>
      <c r="H1332">
        <v>-1364.16</v>
      </c>
      <c r="I1332" t="s">
        <v>37</v>
      </c>
      <c r="K1332" t="s">
        <v>9</v>
      </c>
    </row>
    <row r="1333" spans="1:11" x14ac:dyDescent="0.25">
      <c r="A1333" t="s">
        <v>1432</v>
      </c>
      <c r="B1333" t="s">
        <v>1518</v>
      </c>
      <c r="C1333" t="s">
        <v>1528</v>
      </c>
      <c r="D1333">
        <v>550</v>
      </c>
      <c r="F1333" t="s">
        <v>17</v>
      </c>
      <c r="H1333">
        <v>-47400</v>
      </c>
      <c r="I1333" t="s">
        <v>1327</v>
      </c>
      <c r="K1333" t="s">
        <v>9</v>
      </c>
    </row>
    <row r="1334" spans="1:11" x14ac:dyDescent="0.25">
      <c r="A1334" t="s">
        <v>1432</v>
      </c>
      <c r="B1334" t="s">
        <v>1518</v>
      </c>
      <c r="C1334" t="s">
        <v>1529</v>
      </c>
      <c r="D1334">
        <v>550</v>
      </c>
      <c r="F1334" t="s">
        <v>17</v>
      </c>
      <c r="H1334">
        <v>-627.91</v>
      </c>
      <c r="I1334" t="s">
        <v>37</v>
      </c>
      <c r="K1334" t="s">
        <v>9</v>
      </c>
    </row>
    <row r="1335" spans="1:11" x14ac:dyDescent="0.25">
      <c r="A1335" t="s">
        <v>1432</v>
      </c>
      <c r="B1335" t="s">
        <v>1518</v>
      </c>
      <c r="C1335" t="s">
        <v>1530</v>
      </c>
      <c r="D1335">
        <v>550</v>
      </c>
      <c r="F1335" t="s">
        <v>17</v>
      </c>
      <c r="H1335">
        <v>-2520</v>
      </c>
      <c r="I1335" t="s">
        <v>20</v>
      </c>
      <c r="K1335" t="s">
        <v>9</v>
      </c>
    </row>
    <row r="1336" spans="1:11" x14ac:dyDescent="0.25">
      <c r="A1336" t="s">
        <v>1432</v>
      </c>
      <c r="B1336" t="s">
        <v>1518</v>
      </c>
      <c r="C1336" t="s">
        <v>1531</v>
      </c>
      <c r="D1336">
        <v>550</v>
      </c>
      <c r="F1336" t="s">
        <v>17</v>
      </c>
      <c r="H1336">
        <v>-194.37</v>
      </c>
      <c r="I1336" t="s">
        <v>37</v>
      </c>
      <c r="K1336" t="s">
        <v>9</v>
      </c>
    </row>
    <row r="1337" spans="1:11" x14ac:dyDescent="0.25">
      <c r="A1337" t="s">
        <v>1432</v>
      </c>
      <c r="B1337" t="s">
        <v>1518</v>
      </c>
      <c r="C1337" t="s">
        <v>1532</v>
      </c>
      <c r="D1337">
        <v>550</v>
      </c>
      <c r="F1337" t="s">
        <v>17</v>
      </c>
      <c r="H1337">
        <v>-1326.11</v>
      </c>
      <c r="I1337" t="s">
        <v>28</v>
      </c>
      <c r="K1337" t="s">
        <v>9</v>
      </c>
    </row>
    <row r="1338" spans="1:11" x14ac:dyDescent="0.25">
      <c r="A1338" t="s">
        <v>1432</v>
      </c>
      <c r="B1338" t="s">
        <v>1518</v>
      </c>
      <c r="C1338" t="s">
        <v>1533</v>
      </c>
      <c r="D1338">
        <v>550</v>
      </c>
      <c r="F1338" t="s">
        <v>17</v>
      </c>
      <c r="H1338">
        <v>-1400</v>
      </c>
      <c r="I1338" t="s">
        <v>20</v>
      </c>
      <c r="K1338" t="s">
        <v>9</v>
      </c>
    </row>
    <row r="1339" spans="1:11" x14ac:dyDescent="0.25">
      <c r="A1339" t="s">
        <v>1432</v>
      </c>
      <c r="B1339" t="s">
        <v>1518</v>
      </c>
      <c r="C1339" t="s">
        <v>1534</v>
      </c>
      <c r="D1339">
        <v>550</v>
      </c>
      <c r="F1339" t="s">
        <v>17</v>
      </c>
      <c r="H1339">
        <v>-122229.96</v>
      </c>
      <c r="I1339" t="s">
        <v>37</v>
      </c>
      <c r="K1339" t="s">
        <v>9</v>
      </c>
    </row>
    <row r="1340" spans="1:11" x14ac:dyDescent="0.25">
      <c r="A1340" t="s">
        <v>1432</v>
      </c>
      <c r="B1340" t="s">
        <v>1518</v>
      </c>
      <c r="C1340" t="s">
        <v>1535</v>
      </c>
      <c r="D1340">
        <v>550</v>
      </c>
      <c r="F1340" t="s">
        <v>17</v>
      </c>
      <c r="H1340">
        <v>-1400</v>
      </c>
      <c r="I1340" t="s">
        <v>20</v>
      </c>
      <c r="K1340" t="s">
        <v>9</v>
      </c>
    </row>
    <row r="1341" spans="1:11" x14ac:dyDescent="0.25">
      <c r="A1341" t="s">
        <v>1432</v>
      </c>
      <c r="B1341" t="s">
        <v>1518</v>
      </c>
      <c r="C1341" t="s">
        <v>1536</v>
      </c>
      <c r="D1341">
        <v>550</v>
      </c>
      <c r="F1341" t="s">
        <v>17</v>
      </c>
      <c r="H1341">
        <v>-4729.6000000000004</v>
      </c>
      <c r="I1341" t="s">
        <v>20</v>
      </c>
      <c r="K1341" t="s">
        <v>9</v>
      </c>
    </row>
    <row r="1342" spans="1:11" x14ac:dyDescent="0.25">
      <c r="A1342" t="s">
        <v>1432</v>
      </c>
      <c r="B1342" t="s">
        <v>1518</v>
      </c>
      <c r="C1342" t="s">
        <v>1537</v>
      </c>
      <c r="D1342">
        <v>550</v>
      </c>
      <c r="F1342" t="s">
        <v>17</v>
      </c>
      <c r="H1342">
        <v>-1400</v>
      </c>
      <c r="I1342" t="s">
        <v>20</v>
      </c>
      <c r="K1342" t="s">
        <v>9</v>
      </c>
    </row>
    <row r="1343" spans="1:11" x14ac:dyDescent="0.25">
      <c r="A1343" t="s">
        <v>1432</v>
      </c>
      <c r="B1343" t="s">
        <v>1518</v>
      </c>
      <c r="C1343" t="s">
        <v>1538</v>
      </c>
      <c r="D1343">
        <v>550</v>
      </c>
      <c r="F1343" t="s">
        <v>17</v>
      </c>
      <c r="H1343">
        <v>-731.78</v>
      </c>
      <c r="I1343" t="s">
        <v>129</v>
      </c>
      <c r="K1343" t="s">
        <v>9</v>
      </c>
    </row>
    <row r="1344" spans="1:11" x14ac:dyDescent="0.25">
      <c r="A1344" t="s">
        <v>1432</v>
      </c>
      <c r="B1344" t="s">
        <v>1518</v>
      </c>
      <c r="C1344" t="s">
        <v>1539</v>
      </c>
      <c r="D1344">
        <v>550</v>
      </c>
      <c r="F1344" t="s">
        <v>17</v>
      </c>
      <c r="H1344">
        <v>-8933.7099999999991</v>
      </c>
      <c r="I1344" t="s">
        <v>28</v>
      </c>
      <c r="K1344" t="s">
        <v>9</v>
      </c>
    </row>
    <row r="1345" spans="1:11" x14ac:dyDescent="0.25">
      <c r="A1345" t="s">
        <v>1432</v>
      </c>
      <c r="B1345" t="s">
        <v>1518</v>
      </c>
      <c r="C1345" t="s">
        <v>1540</v>
      </c>
      <c r="D1345">
        <v>550</v>
      </c>
      <c r="F1345" t="s">
        <v>17</v>
      </c>
      <c r="H1345">
        <v>-858.31</v>
      </c>
      <c r="I1345" t="s">
        <v>43</v>
      </c>
      <c r="K1345" t="s">
        <v>9</v>
      </c>
    </row>
    <row r="1346" spans="1:11" x14ac:dyDescent="0.25">
      <c r="A1346" t="s">
        <v>1432</v>
      </c>
      <c r="B1346" t="s">
        <v>1518</v>
      </c>
      <c r="C1346" t="s">
        <v>1541</v>
      </c>
      <c r="D1346">
        <v>550</v>
      </c>
      <c r="F1346" t="s">
        <v>17</v>
      </c>
      <c r="H1346">
        <v>-10570.97</v>
      </c>
      <c r="I1346" t="s">
        <v>23</v>
      </c>
      <c r="K1346" t="s">
        <v>9</v>
      </c>
    </row>
    <row r="1347" spans="1:11" x14ac:dyDescent="0.25">
      <c r="A1347" t="s">
        <v>1432</v>
      </c>
      <c r="B1347" t="s">
        <v>1518</v>
      </c>
      <c r="C1347" t="s">
        <v>1542</v>
      </c>
      <c r="D1347">
        <v>550</v>
      </c>
      <c r="F1347" t="s">
        <v>17</v>
      </c>
      <c r="H1347">
        <v>-1422.44</v>
      </c>
      <c r="I1347" t="s">
        <v>23</v>
      </c>
      <c r="K1347" t="s">
        <v>9</v>
      </c>
    </row>
    <row r="1348" spans="1:11" x14ac:dyDescent="0.25">
      <c r="A1348" t="s">
        <v>1432</v>
      </c>
      <c r="B1348" t="s">
        <v>1518</v>
      </c>
      <c r="C1348" t="s">
        <v>1543</v>
      </c>
      <c r="D1348">
        <v>550</v>
      </c>
      <c r="F1348" t="s">
        <v>17</v>
      </c>
      <c r="H1348">
        <v>-1055.75</v>
      </c>
      <c r="I1348" t="s">
        <v>43</v>
      </c>
      <c r="K1348" t="s">
        <v>9</v>
      </c>
    </row>
    <row r="1349" spans="1:11" x14ac:dyDescent="0.25">
      <c r="A1349" t="s">
        <v>1432</v>
      </c>
      <c r="B1349" t="s">
        <v>1518</v>
      </c>
      <c r="C1349" t="s">
        <v>1544</v>
      </c>
      <c r="D1349">
        <v>550</v>
      </c>
      <c r="F1349" t="s">
        <v>17</v>
      </c>
      <c r="H1349">
        <v>-4558.16</v>
      </c>
      <c r="I1349" t="s">
        <v>28</v>
      </c>
      <c r="K1349" t="s">
        <v>9</v>
      </c>
    </row>
    <row r="1350" spans="1:11" x14ac:dyDescent="0.25">
      <c r="A1350" t="s">
        <v>1432</v>
      </c>
      <c r="B1350" t="s">
        <v>1432</v>
      </c>
      <c r="C1350" t="s">
        <v>1545</v>
      </c>
      <c r="D1350">
        <v>266</v>
      </c>
      <c r="F1350" t="s">
        <v>66</v>
      </c>
      <c r="G1350">
        <v>464377.77</v>
      </c>
      <c r="I1350" t="s">
        <v>1546</v>
      </c>
    </row>
    <row r="1351" spans="1:11" x14ac:dyDescent="0.25">
      <c r="A1351" t="s">
        <v>1432</v>
      </c>
      <c r="B1351" t="s">
        <v>1432</v>
      </c>
      <c r="C1351" t="s">
        <v>1547</v>
      </c>
      <c r="D1351">
        <v>983</v>
      </c>
      <c r="F1351" t="s">
        <v>58</v>
      </c>
      <c r="G1351">
        <v>766714.89</v>
      </c>
      <c r="I1351" t="s">
        <v>1548</v>
      </c>
    </row>
    <row r="1352" spans="1:11" x14ac:dyDescent="0.25">
      <c r="A1352" t="s">
        <v>1432</v>
      </c>
      <c r="B1352" t="s">
        <v>1432</v>
      </c>
      <c r="C1352" t="s">
        <v>1549</v>
      </c>
      <c r="D1352">
        <v>983</v>
      </c>
      <c r="F1352" t="s">
        <v>58</v>
      </c>
      <c r="G1352">
        <v>604596.30000000005</v>
      </c>
      <c r="I1352" t="s">
        <v>1550</v>
      </c>
    </row>
    <row r="1353" spans="1:11" x14ac:dyDescent="0.25">
      <c r="A1353" t="s">
        <v>1432</v>
      </c>
      <c r="B1353" t="s">
        <v>1432</v>
      </c>
      <c r="C1353" t="s">
        <v>1551</v>
      </c>
      <c r="D1353">
        <v>319</v>
      </c>
      <c r="F1353" t="s">
        <v>66</v>
      </c>
      <c r="H1353">
        <v>-140360</v>
      </c>
      <c r="I1353" t="s">
        <v>70</v>
      </c>
    </row>
    <row r="1354" spans="1:11" x14ac:dyDescent="0.25">
      <c r="A1354" t="s">
        <v>1432</v>
      </c>
      <c r="B1354" t="s">
        <v>1432</v>
      </c>
      <c r="C1354" t="s">
        <v>1552</v>
      </c>
      <c r="D1354">
        <v>319</v>
      </c>
      <c r="F1354" t="s">
        <v>66</v>
      </c>
      <c r="H1354">
        <v>-90000</v>
      </c>
      <c r="I1354" t="s">
        <v>70</v>
      </c>
    </row>
    <row r="1355" spans="1:11" x14ac:dyDescent="0.25">
      <c r="A1355" t="s">
        <v>1432</v>
      </c>
      <c r="B1355" t="s">
        <v>1432</v>
      </c>
      <c r="C1355" t="s">
        <v>997</v>
      </c>
      <c r="D1355">
        <v>241</v>
      </c>
      <c r="F1355" t="s">
        <v>66</v>
      </c>
      <c r="H1355">
        <v>-300</v>
      </c>
      <c r="I1355" t="s">
        <v>70</v>
      </c>
      <c r="K1355" t="s">
        <v>9</v>
      </c>
    </row>
    <row r="1356" spans="1:11" x14ac:dyDescent="0.25">
      <c r="A1356" t="s">
        <v>1432</v>
      </c>
      <c r="B1356" t="s">
        <v>1432</v>
      </c>
      <c r="C1356" t="s">
        <v>54</v>
      </c>
      <c r="D1356">
        <v>236</v>
      </c>
      <c r="F1356" t="s">
        <v>66</v>
      </c>
      <c r="H1356">
        <v>-63</v>
      </c>
      <c r="K1356" t="s">
        <v>9</v>
      </c>
    </row>
    <row r="1357" spans="1:11" x14ac:dyDescent="0.25">
      <c r="A1357" t="s">
        <v>1432</v>
      </c>
      <c r="B1357" t="s">
        <v>1432</v>
      </c>
      <c r="C1357" t="s">
        <v>998</v>
      </c>
      <c r="D1357">
        <v>319</v>
      </c>
      <c r="F1357" t="s">
        <v>66</v>
      </c>
      <c r="H1357">
        <v>-251815.9</v>
      </c>
      <c r="I1357" t="s">
        <v>70</v>
      </c>
    </row>
    <row r="1358" spans="1:11" x14ac:dyDescent="0.25">
      <c r="A1358" t="s">
        <v>1432</v>
      </c>
      <c r="B1358" t="s">
        <v>1432</v>
      </c>
      <c r="C1358" t="s">
        <v>1553</v>
      </c>
      <c r="D1358">
        <v>983</v>
      </c>
      <c r="F1358" t="s">
        <v>58</v>
      </c>
      <c r="G1358">
        <v>148336</v>
      </c>
      <c r="I1358" t="s">
        <v>1554</v>
      </c>
    </row>
    <row r="1359" spans="1:11" x14ac:dyDescent="0.25">
      <c r="A1359" t="s">
        <v>1432</v>
      </c>
      <c r="B1359" t="s">
        <v>1432</v>
      </c>
      <c r="C1359" t="s">
        <v>1555</v>
      </c>
      <c r="D1359">
        <v>983</v>
      </c>
      <c r="F1359" t="s">
        <v>58</v>
      </c>
      <c r="G1359">
        <v>447381</v>
      </c>
      <c r="I1359" t="s">
        <v>1556</v>
      </c>
    </row>
    <row r="1360" spans="1:11" x14ac:dyDescent="0.25">
      <c r="A1360" t="s">
        <v>1432</v>
      </c>
      <c r="B1360" t="s">
        <v>1432</v>
      </c>
      <c r="C1360" t="s">
        <v>1557</v>
      </c>
      <c r="D1360">
        <v>402</v>
      </c>
      <c r="F1360" t="s">
        <v>1014</v>
      </c>
      <c r="G1360">
        <v>146362.72</v>
      </c>
      <c r="I1360" t="s">
        <v>70</v>
      </c>
    </row>
    <row r="1361" spans="1:11" x14ac:dyDescent="0.25">
      <c r="A1361" t="s">
        <v>1432</v>
      </c>
      <c r="B1361" t="s">
        <v>1432</v>
      </c>
      <c r="C1361" t="s">
        <v>1558</v>
      </c>
      <c r="D1361">
        <v>983</v>
      </c>
      <c r="F1361" t="s">
        <v>58</v>
      </c>
      <c r="G1361">
        <v>38033.760000000002</v>
      </c>
      <c r="I1361" t="s">
        <v>1559</v>
      </c>
    </row>
    <row r="1362" spans="1:11" x14ac:dyDescent="0.25">
      <c r="A1362" t="s">
        <v>1432</v>
      </c>
      <c r="B1362" t="s">
        <v>1432</v>
      </c>
      <c r="C1362" t="s">
        <v>1560</v>
      </c>
      <c r="D1362">
        <v>381</v>
      </c>
      <c r="F1362" t="s">
        <v>66</v>
      </c>
      <c r="H1362">
        <v>-40921857.270000003</v>
      </c>
    </row>
    <row r="1363" spans="1:11" x14ac:dyDescent="0.25">
      <c r="A1363" t="s">
        <v>1432</v>
      </c>
      <c r="B1363" t="s">
        <v>1432</v>
      </c>
      <c r="C1363" t="s">
        <v>1561</v>
      </c>
      <c r="D1363">
        <v>381</v>
      </c>
      <c r="F1363" t="s">
        <v>66</v>
      </c>
      <c r="H1363">
        <v>-28600141.719999999</v>
      </c>
    </row>
    <row r="1364" spans="1:11" x14ac:dyDescent="0.25">
      <c r="A1364" t="s">
        <v>1432</v>
      </c>
      <c r="B1364" t="s">
        <v>1432</v>
      </c>
      <c r="C1364" t="s">
        <v>487</v>
      </c>
      <c r="D1364">
        <v>241</v>
      </c>
      <c r="F1364" t="s">
        <v>66</v>
      </c>
      <c r="H1364">
        <v>-300</v>
      </c>
      <c r="I1364" t="s">
        <v>70</v>
      </c>
      <c r="K1364" t="s">
        <v>9</v>
      </c>
    </row>
    <row r="1365" spans="1:11" x14ac:dyDescent="0.25">
      <c r="A1365" t="s">
        <v>1432</v>
      </c>
      <c r="B1365" t="s">
        <v>1432</v>
      </c>
      <c r="C1365" t="s">
        <v>54</v>
      </c>
      <c r="D1365">
        <v>236</v>
      </c>
      <c r="F1365" t="s">
        <v>66</v>
      </c>
      <c r="H1365">
        <v>-63</v>
      </c>
      <c r="K1365" t="s">
        <v>9</v>
      </c>
    </row>
    <row r="1366" spans="1:11" x14ac:dyDescent="0.25">
      <c r="A1366" t="s">
        <v>1432</v>
      </c>
      <c r="B1366" t="s">
        <v>1432</v>
      </c>
      <c r="C1366" t="s">
        <v>488</v>
      </c>
      <c r="D1366">
        <v>319</v>
      </c>
      <c r="F1366" t="s">
        <v>66</v>
      </c>
      <c r="H1366">
        <v>-75000</v>
      </c>
      <c r="I1366" t="s">
        <v>70</v>
      </c>
    </row>
    <row r="1367" spans="1:11" x14ac:dyDescent="0.25">
      <c r="A1367" t="s">
        <v>1432</v>
      </c>
      <c r="B1367" t="s">
        <v>1432</v>
      </c>
      <c r="C1367" t="s">
        <v>755</v>
      </c>
      <c r="D1367">
        <v>265</v>
      </c>
      <c r="F1367" t="s">
        <v>66</v>
      </c>
      <c r="H1367">
        <v>-40500</v>
      </c>
      <c r="I1367" t="s">
        <v>756</v>
      </c>
    </row>
    <row r="1368" spans="1:11" x14ac:dyDescent="0.25">
      <c r="A1368" t="s">
        <v>1432</v>
      </c>
      <c r="B1368" t="s">
        <v>1432</v>
      </c>
      <c r="C1368" t="s">
        <v>68</v>
      </c>
      <c r="D1368">
        <v>15</v>
      </c>
      <c r="F1368" t="s">
        <v>17</v>
      </c>
      <c r="H1368">
        <v>-300</v>
      </c>
      <c r="K1368" t="s">
        <v>9</v>
      </c>
    </row>
    <row r="1369" spans="1:11" x14ac:dyDescent="0.25">
      <c r="A1369" t="s">
        <v>1432</v>
      </c>
      <c r="B1369" t="s">
        <v>1432</v>
      </c>
      <c r="C1369" t="s">
        <v>54</v>
      </c>
      <c r="D1369">
        <v>236</v>
      </c>
      <c r="F1369" t="s">
        <v>17</v>
      </c>
      <c r="H1369">
        <v>-63</v>
      </c>
      <c r="K1369" t="s">
        <v>9</v>
      </c>
    </row>
    <row r="1370" spans="1:11" x14ac:dyDescent="0.25">
      <c r="A1370" t="s">
        <v>1432</v>
      </c>
      <c r="B1370" t="s">
        <v>1432</v>
      </c>
      <c r="C1370" t="s">
        <v>494</v>
      </c>
      <c r="D1370">
        <v>241</v>
      </c>
      <c r="F1370" t="s">
        <v>66</v>
      </c>
      <c r="H1370">
        <v>-300</v>
      </c>
      <c r="I1370" t="s">
        <v>70</v>
      </c>
      <c r="K1370" t="s">
        <v>9</v>
      </c>
    </row>
    <row r="1371" spans="1:11" x14ac:dyDescent="0.25">
      <c r="A1371" t="s">
        <v>1432</v>
      </c>
      <c r="B1371" t="s">
        <v>1432</v>
      </c>
      <c r="C1371" t="s">
        <v>54</v>
      </c>
      <c r="D1371">
        <v>236</v>
      </c>
      <c r="F1371" t="s">
        <v>66</v>
      </c>
      <c r="H1371">
        <v>-63</v>
      </c>
      <c r="K1371" t="s">
        <v>9</v>
      </c>
    </row>
    <row r="1372" spans="1:11" x14ac:dyDescent="0.25">
      <c r="A1372" t="s">
        <v>1432</v>
      </c>
      <c r="B1372" t="s">
        <v>1432</v>
      </c>
      <c r="C1372" t="s">
        <v>495</v>
      </c>
      <c r="D1372">
        <v>319</v>
      </c>
      <c r="F1372" t="s">
        <v>66</v>
      </c>
      <c r="H1372">
        <v>-700000</v>
      </c>
      <c r="I1372" t="s">
        <v>70</v>
      </c>
    </row>
    <row r="1373" spans="1:11" x14ac:dyDescent="0.25">
      <c r="A1373" t="s">
        <v>1432</v>
      </c>
      <c r="B1373" t="s">
        <v>1432</v>
      </c>
      <c r="C1373" t="s">
        <v>1562</v>
      </c>
      <c r="D1373">
        <v>241</v>
      </c>
      <c r="F1373" t="s">
        <v>66</v>
      </c>
      <c r="H1373">
        <v>-300</v>
      </c>
      <c r="I1373" t="s">
        <v>70</v>
      </c>
      <c r="K1373" t="s">
        <v>9</v>
      </c>
    </row>
    <row r="1374" spans="1:11" x14ac:dyDescent="0.25">
      <c r="A1374" t="s">
        <v>1432</v>
      </c>
      <c r="B1374" t="s">
        <v>1432</v>
      </c>
      <c r="C1374" t="s">
        <v>54</v>
      </c>
      <c r="D1374">
        <v>236</v>
      </c>
      <c r="F1374" t="s">
        <v>66</v>
      </c>
      <c r="H1374">
        <v>-63</v>
      </c>
      <c r="K1374" t="s">
        <v>9</v>
      </c>
    </row>
    <row r="1375" spans="1:11" x14ac:dyDescent="0.25">
      <c r="A1375" t="s">
        <v>1432</v>
      </c>
      <c r="B1375" t="s">
        <v>1432</v>
      </c>
      <c r="C1375" t="s">
        <v>1563</v>
      </c>
      <c r="D1375">
        <v>319</v>
      </c>
      <c r="F1375" t="s">
        <v>66</v>
      </c>
      <c r="H1375">
        <v>-204921.91</v>
      </c>
      <c r="I1375" t="s">
        <v>70</v>
      </c>
    </row>
    <row r="1376" spans="1:11" x14ac:dyDescent="0.25">
      <c r="A1376" t="s">
        <v>1432</v>
      </c>
      <c r="B1376" t="s">
        <v>1432</v>
      </c>
      <c r="C1376" t="s">
        <v>375</v>
      </c>
      <c r="D1376">
        <v>241</v>
      </c>
      <c r="F1376" t="s">
        <v>66</v>
      </c>
      <c r="H1376">
        <v>-300</v>
      </c>
      <c r="I1376" t="s">
        <v>70</v>
      </c>
      <c r="K1376" t="s">
        <v>9</v>
      </c>
    </row>
    <row r="1377" spans="1:11" x14ac:dyDescent="0.25">
      <c r="A1377" t="s">
        <v>1432</v>
      </c>
      <c r="B1377" t="s">
        <v>1432</v>
      </c>
      <c r="C1377" t="s">
        <v>54</v>
      </c>
      <c r="D1377">
        <v>236</v>
      </c>
      <c r="F1377" t="s">
        <v>66</v>
      </c>
      <c r="H1377">
        <v>-63</v>
      </c>
      <c r="K1377" t="s">
        <v>9</v>
      </c>
    </row>
    <row r="1378" spans="1:11" x14ac:dyDescent="0.25">
      <c r="A1378" t="s">
        <v>1432</v>
      </c>
      <c r="B1378" t="s">
        <v>1432</v>
      </c>
      <c r="C1378" t="s">
        <v>376</v>
      </c>
      <c r="D1378">
        <v>319</v>
      </c>
      <c r="F1378" t="s">
        <v>66</v>
      </c>
      <c r="H1378">
        <v>-350000</v>
      </c>
      <c r="I1378" t="s">
        <v>70</v>
      </c>
    </row>
    <row r="1379" spans="1:11" x14ac:dyDescent="0.25">
      <c r="A1379" t="s">
        <v>1432</v>
      </c>
      <c r="B1379" t="s">
        <v>1432</v>
      </c>
      <c r="C1379" t="s">
        <v>477</v>
      </c>
      <c r="D1379">
        <v>241</v>
      </c>
      <c r="F1379" t="s">
        <v>66</v>
      </c>
      <c r="H1379">
        <v>-300</v>
      </c>
      <c r="I1379" t="s">
        <v>70</v>
      </c>
      <c r="K1379" t="s">
        <v>9</v>
      </c>
    </row>
    <row r="1380" spans="1:11" x14ac:dyDescent="0.25">
      <c r="A1380" t="s">
        <v>1432</v>
      </c>
      <c r="B1380" t="s">
        <v>1432</v>
      </c>
      <c r="C1380" t="s">
        <v>54</v>
      </c>
      <c r="D1380">
        <v>236</v>
      </c>
      <c r="F1380" t="s">
        <v>66</v>
      </c>
      <c r="H1380">
        <v>-63</v>
      </c>
      <c r="K1380" t="s">
        <v>9</v>
      </c>
    </row>
    <row r="1381" spans="1:11" x14ac:dyDescent="0.25">
      <c r="A1381" t="s">
        <v>1432</v>
      </c>
      <c r="B1381" t="s">
        <v>1432</v>
      </c>
      <c r="C1381" t="s">
        <v>478</v>
      </c>
      <c r="D1381">
        <v>319</v>
      </c>
      <c r="F1381" t="s">
        <v>66</v>
      </c>
      <c r="H1381">
        <v>-250000</v>
      </c>
      <c r="I1381" t="s">
        <v>70</v>
      </c>
    </row>
    <row r="1382" spans="1:11" x14ac:dyDescent="0.25">
      <c r="A1382" t="s">
        <v>1432</v>
      </c>
      <c r="B1382" t="s">
        <v>1432</v>
      </c>
      <c r="C1382" t="s">
        <v>1564</v>
      </c>
      <c r="D1382">
        <v>241</v>
      </c>
      <c r="F1382" t="s">
        <v>66</v>
      </c>
      <c r="H1382">
        <v>-300</v>
      </c>
      <c r="I1382" t="s">
        <v>70</v>
      </c>
      <c r="K1382" t="s">
        <v>9</v>
      </c>
    </row>
    <row r="1383" spans="1:11" x14ac:dyDescent="0.25">
      <c r="A1383" t="s">
        <v>1432</v>
      </c>
      <c r="B1383" t="s">
        <v>1432</v>
      </c>
      <c r="C1383" t="s">
        <v>54</v>
      </c>
      <c r="D1383">
        <v>236</v>
      </c>
      <c r="F1383" t="s">
        <v>66</v>
      </c>
      <c r="H1383">
        <v>-63</v>
      </c>
      <c r="K1383" t="s">
        <v>9</v>
      </c>
    </row>
    <row r="1384" spans="1:11" x14ac:dyDescent="0.25">
      <c r="A1384" t="s">
        <v>1432</v>
      </c>
      <c r="B1384" t="s">
        <v>1432</v>
      </c>
      <c r="C1384" t="s">
        <v>1565</v>
      </c>
      <c r="D1384">
        <v>319</v>
      </c>
      <c r="F1384" t="s">
        <v>66</v>
      </c>
      <c r="H1384">
        <v>-103090.63</v>
      </c>
      <c r="I1384" t="s">
        <v>70</v>
      </c>
    </row>
    <row r="1385" spans="1:11" x14ac:dyDescent="0.25">
      <c r="A1385" t="s">
        <v>1432</v>
      </c>
      <c r="B1385" t="s">
        <v>1432</v>
      </c>
      <c r="C1385" t="s">
        <v>477</v>
      </c>
      <c r="D1385">
        <v>241</v>
      </c>
      <c r="F1385" t="s">
        <v>66</v>
      </c>
      <c r="H1385">
        <v>-300</v>
      </c>
      <c r="I1385" t="s">
        <v>70</v>
      </c>
      <c r="K1385" t="s">
        <v>9</v>
      </c>
    </row>
    <row r="1386" spans="1:11" x14ac:dyDescent="0.25">
      <c r="A1386" t="s">
        <v>1432</v>
      </c>
      <c r="B1386" t="s">
        <v>1432</v>
      </c>
      <c r="C1386" t="s">
        <v>54</v>
      </c>
      <c r="D1386">
        <v>236</v>
      </c>
      <c r="F1386" t="s">
        <v>66</v>
      </c>
      <c r="H1386">
        <v>-63</v>
      </c>
      <c r="K1386" t="s">
        <v>9</v>
      </c>
    </row>
    <row r="1387" spans="1:11" x14ac:dyDescent="0.25">
      <c r="A1387" t="s">
        <v>1432</v>
      </c>
      <c r="B1387" t="s">
        <v>1432</v>
      </c>
      <c r="C1387" t="s">
        <v>478</v>
      </c>
      <c r="D1387">
        <v>319</v>
      </c>
      <c r="F1387" t="s">
        <v>66</v>
      </c>
      <c r="H1387">
        <v>-67945.570000000007</v>
      </c>
      <c r="I1387" t="s">
        <v>70</v>
      </c>
    </row>
    <row r="1388" spans="1:11" x14ac:dyDescent="0.25">
      <c r="A1388" t="s">
        <v>1432</v>
      </c>
      <c r="B1388" t="s">
        <v>1432</v>
      </c>
      <c r="C1388" t="s">
        <v>1566</v>
      </c>
      <c r="D1388">
        <v>241</v>
      </c>
      <c r="F1388" t="s">
        <v>66</v>
      </c>
      <c r="H1388">
        <v>-300</v>
      </c>
      <c r="I1388" t="s">
        <v>70</v>
      </c>
      <c r="K1388" t="s">
        <v>9</v>
      </c>
    </row>
    <row r="1389" spans="1:11" x14ac:dyDescent="0.25">
      <c r="A1389" t="s">
        <v>1432</v>
      </c>
      <c r="B1389" t="s">
        <v>1432</v>
      </c>
      <c r="C1389" t="s">
        <v>54</v>
      </c>
      <c r="D1389">
        <v>236</v>
      </c>
      <c r="F1389" t="s">
        <v>66</v>
      </c>
      <c r="H1389">
        <v>-63</v>
      </c>
      <c r="K1389" t="s">
        <v>9</v>
      </c>
    </row>
    <row r="1390" spans="1:11" x14ac:dyDescent="0.25">
      <c r="A1390" t="s">
        <v>1432</v>
      </c>
      <c r="B1390" t="s">
        <v>1432</v>
      </c>
      <c r="C1390" t="s">
        <v>1567</v>
      </c>
      <c r="D1390">
        <v>319</v>
      </c>
      <c r="F1390" t="s">
        <v>66</v>
      </c>
      <c r="H1390">
        <v>-14101.21</v>
      </c>
      <c r="I1390" t="s">
        <v>70</v>
      </c>
    </row>
    <row r="1391" spans="1:11" x14ac:dyDescent="0.25">
      <c r="A1391" t="s">
        <v>1432</v>
      </c>
      <c r="B1391" t="s">
        <v>1432</v>
      </c>
      <c r="C1391" t="s">
        <v>74</v>
      </c>
      <c r="D1391">
        <v>241</v>
      </c>
      <c r="F1391" t="s">
        <v>66</v>
      </c>
      <c r="H1391">
        <v>-300</v>
      </c>
      <c r="I1391" t="s">
        <v>70</v>
      </c>
      <c r="K1391" t="s">
        <v>9</v>
      </c>
    </row>
    <row r="1392" spans="1:11" x14ac:dyDescent="0.25">
      <c r="A1392" t="s">
        <v>1432</v>
      </c>
      <c r="B1392" t="s">
        <v>1432</v>
      </c>
      <c r="C1392" t="s">
        <v>54</v>
      </c>
      <c r="D1392">
        <v>236</v>
      </c>
      <c r="F1392" t="s">
        <v>66</v>
      </c>
      <c r="H1392">
        <v>-63</v>
      </c>
      <c r="K1392" t="s">
        <v>9</v>
      </c>
    </row>
    <row r="1393" spans="1:11" x14ac:dyDescent="0.25">
      <c r="A1393" t="s">
        <v>1432</v>
      </c>
      <c r="B1393" t="s">
        <v>1432</v>
      </c>
      <c r="C1393" t="s">
        <v>75</v>
      </c>
      <c r="D1393">
        <v>319</v>
      </c>
      <c r="F1393" t="s">
        <v>66</v>
      </c>
      <c r="H1393">
        <v>-77000</v>
      </c>
      <c r="I1393" t="s">
        <v>70</v>
      </c>
    </row>
    <row r="1394" spans="1:11" x14ac:dyDescent="0.25">
      <c r="A1394" t="s">
        <v>1432</v>
      </c>
      <c r="B1394" t="s">
        <v>1432</v>
      </c>
      <c r="C1394" t="s">
        <v>1568</v>
      </c>
      <c r="D1394">
        <v>241</v>
      </c>
      <c r="F1394" t="s">
        <v>66</v>
      </c>
      <c r="H1394">
        <v>-300</v>
      </c>
      <c r="I1394" t="s">
        <v>70</v>
      </c>
      <c r="K1394" t="s">
        <v>9</v>
      </c>
    </row>
    <row r="1395" spans="1:11" x14ac:dyDescent="0.25">
      <c r="A1395" t="s">
        <v>1432</v>
      </c>
      <c r="B1395" t="s">
        <v>1432</v>
      </c>
      <c r="C1395" t="s">
        <v>54</v>
      </c>
      <c r="D1395">
        <v>236</v>
      </c>
      <c r="F1395" t="s">
        <v>66</v>
      </c>
      <c r="H1395">
        <v>-63</v>
      </c>
      <c r="K1395" t="s">
        <v>9</v>
      </c>
    </row>
    <row r="1396" spans="1:11" x14ac:dyDescent="0.25">
      <c r="A1396" t="s">
        <v>1432</v>
      </c>
      <c r="B1396" t="s">
        <v>1432</v>
      </c>
      <c r="C1396" t="s">
        <v>1569</v>
      </c>
      <c r="D1396">
        <v>319</v>
      </c>
      <c r="F1396" t="s">
        <v>66</v>
      </c>
      <c r="H1396">
        <v>-55500</v>
      </c>
      <c r="I1396" t="s">
        <v>70</v>
      </c>
    </row>
    <row r="1397" spans="1:11" x14ac:dyDescent="0.25">
      <c r="A1397" t="s">
        <v>1432</v>
      </c>
      <c r="B1397" t="s">
        <v>1432</v>
      </c>
      <c r="C1397" t="s">
        <v>245</v>
      </c>
      <c r="D1397">
        <v>247</v>
      </c>
      <c r="F1397" t="s">
        <v>12</v>
      </c>
      <c r="H1397">
        <v>-69603.710000000006</v>
      </c>
      <c r="I1397" t="s">
        <v>246</v>
      </c>
    </row>
    <row r="1398" spans="1:11" x14ac:dyDescent="0.25">
      <c r="A1398" t="s">
        <v>1432</v>
      </c>
      <c r="B1398" t="s">
        <v>1432</v>
      </c>
      <c r="C1398" t="s">
        <v>363</v>
      </c>
      <c r="D1398">
        <v>266</v>
      </c>
      <c r="F1398" t="s">
        <v>63</v>
      </c>
      <c r="G1398">
        <v>90001.26</v>
      </c>
      <c r="I1398" t="s">
        <v>364</v>
      </c>
    </row>
    <row r="1399" spans="1:11" x14ac:dyDescent="0.25">
      <c r="A1399" t="s">
        <v>1432</v>
      </c>
      <c r="B1399" t="s">
        <v>1432</v>
      </c>
      <c r="C1399" t="s">
        <v>487</v>
      </c>
      <c r="D1399">
        <v>241</v>
      </c>
      <c r="F1399" t="s">
        <v>66</v>
      </c>
      <c r="H1399">
        <v>-300</v>
      </c>
      <c r="I1399" t="s">
        <v>70</v>
      </c>
      <c r="K1399" t="s">
        <v>9</v>
      </c>
    </row>
    <row r="1400" spans="1:11" x14ac:dyDescent="0.25">
      <c r="A1400" t="s">
        <v>1432</v>
      </c>
      <c r="B1400" t="s">
        <v>1432</v>
      </c>
      <c r="C1400" t="s">
        <v>54</v>
      </c>
      <c r="D1400">
        <v>236</v>
      </c>
      <c r="F1400" t="s">
        <v>66</v>
      </c>
      <c r="H1400">
        <v>-63</v>
      </c>
      <c r="K1400" t="s">
        <v>9</v>
      </c>
    </row>
    <row r="1401" spans="1:11" x14ac:dyDescent="0.25">
      <c r="A1401" t="s">
        <v>1432</v>
      </c>
      <c r="B1401" t="s">
        <v>1432</v>
      </c>
      <c r="C1401" t="s">
        <v>488</v>
      </c>
      <c r="D1401">
        <v>319</v>
      </c>
      <c r="F1401" t="s">
        <v>66</v>
      </c>
      <c r="H1401">
        <v>-417600</v>
      </c>
      <c r="I1401" t="s">
        <v>70</v>
      </c>
    </row>
    <row r="1402" spans="1:11" x14ac:dyDescent="0.25">
      <c r="A1402" t="s">
        <v>1432</v>
      </c>
      <c r="B1402" t="s">
        <v>1432</v>
      </c>
      <c r="C1402" t="s">
        <v>1570</v>
      </c>
      <c r="D1402">
        <v>266</v>
      </c>
      <c r="F1402" t="s">
        <v>66</v>
      </c>
      <c r="G1402">
        <v>605762.82999999996</v>
      </c>
      <c r="I1402" t="s">
        <v>1571</v>
      </c>
    </row>
    <row r="1403" spans="1:11" x14ac:dyDescent="0.25">
      <c r="A1403" t="s">
        <v>1432</v>
      </c>
      <c r="B1403" t="s">
        <v>1432</v>
      </c>
      <c r="C1403" t="s">
        <v>1572</v>
      </c>
      <c r="D1403">
        <v>241</v>
      </c>
      <c r="F1403" t="s">
        <v>66</v>
      </c>
      <c r="H1403">
        <v>-300</v>
      </c>
      <c r="I1403" t="s">
        <v>70</v>
      </c>
      <c r="K1403" t="s">
        <v>9</v>
      </c>
    </row>
    <row r="1404" spans="1:11" x14ac:dyDescent="0.25">
      <c r="A1404" t="s">
        <v>1432</v>
      </c>
      <c r="B1404" t="s">
        <v>1432</v>
      </c>
      <c r="C1404" t="s">
        <v>54</v>
      </c>
      <c r="D1404">
        <v>236</v>
      </c>
      <c r="F1404" t="s">
        <v>66</v>
      </c>
      <c r="H1404">
        <v>-63</v>
      </c>
      <c r="K1404" t="s">
        <v>9</v>
      </c>
    </row>
    <row r="1405" spans="1:11" x14ac:dyDescent="0.25">
      <c r="A1405" t="s">
        <v>1432</v>
      </c>
      <c r="B1405" t="s">
        <v>1432</v>
      </c>
      <c r="C1405" t="s">
        <v>1573</v>
      </c>
      <c r="D1405">
        <v>319</v>
      </c>
      <c r="F1405" t="s">
        <v>66</v>
      </c>
      <c r="H1405">
        <v>-48000</v>
      </c>
      <c r="I1405" t="s">
        <v>70</v>
      </c>
    </row>
    <row r="1406" spans="1:11" x14ac:dyDescent="0.25">
      <c r="A1406" t="s">
        <v>1432</v>
      </c>
      <c r="B1406" t="s">
        <v>1432</v>
      </c>
      <c r="C1406" t="s">
        <v>1574</v>
      </c>
      <c r="D1406">
        <v>266</v>
      </c>
      <c r="F1406" t="s">
        <v>100</v>
      </c>
      <c r="G1406">
        <v>1754031.5</v>
      </c>
      <c r="I1406" t="s">
        <v>1575</v>
      </c>
    </row>
    <row r="1407" spans="1:11" x14ac:dyDescent="0.25">
      <c r="A1407" t="s">
        <v>1432</v>
      </c>
      <c r="B1407" t="s">
        <v>1518</v>
      </c>
      <c r="C1407" t="s">
        <v>1576</v>
      </c>
      <c r="D1407">
        <v>129</v>
      </c>
      <c r="F1407" t="s">
        <v>100</v>
      </c>
      <c r="G1407">
        <v>1187617.68</v>
      </c>
      <c r="I1407" t="s">
        <v>101</v>
      </c>
    </row>
    <row r="1408" spans="1:11" x14ac:dyDescent="0.25">
      <c r="A1408" t="s">
        <v>1432</v>
      </c>
      <c r="B1408" t="s">
        <v>1518</v>
      </c>
      <c r="C1408" t="s">
        <v>1577</v>
      </c>
      <c r="D1408">
        <v>129</v>
      </c>
      <c r="F1408" t="s">
        <v>100</v>
      </c>
      <c r="G1408">
        <v>732091.5</v>
      </c>
      <c r="I1408" t="s">
        <v>101</v>
      </c>
    </row>
    <row r="1409" spans="1:9" x14ac:dyDescent="0.25">
      <c r="A1409" t="s">
        <v>1432</v>
      </c>
      <c r="B1409" t="s">
        <v>1518</v>
      </c>
      <c r="C1409" t="s">
        <v>1578</v>
      </c>
      <c r="D1409">
        <v>136</v>
      </c>
      <c r="F1409" t="s">
        <v>91</v>
      </c>
      <c r="G1409">
        <v>962771.45</v>
      </c>
      <c r="I1409" t="s">
        <v>1579</v>
      </c>
    </row>
    <row r="1410" spans="1:9" x14ac:dyDescent="0.25">
      <c r="A1410" t="s">
        <v>1432</v>
      </c>
      <c r="B1410" t="s">
        <v>1432</v>
      </c>
      <c r="C1410" t="s">
        <v>1580</v>
      </c>
      <c r="D1410">
        <v>136</v>
      </c>
      <c r="F1410" t="s">
        <v>91</v>
      </c>
      <c r="G1410">
        <v>700000</v>
      </c>
      <c r="I1410" t="s">
        <v>1581</v>
      </c>
    </row>
    <row r="1411" spans="1:9" x14ac:dyDescent="0.25">
      <c r="A1411" t="s">
        <v>1432</v>
      </c>
      <c r="B1411" t="s">
        <v>1432</v>
      </c>
      <c r="C1411" t="s">
        <v>1580</v>
      </c>
      <c r="D1411">
        <v>136</v>
      </c>
      <c r="F1411" t="s">
        <v>91</v>
      </c>
      <c r="G1411">
        <v>148290.51999999999</v>
      </c>
      <c r="I1411" t="s">
        <v>1581</v>
      </c>
    </row>
    <row r="1412" spans="1:9" x14ac:dyDescent="0.25">
      <c r="A1412" t="s">
        <v>1432</v>
      </c>
      <c r="B1412" t="s">
        <v>1432</v>
      </c>
      <c r="C1412" t="s">
        <v>1582</v>
      </c>
      <c r="D1412">
        <v>136</v>
      </c>
      <c r="F1412" t="s">
        <v>91</v>
      </c>
      <c r="G1412">
        <v>1728.03</v>
      </c>
      <c r="I1412" t="s">
        <v>1583</v>
      </c>
    </row>
    <row r="1413" spans="1:9" x14ac:dyDescent="0.25">
      <c r="A1413" t="s">
        <v>1432</v>
      </c>
      <c r="B1413" t="s">
        <v>1432</v>
      </c>
      <c r="C1413" t="s">
        <v>1584</v>
      </c>
      <c r="D1413">
        <v>136</v>
      </c>
      <c r="F1413" t="s">
        <v>91</v>
      </c>
      <c r="G1413">
        <v>89268.84</v>
      </c>
      <c r="I1413" t="s">
        <v>1585</v>
      </c>
    </row>
    <row r="1414" spans="1:9" x14ac:dyDescent="0.25">
      <c r="A1414" t="s">
        <v>1432</v>
      </c>
      <c r="B1414" t="s">
        <v>1432</v>
      </c>
      <c r="C1414" t="s">
        <v>1586</v>
      </c>
      <c r="D1414">
        <v>129</v>
      </c>
      <c r="F1414" t="s">
        <v>100</v>
      </c>
      <c r="G1414">
        <v>332600</v>
      </c>
      <c r="I1414" t="s">
        <v>101</v>
      </c>
    </row>
    <row r="1415" spans="1:9" x14ac:dyDescent="0.25">
      <c r="A1415" t="s">
        <v>1432</v>
      </c>
      <c r="B1415" t="s">
        <v>1518</v>
      </c>
      <c r="C1415" t="s">
        <v>192</v>
      </c>
      <c r="D1415">
        <v>136</v>
      </c>
      <c r="F1415" t="s">
        <v>91</v>
      </c>
      <c r="G1415">
        <v>150000</v>
      </c>
      <c r="I1415" t="s">
        <v>193</v>
      </c>
    </row>
    <row r="1416" spans="1:9" x14ac:dyDescent="0.25">
      <c r="A1416" t="s">
        <v>1432</v>
      </c>
      <c r="B1416" t="s">
        <v>1432</v>
      </c>
      <c r="C1416" t="s">
        <v>1587</v>
      </c>
      <c r="D1416">
        <v>136</v>
      </c>
      <c r="F1416" t="s">
        <v>91</v>
      </c>
      <c r="G1416">
        <v>230578.63</v>
      </c>
      <c r="I1416" t="s">
        <v>1588</v>
      </c>
    </row>
    <row r="1417" spans="1:9" x14ac:dyDescent="0.25">
      <c r="A1417" t="s">
        <v>1432</v>
      </c>
      <c r="B1417" t="s">
        <v>1432</v>
      </c>
      <c r="C1417" t="s">
        <v>1589</v>
      </c>
      <c r="D1417">
        <v>129</v>
      </c>
      <c r="F1417" t="s">
        <v>100</v>
      </c>
      <c r="G1417">
        <v>659985</v>
      </c>
      <c r="I1417" t="s">
        <v>101</v>
      </c>
    </row>
    <row r="1418" spans="1:9" x14ac:dyDescent="0.25">
      <c r="A1418" t="s">
        <v>1432</v>
      </c>
      <c r="B1418" t="s">
        <v>1432</v>
      </c>
      <c r="C1418" t="s">
        <v>1590</v>
      </c>
      <c r="D1418">
        <v>136</v>
      </c>
      <c r="F1418" t="s">
        <v>91</v>
      </c>
      <c r="G1418">
        <v>1181177.6399999999</v>
      </c>
      <c r="I1418" t="s">
        <v>1591</v>
      </c>
    </row>
    <row r="1419" spans="1:9" x14ac:dyDescent="0.25">
      <c r="A1419" t="s">
        <v>1432</v>
      </c>
      <c r="B1419" t="s">
        <v>1432</v>
      </c>
      <c r="C1419" t="s">
        <v>333</v>
      </c>
      <c r="D1419">
        <v>136</v>
      </c>
      <c r="F1419" t="s">
        <v>91</v>
      </c>
      <c r="G1419">
        <v>91117.95</v>
      </c>
      <c r="I1419" t="s">
        <v>334</v>
      </c>
    </row>
    <row r="1420" spans="1:9" x14ac:dyDescent="0.25">
      <c r="A1420" t="s">
        <v>1432</v>
      </c>
      <c r="B1420" t="s">
        <v>1432</v>
      </c>
      <c r="C1420" t="s">
        <v>1592</v>
      </c>
      <c r="D1420">
        <v>136</v>
      </c>
      <c r="F1420" t="s">
        <v>91</v>
      </c>
      <c r="G1420">
        <v>190000</v>
      </c>
      <c r="I1420" t="s">
        <v>1593</v>
      </c>
    </row>
    <row r="1421" spans="1:9" x14ac:dyDescent="0.25">
      <c r="A1421" t="s">
        <v>1432</v>
      </c>
      <c r="B1421" t="s">
        <v>1518</v>
      </c>
      <c r="C1421" t="s">
        <v>1594</v>
      </c>
      <c r="D1421">
        <v>129</v>
      </c>
      <c r="F1421" t="s">
        <v>100</v>
      </c>
      <c r="H1421">
        <v>-600000</v>
      </c>
      <c r="I1421" t="s">
        <v>116</v>
      </c>
    </row>
    <row r="1422" spans="1:9" x14ac:dyDescent="0.25">
      <c r="A1422" t="s">
        <v>1432</v>
      </c>
      <c r="B1422" t="s">
        <v>1432</v>
      </c>
      <c r="C1422" t="s">
        <v>1595</v>
      </c>
      <c r="D1422">
        <v>129</v>
      </c>
      <c r="F1422" t="s">
        <v>100</v>
      </c>
      <c r="H1422">
        <v>-1060443.3999999999</v>
      </c>
      <c r="I1422" t="s">
        <v>112</v>
      </c>
    </row>
    <row r="1423" spans="1:9" x14ac:dyDescent="0.25">
      <c r="A1423" t="s">
        <v>1432</v>
      </c>
      <c r="B1423" t="s">
        <v>1432</v>
      </c>
      <c r="C1423" t="s">
        <v>1596</v>
      </c>
      <c r="D1423">
        <v>129</v>
      </c>
      <c r="F1423" t="s">
        <v>100</v>
      </c>
      <c r="H1423">
        <v>-420000</v>
      </c>
      <c r="I1423" t="s">
        <v>112</v>
      </c>
    </row>
    <row r="1424" spans="1:9" x14ac:dyDescent="0.25">
      <c r="A1424" t="s">
        <v>1432</v>
      </c>
      <c r="B1424" t="s">
        <v>1432</v>
      </c>
      <c r="C1424" t="s">
        <v>1597</v>
      </c>
      <c r="D1424">
        <v>129</v>
      </c>
      <c r="F1424" t="s">
        <v>100</v>
      </c>
      <c r="H1424">
        <v>-48000</v>
      </c>
      <c r="I1424" t="s">
        <v>112</v>
      </c>
    </row>
    <row r="1425" spans="1:11" x14ac:dyDescent="0.25">
      <c r="A1425" t="s">
        <v>1432</v>
      </c>
      <c r="B1425" t="s">
        <v>1432</v>
      </c>
      <c r="C1425" t="s">
        <v>1598</v>
      </c>
      <c r="D1425">
        <v>129</v>
      </c>
      <c r="F1425" t="s">
        <v>100</v>
      </c>
      <c r="H1425">
        <v>-130619.5</v>
      </c>
      <c r="I1425" t="s">
        <v>112</v>
      </c>
    </row>
    <row r="1426" spans="1:11" x14ac:dyDescent="0.25">
      <c r="A1426" t="s">
        <v>1432</v>
      </c>
      <c r="B1426" t="s">
        <v>1432</v>
      </c>
      <c r="C1426" t="s">
        <v>1599</v>
      </c>
      <c r="D1426">
        <v>129</v>
      </c>
      <c r="F1426" t="s">
        <v>100</v>
      </c>
      <c r="H1426">
        <v>-37823.599999999999</v>
      </c>
      <c r="I1426" t="s">
        <v>112</v>
      </c>
    </row>
    <row r="1427" spans="1:11" x14ac:dyDescent="0.25">
      <c r="A1427" t="s">
        <v>1518</v>
      </c>
      <c r="B1427" t="s">
        <v>1600</v>
      </c>
      <c r="C1427" t="s">
        <v>1601</v>
      </c>
      <c r="D1427">
        <v>550</v>
      </c>
      <c r="F1427" t="s">
        <v>17</v>
      </c>
      <c r="H1427">
        <v>-880.04</v>
      </c>
      <c r="I1427" t="s">
        <v>37</v>
      </c>
      <c r="J1427" t="s">
        <v>1602</v>
      </c>
      <c r="K1427" t="s">
        <v>9</v>
      </c>
    </row>
    <row r="1428" spans="1:11" x14ac:dyDescent="0.25">
      <c r="A1428" t="s">
        <v>1518</v>
      </c>
      <c r="B1428" t="s">
        <v>1600</v>
      </c>
      <c r="C1428" t="s">
        <v>1603</v>
      </c>
      <c r="D1428">
        <v>589</v>
      </c>
      <c r="F1428" t="s">
        <v>17</v>
      </c>
      <c r="H1428">
        <v>-290280.74</v>
      </c>
      <c r="K1428" t="s">
        <v>9</v>
      </c>
    </row>
    <row r="1429" spans="1:11" x14ac:dyDescent="0.25">
      <c r="A1429" t="s">
        <v>1518</v>
      </c>
      <c r="B1429" t="s">
        <v>1600</v>
      </c>
      <c r="C1429" t="s">
        <v>1604</v>
      </c>
      <c r="D1429">
        <v>609</v>
      </c>
      <c r="F1429" t="s">
        <v>17</v>
      </c>
      <c r="H1429">
        <v>-23606.81</v>
      </c>
      <c r="K1429" t="s">
        <v>9</v>
      </c>
    </row>
    <row r="1430" spans="1:11" x14ac:dyDescent="0.25">
      <c r="A1430" t="s">
        <v>1518</v>
      </c>
      <c r="B1430" t="s">
        <v>1600</v>
      </c>
      <c r="C1430" t="s">
        <v>1605</v>
      </c>
      <c r="D1430">
        <v>550</v>
      </c>
      <c r="F1430" t="s">
        <v>17</v>
      </c>
      <c r="H1430">
        <v>-517.6</v>
      </c>
      <c r="I1430" t="s">
        <v>23</v>
      </c>
      <c r="K1430" t="s">
        <v>9</v>
      </c>
    </row>
    <row r="1431" spans="1:11" x14ac:dyDescent="0.25">
      <c r="A1431" t="s">
        <v>1518</v>
      </c>
      <c r="B1431" t="s">
        <v>1600</v>
      </c>
      <c r="C1431" t="s">
        <v>1606</v>
      </c>
      <c r="D1431">
        <v>550</v>
      </c>
      <c r="F1431" t="s">
        <v>17</v>
      </c>
      <c r="H1431">
        <v>-438.31</v>
      </c>
      <c r="I1431" t="s">
        <v>28</v>
      </c>
      <c r="K1431" t="s">
        <v>9</v>
      </c>
    </row>
    <row r="1432" spans="1:11" x14ac:dyDescent="0.25">
      <c r="A1432" t="s">
        <v>1518</v>
      </c>
      <c r="B1432" t="s">
        <v>1600</v>
      </c>
      <c r="C1432" t="s">
        <v>1607</v>
      </c>
      <c r="D1432">
        <v>550</v>
      </c>
      <c r="F1432" t="s">
        <v>17</v>
      </c>
      <c r="H1432">
        <v>-604.54999999999995</v>
      </c>
      <c r="I1432" t="s">
        <v>28</v>
      </c>
      <c r="K1432" t="s">
        <v>9</v>
      </c>
    </row>
    <row r="1433" spans="1:11" x14ac:dyDescent="0.25">
      <c r="A1433" t="s">
        <v>1518</v>
      </c>
      <c r="B1433" t="s">
        <v>1600</v>
      </c>
      <c r="C1433" t="s">
        <v>1608</v>
      </c>
      <c r="D1433">
        <v>550</v>
      </c>
      <c r="F1433" t="s">
        <v>17</v>
      </c>
      <c r="H1433">
        <v>-248.9</v>
      </c>
      <c r="I1433" t="s">
        <v>23</v>
      </c>
      <c r="K1433" t="s">
        <v>9</v>
      </c>
    </row>
    <row r="1434" spans="1:11" x14ac:dyDescent="0.25">
      <c r="A1434" t="s">
        <v>1518</v>
      </c>
      <c r="B1434" t="s">
        <v>1600</v>
      </c>
      <c r="C1434" t="s">
        <v>1609</v>
      </c>
      <c r="D1434">
        <v>550</v>
      </c>
      <c r="F1434" t="s">
        <v>17</v>
      </c>
      <c r="H1434">
        <v>-801.58</v>
      </c>
      <c r="I1434" t="s">
        <v>23</v>
      </c>
      <c r="K1434" t="s">
        <v>9</v>
      </c>
    </row>
    <row r="1435" spans="1:11" x14ac:dyDescent="0.25">
      <c r="A1435" t="s">
        <v>1518</v>
      </c>
      <c r="B1435" t="s">
        <v>1600</v>
      </c>
      <c r="C1435" t="s">
        <v>1610</v>
      </c>
      <c r="D1435">
        <v>550</v>
      </c>
      <c r="F1435" t="s">
        <v>17</v>
      </c>
      <c r="H1435">
        <v>-3117.27</v>
      </c>
      <c r="I1435" t="s">
        <v>37</v>
      </c>
      <c r="K1435" t="s">
        <v>9</v>
      </c>
    </row>
    <row r="1436" spans="1:11" x14ac:dyDescent="0.25">
      <c r="A1436" t="s">
        <v>1518</v>
      </c>
      <c r="B1436" t="s">
        <v>1600</v>
      </c>
      <c r="C1436" t="s">
        <v>1611</v>
      </c>
      <c r="D1436">
        <v>550</v>
      </c>
      <c r="F1436" t="s">
        <v>17</v>
      </c>
      <c r="H1436">
        <v>-354.16</v>
      </c>
      <c r="I1436" t="s">
        <v>43</v>
      </c>
      <c r="K1436" t="s">
        <v>9</v>
      </c>
    </row>
    <row r="1437" spans="1:11" x14ac:dyDescent="0.25">
      <c r="A1437" t="s">
        <v>1518</v>
      </c>
      <c r="B1437" t="s">
        <v>1600</v>
      </c>
      <c r="C1437" t="s">
        <v>1612</v>
      </c>
      <c r="D1437">
        <v>550</v>
      </c>
      <c r="F1437" t="s">
        <v>17</v>
      </c>
      <c r="H1437">
        <v>-153.03</v>
      </c>
      <c r="I1437" t="s">
        <v>37</v>
      </c>
      <c r="K1437" t="s">
        <v>9</v>
      </c>
    </row>
    <row r="1438" spans="1:11" x14ac:dyDescent="0.25">
      <c r="A1438" t="s">
        <v>1518</v>
      </c>
      <c r="B1438" t="s">
        <v>1600</v>
      </c>
      <c r="C1438" t="s">
        <v>1613</v>
      </c>
      <c r="D1438">
        <v>550</v>
      </c>
      <c r="F1438" t="s">
        <v>17</v>
      </c>
      <c r="H1438">
        <v>-691.19</v>
      </c>
      <c r="I1438" t="s">
        <v>43</v>
      </c>
      <c r="K1438" t="s">
        <v>9</v>
      </c>
    </row>
    <row r="1439" spans="1:11" x14ac:dyDescent="0.25">
      <c r="A1439" t="s">
        <v>1518</v>
      </c>
      <c r="B1439" t="s">
        <v>1600</v>
      </c>
      <c r="C1439" t="s">
        <v>1614</v>
      </c>
      <c r="D1439">
        <v>550</v>
      </c>
      <c r="F1439" t="s">
        <v>17</v>
      </c>
      <c r="H1439">
        <v>-1937.06</v>
      </c>
      <c r="I1439" t="s">
        <v>43</v>
      </c>
      <c r="K1439" t="s">
        <v>9</v>
      </c>
    </row>
    <row r="1440" spans="1:11" x14ac:dyDescent="0.25">
      <c r="A1440" t="s">
        <v>1518</v>
      </c>
      <c r="B1440" t="s">
        <v>1600</v>
      </c>
      <c r="C1440" t="s">
        <v>1615</v>
      </c>
      <c r="D1440">
        <v>550</v>
      </c>
      <c r="F1440" t="s">
        <v>17</v>
      </c>
      <c r="H1440">
        <v>-922.98</v>
      </c>
      <c r="I1440" t="s">
        <v>43</v>
      </c>
      <c r="K1440" t="s">
        <v>9</v>
      </c>
    </row>
    <row r="1441" spans="1:11" x14ac:dyDescent="0.25">
      <c r="A1441" t="s">
        <v>1518</v>
      </c>
      <c r="B1441" t="s">
        <v>1600</v>
      </c>
      <c r="C1441" t="s">
        <v>1616</v>
      </c>
      <c r="D1441">
        <v>550</v>
      </c>
      <c r="F1441" t="s">
        <v>17</v>
      </c>
      <c r="H1441">
        <v>-1674.28</v>
      </c>
      <c r="I1441" t="s">
        <v>37</v>
      </c>
      <c r="K1441" t="s">
        <v>9</v>
      </c>
    </row>
    <row r="1442" spans="1:11" x14ac:dyDescent="0.25">
      <c r="A1442" t="s">
        <v>1518</v>
      </c>
      <c r="B1442" t="s">
        <v>1600</v>
      </c>
      <c r="C1442" t="s">
        <v>1617</v>
      </c>
      <c r="D1442">
        <v>550</v>
      </c>
      <c r="F1442" t="s">
        <v>17</v>
      </c>
      <c r="H1442">
        <v>-435.28</v>
      </c>
      <c r="I1442" t="s">
        <v>37</v>
      </c>
      <c r="K1442" t="s">
        <v>9</v>
      </c>
    </row>
    <row r="1443" spans="1:11" x14ac:dyDescent="0.25">
      <c r="A1443" t="s">
        <v>1518</v>
      </c>
      <c r="B1443" t="s">
        <v>1600</v>
      </c>
      <c r="C1443" t="s">
        <v>1618</v>
      </c>
      <c r="D1443">
        <v>550</v>
      </c>
      <c r="F1443" t="s">
        <v>17</v>
      </c>
      <c r="H1443">
        <v>-857.18</v>
      </c>
      <c r="I1443" t="s">
        <v>37</v>
      </c>
      <c r="K1443" t="s">
        <v>9</v>
      </c>
    </row>
    <row r="1444" spans="1:11" x14ac:dyDescent="0.25">
      <c r="A1444" t="s">
        <v>1518</v>
      </c>
      <c r="B1444" t="s">
        <v>1600</v>
      </c>
      <c r="C1444" t="s">
        <v>1619</v>
      </c>
      <c r="D1444">
        <v>550</v>
      </c>
      <c r="F1444" t="s">
        <v>17</v>
      </c>
      <c r="H1444">
        <v>-1145.74</v>
      </c>
      <c r="I1444" t="s">
        <v>43</v>
      </c>
      <c r="K1444" t="s">
        <v>9</v>
      </c>
    </row>
    <row r="1445" spans="1:11" x14ac:dyDescent="0.25">
      <c r="A1445" t="s">
        <v>1518</v>
      </c>
      <c r="B1445" t="s">
        <v>1600</v>
      </c>
      <c r="C1445" t="s">
        <v>1620</v>
      </c>
      <c r="D1445">
        <v>550</v>
      </c>
      <c r="F1445" t="s">
        <v>17</v>
      </c>
      <c r="H1445">
        <v>-603.84</v>
      </c>
      <c r="I1445" t="s">
        <v>43</v>
      </c>
      <c r="K1445" t="s">
        <v>9</v>
      </c>
    </row>
    <row r="1446" spans="1:11" x14ac:dyDescent="0.25">
      <c r="A1446" t="s">
        <v>1518</v>
      </c>
      <c r="B1446" t="s">
        <v>1600</v>
      </c>
      <c r="C1446" t="s">
        <v>1621</v>
      </c>
      <c r="D1446">
        <v>550</v>
      </c>
      <c r="F1446" t="s">
        <v>17</v>
      </c>
      <c r="H1446">
        <v>-354.88</v>
      </c>
      <c r="I1446" t="s">
        <v>43</v>
      </c>
      <c r="K1446" t="s">
        <v>9</v>
      </c>
    </row>
    <row r="1447" spans="1:11" x14ac:dyDescent="0.25">
      <c r="A1447" t="s">
        <v>1518</v>
      </c>
      <c r="B1447" t="s">
        <v>1518</v>
      </c>
      <c r="C1447" t="s">
        <v>1622</v>
      </c>
      <c r="D1447">
        <v>341</v>
      </c>
      <c r="F1447" t="s">
        <v>142</v>
      </c>
      <c r="G1447">
        <v>1182400</v>
      </c>
      <c r="I1447" t="s">
        <v>1623</v>
      </c>
    </row>
    <row r="1448" spans="1:11" x14ac:dyDescent="0.25">
      <c r="A1448" t="s">
        <v>1518</v>
      </c>
      <c r="B1448" t="s">
        <v>1518</v>
      </c>
      <c r="C1448" t="s">
        <v>1624</v>
      </c>
      <c r="D1448">
        <v>341</v>
      </c>
      <c r="F1448" t="s">
        <v>142</v>
      </c>
      <c r="G1448">
        <v>630000</v>
      </c>
      <c r="I1448" t="s">
        <v>1625</v>
      </c>
    </row>
    <row r="1449" spans="1:11" x14ac:dyDescent="0.25">
      <c r="A1449" t="s">
        <v>1518</v>
      </c>
      <c r="B1449" t="s">
        <v>1518</v>
      </c>
      <c r="C1449" t="s">
        <v>1626</v>
      </c>
      <c r="D1449">
        <v>266</v>
      </c>
      <c r="F1449" t="s">
        <v>63</v>
      </c>
      <c r="G1449">
        <v>1139542</v>
      </c>
      <c r="I1449" t="s">
        <v>1627</v>
      </c>
    </row>
    <row r="1450" spans="1:11" x14ac:dyDescent="0.25">
      <c r="A1450" t="s">
        <v>1518</v>
      </c>
      <c r="B1450" t="s">
        <v>1518</v>
      </c>
      <c r="C1450" t="s">
        <v>1628</v>
      </c>
      <c r="D1450">
        <v>983</v>
      </c>
      <c r="F1450" t="s">
        <v>58</v>
      </c>
      <c r="G1450">
        <v>436878</v>
      </c>
      <c r="I1450" t="s">
        <v>1629</v>
      </c>
    </row>
    <row r="1451" spans="1:11" x14ac:dyDescent="0.25">
      <c r="A1451" t="s">
        <v>1518</v>
      </c>
      <c r="B1451" t="s">
        <v>1518</v>
      </c>
      <c r="C1451" t="s">
        <v>1630</v>
      </c>
      <c r="D1451">
        <v>983</v>
      </c>
      <c r="F1451" t="s">
        <v>58</v>
      </c>
      <c r="G1451">
        <v>30557491.579999998</v>
      </c>
      <c r="I1451" t="s">
        <v>1631</v>
      </c>
    </row>
    <row r="1452" spans="1:11" x14ac:dyDescent="0.25">
      <c r="A1452" t="s">
        <v>1518</v>
      </c>
      <c r="B1452" t="s">
        <v>1518</v>
      </c>
      <c r="C1452" t="s">
        <v>1632</v>
      </c>
      <c r="D1452">
        <v>266</v>
      </c>
      <c r="F1452" t="s">
        <v>66</v>
      </c>
      <c r="G1452">
        <v>2233429.04</v>
      </c>
      <c r="I1452" t="s">
        <v>1633</v>
      </c>
    </row>
    <row r="1453" spans="1:11" x14ac:dyDescent="0.25">
      <c r="A1453" t="s">
        <v>1518</v>
      </c>
      <c r="B1453" t="s">
        <v>1518</v>
      </c>
      <c r="C1453" t="s">
        <v>753</v>
      </c>
      <c r="D1453">
        <v>266</v>
      </c>
      <c r="F1453" t="s">
        <v>66</v>
      </c>
      <c r="G1453">
        <v>331528.27</v>
      </c>
      <c r="I1453" t="s">
        <v>754</v>
      </c>
    </row>
    <row r="1454" spans="1:11" x14ac:dyDescent="0.25">
      <c r="A1454" t="s">
        <v>1518</v>
      </c>
      <c r="B1454" t="s">
        <v>1518</v>
      </c>
      <c r="C1454" t="s">
        <v>1474</v>
      </c>
      <c r="D1454">
        <v>1</v>
      </c>
      <c r="F1454" t="s">
        <v>559</v>
      </c>
      <c r="G1454">
        <v>11850000</v>
      </c>
    </row>
    <row r="1455" spans="1:11" x14ac:dyDescent="0.25">
      <c r="A1455" t="s">
        <v>1518</v>
      </c>
      <c r="B1455" t="s">
        <v>1518</v>
      </c>
      <c r="C1455" t="s">
        <v>1634</v>
      </c>
      <c r="D1455">
        <v>341</v>
      </c>
      <c r="F1455" t="s">
        <v>1635</v>
      </c>
      <c r="G1455">
        <v>350000</v>
      </c>
      <c r="I1455" t="s">
        <v>1636</v>
      </c>
    </row>
    <row r="1456" spans="1:11" x14ac:dyDescent="0.25">
      <c r="A1456" t="s">
        <v>1518</v>
      </c>
      <c r="B1456" t="s">
        <v>1518</v>
      </c>
      <c r="C1456" t="s">
        <v>1637</v>
      </c>
      <c r="D1456">
        <v>341</v>
      </c>
      <c r="F1456" t="s">
        <v>1635</v>
      </c>
      <c r="G1456">
        <v>350000</v>
      </c>
      <c r="I1456" t="s">
        <v>1638</v>
      </c>
    </row>
    <row r="1457" spans="1:11" x14ac:dyDescent="0.25">
      <c r="A1457" t="s">
        <v>1518</v>
      </c>
      <c r="B1457" t="s">
        <v>1518</v>
      </c>
      <c r="C1457" t="s">
        <v>1639</v>
      </c>
      <c r="D1457">
        <v>341</v>
      </c>
      <c r="F1457" t="s">
        <v>1635</v>
      </c>
      <c r="G1457">
        <v>350000</v>
      </c>
      <c r="I1457" t="s">
        <v>1640</v>
      </c>
    </row>
    <row r="1458" spans="1:11" x14ac:dyDescent="0.25">
      <c r="A1458" t="s">
        <v>1518</v>
      </c>
      <c r="B1458" t="s">
        <v>1518</v>
      </c>
      <c r="C1458" t="s">
        <v>463</v>
      </c>
      <c r="D1458">
        <v>341</v>
      </c>
      <c r="F1458" t="s">
        <v>1635</v>
      </c>
      <c r="G1458">
        <v>640000</v>
      </c>
      <c r="I1458" t="s">
        <v>1641</v>
      </c>
    </row>
    <row r="1459" spans="1:11" x14ac:dyDescent="0.25">
      <c r="A1459" t="s">
        <v>1518</v>
      </c>
      <c r="B1459" t="s">
        <v>1518</v>
      </c>
      <c r="C1459" t="s">
        <v>1642</v>
      </c>
      <c r="D1459">
        <v>983</v>
      </c>
      <c r="F1459" t="s">
        <v>58</v>
      </c>
      <c r="G1459">
        <v>500817.44</v>
      </c>
      <c r="I1459" t="s">
        <v>1643</v>
      </c>
    </row>
    <row r="1460" spans="1:11" x14ac:dyDescent="0.25">
      <c r="A1460" t="s">
        <v>1518</v>
      </c>
      <c r="B1460" t="s">
        <v>1518</v>
      </c>
      <c r="C1460" t="s">
        <v>1644</v>
      </c>
      <c r="D1460">
        <v>983</v>
      </c>
      <c r="F1460" t="s">
        <v>58</v>
      </c>
      <c r="G1460">
        <v>48594.53</v>
      </c>
      <c r="I1460" t="s">
        <v>1645</v>
      </c>
    </row>
    <row r="1461" spans="1:11" x14ac:dyDescent="0.25">
      <c r="A1461" t="s">
        <v>1518</v>
      </c>
      <c r="B1461" t="s">
        <v>1518</v>
      </c>
      <c r="C1461" t="s">
        <v>1646</v>
      </c>
      <c r="D1461">
        <v>402</v>
      </c>
      <c r="F1461" t="s">
        <v>1647</v>
      </c>
      <c r="G1461">
        <v>182946.51</v>
      </c>
      <c r="I1461" t="s">
        <v>70</v>
      </c>
    </row>
    <row r="1462" spans="1:11" x14ac:dyDescent="0.25">
      <c r="A1462" t="s">
        <v>1518</v>
      </c>
      <c r="B1462" t="s">
        <v>1518</v>
      </c>
      <c r="C1462" t="s">
        <v>1648</v>
      </c>
      <c r="D1462">
        <v>983</v>
      </c>
      <c r="F1462" t="s">
        <v>58</v>
      </c>
      <c r="G1462">
        <v>341040.72</v>
      </c>
      <c r="I1462" t="s">
        <v>1649</v>
      </c>
    </row>
    <row r="1463" spans="1:11" x14ac:dyDescent="0.25">
      <c r="A1463" t="s">
        <v>1518</v>
      </c>
      <c r="B1463" t="s">
        <v>1518</v>
      </c>
      <c r="C1463" t="s">
        <v>1650</v>
      </c>
      <c r="D1463">
        <v>983</v>
      </c>
      <c r="F1463" t="s">
        <v>58</v>
      </c>
      <c r="G1463">
        <v>156979.46</v>
      </c>
      <c r="I1463" t="s">
        <v>1651</v>
      </c>
    </row>
    <row r="1464" spans="1:11" x14ac:dyDescent="0.25">
      <c r="A1464" t="s">
        <v>1518</v>
      </c>
      <c r="B1464" t="s">
        <v>1518</v>
      </c>
      <c r="C1464" t="s">
        <v>1652</v>
      </c>
      <c r="D1464">
        <v>136</v>
      </c>
      <c r="F1464" t="s">
        <v>91</v>
      </c>
      <c r="G1464">
        <v>279156.24</v>
      </c>
      <c r="I1464" t="s">
        <v>1653</v>
      </c>
    </row>
    <row r="1465" spans="1:11" x14ac:dyDescent="0.25">
      <c r="A1465" t="s">
        <v>1518</v>
      </c>
      <c r="B1465" t="s">
        <v>1518</v>
      </c>
      <c r="C1465" t="s">
        <v>1654</v>
      </c>
      <c r="D1465">
        <v>136</v>
      </c>
      <c r="F1465" t="s">
        <v>91</v>
      </c>
      <c r="G1465">
        <v>122046.41</v>
      </c>
      <c r="I1465" t="s">
        <v>1655</v>
      </c>
    </row>
    <row r="1466" spans="1:11" x14ac:dyDescent="0.25">
      <c r="A1466" t="s">
        <v>1518</v>
      </c>
      <c r="B1466" t="s">
        <v>1518</v>
      </c>
      <c r="C1466" t="s">
        <v>1656</v>
      </c>
      <c r="D1466">
        <v>136</v>
      </c>
      <c r="F1466" t="s">
        <v>91</v>
      </c>
      <c r="G1466">
        <v>151096.43</v>
      </c>
      <c r="I1466" t="s">
        <v>1657</v>
      </c>
    </row>
    <row r="1467" spans="1:11" x14ac:dyDescent="0.25">
      <c r="A1467" t="s">
        <v>1518</v>
      </c>
      <c r="B1467" t="s">
        <v>1518</v>
      </c>
      <c r="C1467" t="s">
        <v>1494</v>
      </c>
      <c r="D1467">
        <v>136</v>
      </c>
      <c r="F1467" t="s">
        <v>91</v>
      </c>
      <c r="G1467">
        <v>355610.05</v>
      </c>
      <c r="I1467" t="s">
        <v>1495</v>
      </c>
    </row>
    <row r="1468" spans="1:11" x14ac:dyDescent="0.25">
      <c r="A1468" t="s">
        <v>1518</v>
      </c>
      <c r="B1468" t="s">
        <v>1518</v>
      </c>
      <c r="C1468" t="s">
        <v>1658</v>
      </c>
      <c r="D1468">
        <v>136</v>
      </c>
      <c r="F1468" t="s">
        <v>91</v>
      </c>
      <c r="G1468">
        <v>2642743.19</v>
      </c>
      <c r="I1468" t="s">
        <v>1659</v>
      </c>
    </row>
    <row r="1469" spans="1:11" x14ac:dyDescent="0.25">
      <c r="A1469" t="s">
        <v>1518</v>
      </c>
      <c r="B1469" t="s">
        <v>1518</v>
      </c>
      <c r="C1469" t="s">
        <v>1660</v>
      </c>
      <c r="D1469">
        <v>129</v>
      </c>
      <c r="F1469" t="s">
        <v>100</v>
      </c>
      <c r="G1469">
        <v>214579.20000000001</v>
      </c>
      <c r="I1469" t="s">
        <v>101</v>
      </c>
    </row>
    <row r="1470" spans="1:11" x14ac:dyDescent="0.25">
      <c r="A1470" t="s">
        <v>1518</v>
      </c>
      <c r="B1470" t="s">
        <v>1518</v>
      </c>
      <c r="C1470" t="s">
        <v>1661</v>
      </c>
      <c r="D1470">
        <v>129</v>
      </c>
      <c r="F1470" t="s">
        <v>100</v>
      </c>
      <c r="G1470">
        <v>263938.98</v>
      </c>
      <c r="I1470" t="s">
        <v>101</v>
      </c>
    </row>
    <row r="1471" spans="1:11" x14ac:dyDescent="0.25">
      <c r="A1471" t="s">
        <v>1518</v>
      </c>
      <c r="B1471" t="s">
        <v>1518</v>
      </c>
      <c r="C1471" t="s">
        <v>109</v>
      </c>
      <c r="D1471">
        <v>188</v>
      </c>
      <c r="F1471" t="s">
        <v>17</v>
      </c>
      <c r="H1471">
        <v>-269702.53000000003</v>
      </c>
    </row>
    <row r="1472" spans="1:11" x14ac:dyDescent="0.25">
      <c r="A1472" t="s">
        <v>1518</v>
      </c>
      <c r="B1472" t="s">
        <v>1518</v>
      </c>
      <c r="C1472" t="s">
        <v>261</v>
      </c>
      <c r="D1472">
        <v>175</v>
      </c>
      <c r="F1472" t="s">
        <v>17</v>
      </c>
      <c r="H1472">
        <v>-8091.07</v>
      </c>
      <c r="K1472" t="s">
        <v>9</v>
      </c>
    </row>
    <row r="1473" spans="1:11" x14ac:dyDescent="0.25">
      <c r="A1473" t="s">
        <v>1518</v>
      </c>
      <c r="B1473" t="s">
        <v>1518</v>
      </c>
      <c r="C1473" t="s">
        <v>110</v>
      </c>
      <c r="D1473">
        <v>189</v>
      </c>
      <c r="F1473" t="s">
        <v>17</v>
      </c>
      <c r="H1473">
        <v>-56637.53</v>
      </c>
      <c r="K1473" t="s">
        <v>9</v>
      </c>
    </row>
    <row r="1474" spans="1:11" x14ac:dyDescent="0.25">
      <c r="A1474" t="s">
        <v>1518</v>
      </c>
      <c r="B1474" t="s">
        <v>1518</v>
      </c>
      <c r="C1474" t="s">
        <v>262</v>
      </c>
      <c r="D1474">
        <v>190</v>
      </c>
      <c r="F1474" t="s">
        <v>17</v>
      </c>
      <c r="H1474">
        <v>-8091.07</v>
      </c>
      <c r="K1474" t="s">
        <v>9</v>
      </c>
    </row>
    <row r="1475" spans="1:11" x14ac:dyDescent="0.25">
      <c r="A1475" t="s">
        <v>1600</v>
      </c>
      <c r="B1475" t="s">
        <v>1600</v>
      </c>
      <c r="C1475" t="s">
        <v>1662</v>
      </c>
      <c r="D1475">
        <v>983</v>
      </c>
      <c r="F1475" t="s">
        <v>58</v>
      </c>
      <c r="G1475">
        <v>214296</v>
      </c>
      <c r="I1475" t="s">
        <v>1663</v>
      </c>
      <c r="J1475" t="s">
        <v>1664</v>
      </c>
    </row>
    <row r="1476" spans="1:11" x14ac:dyDescent="0.25">
      <c r="A1476" t="s">
        <v>1600</v>
      </c>
      <c r="B1476" t="s">
        <v>1665</v>
      </c>
      <c r="C1476" t="s">
        <v>1666</v>
      </c>
      <c r="D1476">
        <v>609</v>
      </c>
      <c r="F1476" t="s">
        <v>17</v>
      </c>
      <c r="H1476">
        <v>-80142.429999999993</v>
      </c>
      <c r="K1476" t="s">
        <v>9</v>
      </c>
    </row>
    <row r="1477" spans="1:11" x14ac:dyDescent="0.25">
      <c r="A1477" t="s">
        <v>1600</v>
      </c>
      <c r="B1477" t="s">
        <v>1665</v>
      </c>
      <c r="C1477" t="s">
        <v>1667</v>
      </c>
      <c r="D1477">
        <v>589</v>
      </c>
      <c r="F1477" t="s">
        <v>17</v>
      </c>
      <c r="H1477">
        <v>-42224.56</v>
      </c>
      <c r="K1477" t="s">
        <v>9</v>
      </c>
    </row>
    <row r="1478" spans="1:11" x14ac:dyDescent="0.25">
      <c r="A1478" t="s">
        <v>1600</v>
      </c>
      <c r="B1478" t="s">
        <v>1665</v>
      </c>
      <c r="C1478" t="s">
        <v>1668</v>
      </c>
      <c r="D1478">
        <v>550</v>
      </c>
      <c r="F1478" t="s">
        <v>17</v>
      </c>
      <c r="H1478">
        <v>-2307.04</v>
      </c>
      <c r="I1478" t="s">
        <v>23</v>
      </c>
      <c r="K1478" t="s">
        <v>9</v>
      </c>
    </row>
    <row r="1479" spans="1:11" x14ac:dyDescent="0.25">
      <c r="A1479" t="s">
        <v>1600</v>
      </c>
      <c r="B1479" t="s">
        <v>1665</v>
      </c>
      <c r="C1479" t="s">
        <v>1669</v>
      </c>
      <c r="D1479">
        <v>550</v>
      </c>
      <c r="F1479" t="s">
        <v>17</v>
      </c>
      <c r="H1479">
        <v>-1000</v>
      </c>
      <c r="I1479" t="s">
        <v>43</v>
      </c>
      <c r="K1479" t="s">
        <v>9</v>
      </c>
    </row>
    <row r="1480" spans="1:11" x14ac:dyDescent="0.25">
      <c r="A1480" t="s">
        <v>1600</v>
      </c>
      <c r="B1480" t="s">
        <v>1665</v>
      </c>
      <c r="C1480" t="s">
        <v>1670</v>
      </c>
      <c r="D1480">
        <v>550</v>
      </c>
      <c r="F1480" t="s">
        <v>17</v>
      </c>
      <c r="H1480">
        <v>-5255.77</v>
      </c>
      <c r="I1480" t="s">
        <v>43</v>
      </c>
      <c r="K1480" t="s">
        <v>9</v>
      </c>
    </row>
    <row r="1481" spans="1:11" x14ac:dyDescent="0.25">
      <c r="A1481" t="s">
        <v>1600</v>
      </c>
      <c r="B1481" t="s">
        <v>1665</v>
      </c>
      <c r="C1481" t="s">
        <v>1671</v>
      </c>
      <c r="D1481">
        <v>550</v>
      </c>
      <c r="F1481" t="s">
        <v>17</v>
      </c>
      <c r="H1481">
        <v>-1600</v>
      </c>
      <c r="I1481" t="s">
        <v>43</v>
      </c>
      <c r="K1481" t="s">
        <v>9</v>
      </c>
    </row>
    <row r="1482" spans="1:11" x14ac:dyDescent="0.25">
      <c r="A1482" t="s">
        <v>1600</v>
      </c>
      <c r="B1482" t="s">
        <v>1665</v>
      </c>
      <c r="C1482" t="s">
        <v>1672</v>
      </c>
      <c r="D1482">
        <v>550</v>
      </c>
      <c r="F1482" t="s">
        <v>17</v>
      </c>
      <c r="H1482">
        <v>-2440</v>
      </c>
      <c r="I1482" t="s">
        <v>28</v>
      </c>
      <c r="K1482" t="s">
        <v>9</v>
      </c>
    </row>
    <row r="1483" spans="1:11" x14ac:dyDescent="0.25">
      <c r="A1483" t="s">
        <v>1600</v>
      </c>
      <c r="B1483" t="s">
        <v>1665</v>
      </c>
      <c r="C1483" t="s">
        <v>1673</v>
      </c>
      <c r="D1483">
        <v>550</v>
      </c>
      <c r="F1483" t="s">
        <v>17</v>
      </c>
      <c r="H1483">
        <v>-808.6</v>
      </c>
      <c r="I1483" t="s">
        <v>37</v>
      </c>
      <c r="K1483" t="s">
        <v>9</v>
      </c>
    </row>
    <row r="1484" spans="1:11" x14ac:dyDescent="0.25">
      <c r="A1484" t="s">
        <v>1600</v>
      </c>
      <c r="B1484" t="s">
        <v>1665</v>
      </c>
      <c r="C1484" t="s">
        <v>1674</v>
      </c>
      <c r="D1484">
        <v>550</v>
      </c>
      <c r="F1484" t="s">
        <v>17</v>
      </c>
      <c r="H1484">
        <v>-1541.2</v>
      </c>
      <c r="I1484" t="s">
        <v>28</v>
      </c>
      <c r="K1484" t="s">
        <v>9</v>
      </c>
    </row>
    <row r="1485" spans="1:11" x14ac:dyDescent="0.25">
      <c r="A1485" t="s">
        <v>1600</v>
      </c>
      <c r="B1485" t="s">
        <v>1665</v>
      </c>
      <c r="C1485" t="s">
        <v>1675</v>
      </c>
      <c r="D1485">
        <v>550</v>
      </c>
      <c r="F1485" t="s">
        <v>17</v>
      </c>
      <c r="H1485">
        <v>-808.6</v>
      </c>
      <c r="I1485" t="s">
        <v>37</v>
      </c>
      <c r="K1485" t="s">
        <v>9</v>
      </c>
    </row>
    <row r="1486" spans="1:11" x14ac:dyDescent="0.25">
      <c r="A1486" t="s">
        <v>1600</v>
      </c>
      <c r="B1486" t="s">
        <v>1665</v>
      </c>
      <c r="C1486" t="s">
        <v>1676</v>
      </c>
      <c r="D1486">
        <v>550</v>
      </c>
      <c r="F1486" t="s">
        <v>17</v>
      </c>
      <c r="H1486">
        <v>-13795.09</v>
      </c>
      <c r="I1486" t="s">
        <v>37</v>
      </c>
      <c r="K1486" t="s">
        <v>9</v>
      </c>
    </row>
    <row r="1487" spans="1:11" x14ac:dyDescent="0.25">
      <c r="A1487" t="s">
        <v>1600</v>
      </c>
      <c r="B1487" t="s">
        <v>1665</v>
      </c>
      <c r="C1487" t="s">
        <v>1677</v>
      </c>
      <c r="D1487">
        <v>550</v>
      </c>
      <c r="F1487" t="s">
        <v>17</v>
      </c>
      <c r="H1487">
        <v>-562.91999999999996</v>
      </c>
      <c r="I1487" t="s">
        <v>37</v>
      </c>
      <c r="K1487" t="s">
        <v>9</v>
      </c>
    </row>
    <row r="1488" spans="1:11" x14ac:dyDescent="0.25">
      <c r="A1488" t="s">
        <v>1600</v>
      </c>
      <c r="B1488" t="s">
        <v>1665</v>
      </c>
      <c r="C1488" t="s">
        <v>1678</v>
      </c>
      <c r="D1488">
        <v>550</v>
      </c>
      <c r="F1488" t="s">
        <v>17</v>
      </c>
      <c r="H1488">
        <v>-497.08</v>
      </c>
      <c r="I1488" t="s">
        <v>43</v>
      </c>
      <c r="K1488" t="s">
        <v>9</v>
      </c>
    </row>
    <row r="1489" spans="1:11" x14ac:dyDescent="0.25">
      <c r="A1489" t="s">
        <v>1600</v>
      </c>
      <c r="B1489" t="s">
        <v>1665</v>
      </c>
      <c r="C1489" t="s">
        <v>1679</v>
      </c>
      <c r="D1489">
        <v>550</v>
      </c>
      <c r="F1489" t="s">
        <v>17</v>
      </c>
      <c r="H1489">
        <v>-2400</v>
      </c>
      <c r="I1489" t="s">
        <v>20</v>
      </c>
      <c r="K1489" t="s">
        <v>9</v>
      </c>
    </row>
    <row r="1490" spans="1:11" x14ac:dyDescent="0.25">
      <c r="A1490" t="s">
        <v>1600</v>
      </c>
      <c r="B1490" t="s">
        <v>1665</v>
      </c>
      <c r="C1490" t="s">
        <v>1680</v>
      </c>
      <c r="D1490">
        <v>550</v>
      </c>
      <c r="F1490" t="s">
        <v>17</v>
      </c>
      <c r="H1490">
        <v>-2900</v>
      </c>
      <c r="I1490" t="s">
        <v>23</v>
      </c>
      <c r="K1490" t="s">
        <v>9</v>
      </c>
    </row>
    <row r="1491" spans="1:11" x14ac:dyDescent="0.25">
      <c r="A1491" t="s">
        <v>1600</v>
      </c>
      <c r="B1491" t="s">
        <v>1665</v>
      </c>
      <c r="C1491" t="s">
        <v>1681</v>
      </c>
      <c r="D1491">
        <v>550</v>
      </c>
      <c r="F1491" t="s">
        <v>17</v>
      </c>
      <c r="H1491">
        <v>-1066</v>
      </c>
      <c r="I1491" t="s">
        <v>20</v>
      </c>
      <c r="K1491" t="s">
        <v>9</v>
      </c>
    </row>
    <row r="1492" spans="1:11" x14ac:dyDescent="0.25">
      <c r="A1492" t="s">
        <v>1600</v>
      </c>
      <c r="B1492" t="s">
        <v>1665</v>
      </c>
      <c r="C1492" t="s">
        <v>1682</v>
      </c>
      <c r="D1492">
        <v>550</v>
      </c>
      <c r="F1492" t="s">
        <v>17</v>
      </c>
      <c r="H1492">
        <v>-502.08</v>
      </c>
      <c r="I1492" t="s">
        <v>23</v>
      </c>
      <c r="K1492" t="s">
        <v>9</v>
      </c>
    </row>
    <row r="1493" spans="1:11" x14ac:dyDescent="0.25">
      <c r="A1493" t="s">
        <v>1600</v>
      </c>
      <c r="B1493" t="s">
        <v>1665</v>
      </c>
      <c r="C1493" t="s">
        <v>1683</v>
      </c>
      <c r="D1493">
        <v>550</v>
      </c>
      <c r="F1493" t="s">
        <v>17</v>
      </c>
      <c r="H1493">
        <v>-7329.91</v>
      </c>
      <c r="I1493" t="s">
        <v>23</v>
      </c>
      <c r="K1493" t="s">
        <v>9</v>
      </c>
    </row>
    <row r="1494" spans="1:11" x14ac:dyDescent="0.25">
      <c r="A1494" t="s">
        <v>1600</v>
      </c>
      <c r="B1494" t="s">
        <v>1665</v>
      </c>
      <c r="C1494" t="s">
        <v>1684</v>
      </c>
      <c r="D1494">
        <v>550</v>
      </c>
      <c r="F1494" t="s">
        <v>17</v>
      </c>
      <c r="H1494">
        <v>-2069.7800000000002</v>
      </c>
      <c r="I1494" t="s">
        <v>23</v>
      </c>
      <c r="K1494" t="s">
        <v>9</v>
      </c>
    </row>
    <row r="1495" spans="1:11" x14ac:dyDescent="0.25">
      <c r="A1495" t="s">
        <v>1600</v>
      </c>
      <c r="B1495" t="s">
        <v>1665</v>
      </c>
      <c r="C1495" t="s">
        <v>1685</v>
      </c>
      <c r="D1495">
        <v>550</v>
      </c>
      <c r="F1495" t="s">
        <v>17</v>
      </c>
      <c r="H1495">
        <v>-480.4</v>
      </c>
      <c r="I1495" t="s">
        <v>23</v>
      </c>
      <c r="K1495" t="s">
        <v>9</v>
      </c>
    </row>
    <row r="1496" spans="1:11" x14ac:dyDescent="0.25">
      <c r="A1496" t="s">
        <v>1600</v>
      </c>
      <c r="B1496" t="s">
        <v>1665</v>
      </c>
      <c r="C1496" t="s">
        <v>1686</v>
      </c>
      <c r="D1496">
        <v>550</v>
      </c>
      <c r="F1496" t="s">
        <v>17</v>
      </c>
      <c r="H1496">
        <v>-1608.97</v>
      </c>
      <c r="I1496" t="s">
        <v>37</v>
      </c>
      <c r="K1496" t="s">
        <v>9</v>
      </c>
    </row>
    <row r="1497" spans="1:11" x14ac:dyDescent="0.25">
      <c r="A1497" t="s">
        <v>1600</v>
      </c>
      <c r="B1497" t="s">
        <v>1665</v>
      </c>
      <c r="C1497" t="s">
        <v>1687</v>
      </c>
      <c r="D1497">
        <v>550</v>
      </c>
      <c r="F1497" t="s">
        <v>17</v>
      </c>
      <c r="H1497">
        <v>-800</v>
      </c>
      <c r="I1497" t="s">
        <v>23</v>
      </c>
      <c r="K1497" t="s">
        <v>9</v>
      </c>
    </row>
    <row r="1498" spans="1:11" x14ac:dyDescent="0.25">
      <c r="A1498" t="s">
        <v>1600</v>
      </c>
      <c r="B1498" t="s">
        <v>1665</v>
      </c>
      <c r="C1498" t="s">
        <v>1688</v>
      </c>
      <c r="D1498">
        <v>550</v>
      </c>
      <c r="F1498" t="s">
        <v>17</v>
      </c>
      <c r="H1498">
        <v>-3654.82</v>
      </c>
      <c r="I1498" t="s">
        <v>37</v>
      </c>
      <c r="K1498" t="s">
        <v>9</v>
      </c>
    </row>
    <row r="1499" spans="1:11" x14ac:dyDescent="0.25">
      <c r="A1499" t="s">
        <v>1600</v>
      </c>
      <c r="B1499" t="s">
        <v>1600</v>
      </c>
      <c r="C1499" t="s">
        <v>56</v>
      </c>
      <c r="D1499">
        <v>879</v>
      </c>
      <c r="F1499" t="s">
        <v>12</v>
      </c>
      <c r="H1499">
        <v>-31760</v>
      </c>
    </row>
    <row r="1500" spans="1:11" x14ac:dyDescent="0.25">
      <c r="A1500" t="s">
        <v>1600</v>
      </c>
      <c r="B1500" t="s">
        <v>1600</v>
      </c>
      <c r="C1500" t="s">
        <v>56</v>
      </c>
      <c r="D1500">
        <v>879</v>
      </c>
      <c r="F1500" t="s">
        <v>12</v>
      </c>
      <c r="H1500">
        <v>-26100</v>
      </c>
    </row>
    <row r="1501" spans="1:11" x14ac:dyDescent="0.25">
      <c r="A1501" t="s">
        <v>1600</v>
      </c>
      <c r="B1501" t="s">
        <v>1600</v>
      </c>
      <c r="C1501" t="s">
        <v>56</v>
      </c>
      <c r="D1501">
        <v>879</v>
      </c>
      <c r="F1501" t="s">
        <v>12</v>
      </c>
      <c r="H1501">
        <v>-57410.98</v>
      </c>
    </row>
    <row r="1502" spans="1:11" x14ac:dyDescent="0.25">
      <c r="A1502" t="s">
        <v>1600</v>
      </c>
      <c r="B1502" t="s">
        <v>1600</v>
      </c>
      <c r="C1502" t="s">
        <v>245</v>
      </c>
      <c r="D1502">
        <v>247</v>
      </c>
      <c r="F1502" t="s">
        <v>12</v>
      </c>
      <c r="H1502">
        <v>-285664.95</v>
      </c>
      <c r="I1502" t="s">
        <v>246</v>
      </c>
    </row>
    <row r="1503" spans="1:11" x14ac:dyDescent="0.25">
      <c r="A1503" t="s">
        <v>1600</v>
      </c>
      <c r="B1503" t="s">
        <v>1600</v>
      </c>
      <c r="C1503" t="s">
        <v>1689</v>
      </c>
      <c r="D1503">
        <v>401</v>
      </c>
      <c r="F1503" t="s">
        <v>544</v>
      </c>
      <c r="H1503">
        <v>-36122092.119999997</v>
      </c>
      <c r="I1503" t="s">
        <v>70</v>
      </c>
    </row>
    <row r="1504" spans="1:11" x14ac:dyDescent="0.25">
      <c r="A1504" t="s">
        <v>1600</v>
      </c>
      <c r="B1504" t="s">
        <v>1600</v>
      </c>
      <c r="C1504" t="s">
        <v>1690</v>
      </c>
      <c r="D1504">
        <v>241</v>
      </c>
      <c r="F1504" t="s">
        <v>66</v>
      </c>
      <c r="H1504">
        <v>-300</v>
      </c>
      <c r="I1504" t="s">
        <v>70</v>
      </c>
      <c r="K1504" t="s">
        <v>9</v>
      </c>
    </row>
    <row r="1505" spans="1:11" x14ac:dyDescent="0.25">
      <c r="A1505" t="s">
        <v>1600</v>
      </c>
      <c r="B1505" t="s">
        <v>1600</v>
      </c>
      <c r="C1505" t="s">
        <v>54</v>
      </c>
      <c r="D1505">
        <v>236</v>
      </c>
      <c r="F1505" t="s">
        <v>66</v>
      </c>
      <c r="H1505">
        <v>-63</v>
      </c>
      <c r="K1505" t="s">
        <v>9</v>
      </c>
    </row>
    <row r="1506" spans="1:11" x14ac:dyDescent="0.25">
      <c r="A1506" t="s">
        <v>1600</v>
      </c>
      <c r="B1506" t="s">
        <v>1600</v>
      </c>
      <c r="C1506" t="s">
        <v>1691</v>
      </c>
      <c r="D1506">
        <v>319</v>
      </c>
      <c r="F1506" t="s">
        <v>66</v>
      </c>
      <c r="H1506">
        <v>-6961343.4000000004</v>
      </c>
      <c r="I1506" t="s">
        <v>70</v>
      </c>
    </row>
    <row r="1507" spans="1:11" x14ac:dyDescent="0.25">
      <c r="A1507" t="s">
        <v>1600</v>
      </c>
      <c r="B1507" t="s">
        <v>1600</v>
      </c>
      <c r="C1507" t="s">
        <v>69</v>
      </c>
      <c r="D1507">
        <v>241</v>
      </c>
      <c r="F1507" t="s">
        <v>66</v>
      </c>
      <c r="H1507">
        <v>-300</v>
      </c>
      <c r="I1507" t="s">
        <v>70</v>
      </c>
      <c r="K1507" t="s">
        <v>9</v>
      </c>
    </row>
    <row r="1508" spans="1:11" x14ac:dyDescent="0.25">
      <c r="A1508" t="s">
        <v>1600</v>
      </c>
      <c r="B1508" t="s">
        <v>1600</v>
      </c>
      <c r="C1508" t="s">
        <v>54</v>
      </c>
      <c r="D1508">
        <v>236</v>
      </c>
      <c r="F1508" t="s">
        <v>66</v>
      </c>
      <c r="H1508">
        <v>-63</v>
      </c>
      <c r="K1508" t="s">
        <v>9</v>
      </c>
    </row>
    <row r="1509" spans="1:11" x14ac:dyDescent="0.25">
      <c r="A1509" t="s">
        <v>1600</v>
      </c>
      <c r="B1509" t="s">
        <v>1600</v>
      </c>
      <c r="C1509" t="s">
        <v>71</v>
      </c>
      <c r="D1509">
        <v>319</v>
      </c>
      <c r="F1509" t="s">
        <v>66</v>
      </c>
      <c r="H1509">
        <v>-400000</v>
      </c>
      <c r="I1509" t="s">
        <v>70</v>
      </c>
    </row>
    <row r="1510" spans="1:11" x14ac:dyDescent="0.25">
      <c r="A1510" t="s">
        <v>1600</v>
      </c>
      <c r="B1510" t="s">
        <v>1600</v>
      </c>
      <c r="C1510" t="s">
        <v>78</v>
      </c>
      <c r="D1510">
        <v>241</v>
      </c>
      <c r="F1510" t="s">
        <v>66</v>
      </c>
      <c r="H1510">
        <v>-300</v>
      </c>
      <c r="I1510" t="s">
        <v>70</v>
      </c>
      <c r="K1510" t="s">
        <v>9</v>
      </c>
    </row>
    <row r="1511" spans="1:11" x14ac:dyDescent="0.25">
      <c r="A1511" t="s">
        <v>1600</v>
      </c>
      <c r="B1511" t="s">
        <v>1600</v>
      </c>
      <c r="C1511" t="s">
        <v>54</v>
      </c>
      <c r="D1511">
        <v>236</v>
      </c>
      <c r="F1511" t="s">
        <v>66</v>
      </c>
      <c r="H1511">
        <v>-63</v>
      </c>
      <c r="K1511" t="s">
        <v>9</v>
      </c>
    </row>
    <row r="1512" spans="1:11" x14ac:dyDescent="0.25">
      <c r="A1512" t="s">
        <v>1600</v>
      </c>
      <c r="B1512" t="s">
        <v>1600</v>
      </c>
      <c r="C1512" t="s">
        <v>79</v>
      </c>
      <c r="D1512">
        <v>319</v>
      </c>
      <c r="F1512" t="s">
        <v>66</v>
      </c>
      <c r="H1512">
        <v>-3773344.75</v>
      </c>
      <c r="I1512" t="s">
        <v>70</v>
      </c>
    </row>
    <row r="1513" spans="1:11" x14ac:dyDescent="0.25">
      <c r="A1513" t="s">
        <v>1600</v>
      </c>
      <c r="B1513" t="s">
        <v>1600</v>
      </c>
      <c r="C1513" t="s">
        <v>1692</v>
      </c>
      <c r="D1513">
        <v>241</v>
      </c>
      <c r="F1513" t="s">
        <v>66</v>
      </c>
      <c r="H1513">
        <v>-300</v>
      </c>
      <c r="I1513" t="s">
        <v>70</v>
      </c>
      <c r="K1513" t="s">
        <v>9</v>
      </c>
    </row>
    <row r="1514" spans="1:11" x14ac:dyDescent="0.25">
      <c r="A1514" t="s">
        <v>1600</v>
      </c>
      <c r="B1514" t="s">
        <v>1600</v>
      </c>
      <c r="C1514" t="s">
        <v>54</v>
      </c>
      <c r="D1514">
        <v>236</v>
      </c>
      <c r="F1514" t="s">
        <v>66</v>
      </c>
      <c r="H1514">
        <v>-63</v>
      </c>
      <c r="K1514" t="s">
        <v>9</v>
      </c>
    </row>
    <row r="1515" spans="1:11" x14ac:dyDescent="0.25">
      <c r="A1515" t="s">
        <v>1600</v>
      </c>
      <c r="B1515" t="s">
        <v>1600</v>
      </c>
      <c r="C1515" t="s">
        <v>1693</v>
      </c>
      <c r="D1515">
        <v>319</v>
      </c>
      <c r="F1515" t="s">
        <v>66</v>
      </c>
      <c r="H1515">
        <v>-140000</v>
      </c>
      <c r="I1515" t="s">
        <v>70</v>
      </c>
    </row>
    <row r="1516" spans="1:11" x14ac:dyDescent="0.25">
      <c r="A1516" t="s">
        <v>1600</v>
      </c>
      <c r="B1516" t="s">
        <v>1600</v>
      </c>
      <c r="C1516" t="s">
        <v>1694</v>
      </c>
      <c r="D1516">
        <v>983</v>
      </c>
      <c r="F1516" t="s">
        <v>58</v>
      </c>
      <c r="G1516">
        <v>418570.68</v>
      </c>
      <c r="I1516" t="s">
        <v>1695</v>
      </c>
    </row>
    <row r="1517" spans="1:11" x14ac:dyDescent="0.25">
      <c r="A1517" t="s">
        <v>1600</v>
      </c>
      <c r="B1517" t="s">
        <v>1600</v>
      </c>
      <c r="C1517" t="s">
        <v>1696</v>
      </c>
      <c r="D1517">
        <v>983</v>
      </c>
      <c r="F1517" t="s">
        <v>58</v>
      </c>
      <c r="G1517">
        <v>38258</v>
      </c>
      <c r="I1517" t="s">
        <v>1697</v>
      </c>
    </row>
    <row r="1518" spans="1:11" x14ac:dyDescent="0.25">
      <c r="A1518" t="s">
        <v>1600</v>
      </c>
      <c r="B1518" t="s">
        <v>1600</v>
      </c>
      <c r="C1518" t="s">
        <v>314</v>
      </c>
      <c r="D1518">
        <v>266</v>
      </c>
      <c r="F1518" t="s">
        <v>66</v>
      </c>
      <c r="G1518">
        <v>151138.89000000001</v>
      </c>
      <c r="I1518" t="s">
        <v>315</v>
      </c>
    </row>
    <row r="1519" spans="1:11" x14ac:dyDescent="0.25">
      <c r="A1519" t="s">
        <v>1600</v>
      </c>
      <c r="B1519" t="s">
        <v>1600</v>
      </c>
      <c r="C1519" t="s">
        <v>1698</v>
      </c>
      <c r="D1519">
        <v>266</v>
      </c>
      <c r="F1519" t="s">
        <v>66</v>
      </c>
      <c r="G1519">
        <v>109577.51</v>
      </c>
      <c r="I1519" t="s">
        <v>1699</v>
      </c>
    </row>
    <row r="1520" spans="1:11" x14ac:dyDescent="0.25">
      <c r="A1520" t="s">
        <v>1600</v>
      </c>
      <c r="B1520" t="s">
        <v>1600</v>
      </c>
      <c r="C1520" t="s">
        <v>1700</v>
      </c>
      <c r="D1520">
        <v>983</v>
      </c>
      <c r="F1520" t="s">
        <v>58</v>
      </c>
      <c r="G1520">
        <v>779318.18</v>
      </c>
      <c r="I1520" t="s">
        <v>1701</v>
      </c>
    </row>
    <row r="1521" spans="1:11" x14ac:dyDescent="0.25">
      <c r="A1521" t="s">
        <v>1600</v>
      </c>
      <c r="B1521" t="s">
        <v>1600</v>
      </c>
      <c r="C1521" t="s">
        <v>1702</v>
      </c>
      <c r="D1521">
        <v>983</v>
      </c>
      <c r="F1521" t="s">
        <v>58</v>
      </c>
      <c r="G1521">
        <v>108821.16</v>
      </c>
      <c r="I1521" t="s">
        <v>1703</v>
      </c>
    </row>
    <row r="1522" spans="1:11" x14ac:dyDescent="0.25">
      <c r="A1522" t="s">
        <v>1600</v>
      </c>
      <c r="B1522" t="s">
        <v>1600</v>
      </c>
      <c r="C1522" t="s">
        <v>1704</v>
      </c>
      <c r="D1522">
        <v>241</v>
      </c>
      <c r="F1522" t="s">
        <v>66</v>
      </c>
      <c r="H1522">
        <v>-300</v>
      </c>
      <c r="I1522" t="s">
        <v>70</v>
      </c>
      <c r="K1522" t="s">
        <v>9</v>
      </c>
    </row>
    <row r="1523" spans="1:11" x14ac:dyDescent="0.25">
      <c r="A1523" t="s">
        <v>1600</v>
      </c>
      <c r="B1523" t="s">
        <v>1600</v>
      </c>
      <c r="C1523" t="s">
        <v>54</v>
      </c>
      <c r="D1523">
        <v>236</v>
      </c>
      <c r="F1523" t="s">
        <v>66</v>
      </c>
      <c r="H1523">
        <v>-63</v>
      </c>
      <c r="K1523" t="s">
        <v>9</v>
      </c>
    </row>
    <row r="1524" spans="1:11" x14ac:dyDescent="0.25">
      <c r="A1524" t="s">
        <v>1600</v>
      </c>
      <c r="B1524" t="s">
        <v>1600</v>
      </c>
      <c r="C1524" t="s">
        <v>1705</v>
      </c>
      <c r="D1524">
        <v>319</v>
      </c>
      <c r="F1524" t="s">
        <v>66</v>
      </c>
      <c r="H1524">
        <v>-225035.8</v>
      </c>
      <c r="I1524" t="s">
        <v>70</v>
      </c>
    </row>
    <row r="1525" spans="1:11" x14ac:dyDescent="0.25">
      <c r="A1525" t="s">
        <v>1600</v>
      </c>
      <c r="B1525" t="s">
        <v>1600</v>
      </c>
      <c r="C1525" t="s">
        <v>1706</v>
      </c>
      <c r="D1525">
        <v>983</v>
      </c>
      <c r="F1525" t="s">
        <v>58</v>
      </c>
      <c r="G1525">
        <v>220010.18</v>
      </c>
      <c r="I1525" t="s">
        <v>1707</v>
      </c>
    </row>
    <row r="1526" spans="1:11" x14ac:dyDescent="0.25">
      <c r="A1526" t="s">
        <v>1600</v>
      </c>
      <c r="B1526" t="s">
        <v>1665</v>
      </c>
      <c r="C1526" t="s">
        <v>1708</v>
      </c>
      <c r="D1526">
        <v>129</v>
      </c>
      <c r="F1526" t="s">
        <v>100</v>
      </c>
      <c r="G1526">
        <v>484267</v>
      </c>
      <c r="I1526" t="s">
        <v>101</v>
      </c>
    </row>
    <row r="1527" spans="1:11" x14ac:dyDescent="0.25">
      <c r="A1527" t="s">
        <v>1600</v>
      </c>
      <c r="B1527" t="s">
        <v>1600</v>
      </c>
      <c r="C1527" t="s">
        <v>1709</v>
      </c>
      <c r="D1527">
        <v>136</v>
      </c>
      <c r="F1527" t="s">
        <v>91</v>
      </c>
      <c r="G1527">
        <v>129400</v>
      </c>
      <c r="I1527" t="s">
        <v>1710</v>
      </c>
    </row>
    <row r="1528" spans="1:11" x14ac:dyDescent="0.25">
      <c r="A1528" t="s">
        <v>1600</v>
      </c>
      <c r="B1528" t="s">
        <v>1600</v>
      </c>
      <c r="C1528" t="s">
        <v>1711</v>
      </c>
      <c r="D1528">
        <v>136</v>
      </c>
      <c r="F1528" t="s">
        <v>91</v>
      </c>
      <c r="G1528">
        <v>200396</v>
      </c>
      <c r="I1528" t="s">
        <v>1712</v>
      </c>
    </row>
    <row r="1529" spans="1:11" x14ac:dyDescent="0.25">
      <c r="A1529" t="s">
        <v>1600</v>
      </c>
      <c r="B1529" t="s">
        <v>1600</v>
      </c>
      <c r="C1529" t="s">
        <v>1713</v>
      </c>
      <c r="D1529">
        <v>136</v>
      </c>
      <c r="F1529" t="s">
        <v>91</v>
      </c>
      <c r="G1529">
        <v>62227</v>
      </c>
      <c r="I1529" t="s">
        <v>1714</v>
      </c>
    </row>
    <row r="1530" spans="1:11" x14ac:dyDescent="0.25">
      <c r="A1530" t="s">
        <v>1600</v>
      </c>
      <c r="B1530" t="s">
        <v>1600</v>
      </c>
      <c r="C1530" t="s">
        <v>1715</v>
      </c>
      <c r="D1530">
        <v>129</v>
      </c>
      <c r="F1530" t="s">
        <v>100</v>
      </c>
      <c r="G1530">
        <v>230746.61</v>
      </c>
      <c r="I1530" t="s">
        <v>101</v>
      </c>
    </row>
    <row r="1531" spans="1:11" x14ac:dyDescent="0.25">
      <c r="A1531" t="s">
        <v>1600</v>
      </c>
      <c r="B1531" t="s">
        <v>1600</v>
      </c>
      <c r="C1531" t="s">
        <v>1716</v>
      </c>
      <c r="D1531">
        <v>129</v>
      </c>
      <c r="F1531" t="s">
        <v>100</v>
      </c>
      <c r="G1531">
        <v>286436.28999999998</v>
      </c>
      <c r="I1531" t="s">
        <v>101</v>
      </c>
    </row>
    <row r="1532" spans="1:11" x14ac:dyDescent="0.25">
      <c r="A1532" t="s">
        <v>1600</v>
      </c>
      <c r="B1532" t="s">
        <v>1600</v>
      </c>
      <c r="C1532" t="s">
        <v>1717</v>
      </c>
      <c r="D1532">
        <v>129</v>
      </c>
      <c r="F1532" t="s">
        <v>100</v>
      </c>
      <c r="G1532">
        <v>150960.69</v>
      </c>
      <c r="I1532" t="s">
        <v>101</v>
      </c>
    </row>
    <row r="1533" spans="1:11" x14ac:dyDescent="0.25">
      <c r="A1533" t="s">
        <v>1600</v>
      </c>
      <c r="B1533" t="s">
        <v>1600</v>
      </c>
      <c r="C1533" t="s">
        <v>1718</v>
      </c>
      <c r="D1533">
        <v>129</v>
      </c>
      <c r="F1533" t="s">
        <v>100</v>
      </c>
      <c r="G1533">
        <v>88720.38</v>
      </c>
      <c r="I1533" t="s">
        <v>101</v>
      </c>
    </row>
    <row r="1534" spans="1:11" x14ac:dyDescent="0.25">
      <c r="A1534" t="s">
        <v>1600</v>
      </c>
      <c r="B1534" t="s">
        <v>1600</v>
      </c>
      <c r="C1534" t="s">
        <v>1719</v>
      </c>
      <c r="D1534">
        <v>129</v>
      </c>
      <c r="F1534" t="s">
        <v>100</v>
      </c>
      <c r="G1534">
        <v>88541.08</v>
      </c>
      <c r="I1534" t="s">
        <v>101</v>
      </c>
    </row>
    <row r="1535" spans="1:11" x14ac:dyDescent="0.25">
      <c r="A1535" t="s">
        <v>1600</v>
      </c>
      <c r="B1535" t="s">
        <v>1600</v>
      </c>
      <c r="C1535" t="s">
        <v>1720</v>
      </c>
      <c r="D1535">
        <v>129</v>
      </c>
      <c r="F1535" t="s">
        <v>100</v>
      </c>
      <c r="G1535">
        <v>172797.92</v>
      </c>
      <c r="I1535" t="s">
        <v>101</v>
      </c>
    </row>
    <row r="1536" spans="1:11" x14ac:dyDescent="0.25">
      <c r="A1536" t="s">
        <v>1600</v>
      </c>
      <c r="B1536" t="s">
        <v>1600</v>
      </c>
      <c r="C1536" t="s">
        <v>109</v>
      </c>
      <c r="D1536">
        <v>188</v>
      </c>
      <c r="F1536" t="s">
        <v>17</v>
      </c>
      <c r="H1536">
        <v>-3000</v>
      </c>
    </row>
    <row r="1537" spans="1:11" x14ac:dyDescent="0.25">
      <c r="A1537" t="s">
        <v>1600</v>
      </c>
      <c r="B1537" t="s">
        <v>1600</v>
      </c>
      <c r="C1537" t="s">
        <v>110</v>
      </c>
      <c r="D1537">
        <v>189</v>
      </c>
      <c r="F1537" t="s">
        <v>17</v>
      </c>
      <c r="H1537">
        <v>-630</v>
      </c>
      <c r="K1537" t="s">
        <v>9</v>
      </c>
    </row>
    <row r="1538" spans="1:11" x14ac:dyDescent="0.25">
      <c r="A1538" t="s">
        <v>1600</v>
      </c>
      <c r="B1538" t="s">
        <v>1600</v>
      </c>
      <c r="C1538" t="s">
        <v>262</v>
      </c>
      <c r="D1538">
        <v>190</v>
      </c>
      <c r="F1538" t="s">
        <v>17</v>
      </c>
      <c r="H1538">
        <v>-90</v>
      </c>
      <c r="K1538" t="s">
        <v>9</v>
      </c>
    </row>
    <row r="1539" spans="1:11" x14ac:dyDescent="0.25">
      <c r="A1539" t="s">
        <v>1600</v>
      </c>
      <c r="B1539" t="s">
        <v>1600</v>
      </c>
      <c r="C1539" t="s">
        <v>1721</v>
      </c>
      <c r="D1539">
        <v>761</v>
      </c>
      <c r="F1539" t="s">
        <v>12</v>
      </c>
      <c r="H1539">
        <v>-93260.33</v>
      </c>
    </row>
    <row r="1540" spans="1:11" x14ac:dyDescent="0.25">
      <c r="A1540" t="s">
        <v>1600</v>
      </c>
      <c r="B1540" t="s">
        <v>1600</v>
      </c>
      <c r="C1540" t="s">
        <v>1721</v>
      </c>
      <c r="D1540">
        <v>761</v>
      </c>
      <c r="F1540" t="s">
        <v>12</v>
      </c>
      <c r="H1540">
        <v>-205171.8</v>
      </c>
    </row>
    <row r="1541" spans="1:11" x14ac:dyDescent="0.25">
      <c r="A1541" t="s">
        <v>1665</v>
      </c>
      <c r="B1541" t="s">
        <v>1722</v>
      </c>
      <c r="C1541" t="s">
        <v>1723</v>
      </c>
      <c r="D1541">
        <v>609</v>
      </c>
      <c r="F1541" t="s">
        <v>17</v>
      </c>
      <c r="H1541">
        <v>-238463.7</v>
      </c>
      <c r="J1541" t="s">
        <v>1724</v>
      </c>
      <c r="K1541" t="s">
        <v>9</v>
      </c>
    </row>
    <row r="1542" spans="1:11" x14ac:dyDescent="0.25">
      <c r="A1542" t="s">
        <v>1665</v>
      </c>
      <c r="B1542" t="s">
        <v>1722</v>
      </c>
      <c r="C1542" t="s">
        <v>1725</v>
      </c>
      <c r="D1542">
        <v>589</v>
      </c>
      <c r="F1542" t="s">
        <v>17</v>
      </c>
      <c r="H1542">
        <v>-143718.04</v>
      </c>
      <c r="K1542" t="s">
        <v>9</v>
      </c>
    </row>
    <row r="1543" spans="1:11" x14ac:dyDescent="0.25">
      <c r="A1543" t="s">
        <v>1665</v>
      </c>
      <c r="B1543" t="s">
        <v>1722</v>
      </c>
      <c r="C1543" t="s">
        <v>1726</v>
      </c>
      <c r="D1543">
        <v>550</v>
      </c>
      <c r="F1543" t="s">
        <v>17</v>
      </c>
      <c r="H1543">
        <v>-574.33000000000004</v>
      </c>
      <c r="I1543" t="s">
        <v>28</v>
      </c>
      <c r="K1543" t="s">
        <v>9</v>
      </c>
    </row>
    <row r="1544" spans="1:11" x14ac:dyDescent="0.25">
      <c r="A1544" t="s">
        <v>1665</v>
      </c>
      <c r="B1544" t="s">
        <v>1722</v>
      </c>
      <c r="C1544" t="s">
        <v>1727</v>
      </c>
      <c r="D1544">
        <v>550</v>
      </c>
      <c r="F1544" t="s">
        <v>17</v>
      </c>
      <c r="H1544">
        <v>-18.12</v>
      </c>
      <c r="I1544" t="s">
        <v>28</v>
      </c>
      <c r="K1544" t="s">
        <v>9</v>
      </c>
    </row>
    <row r="1545" spans="1:11" x14ac:dyDescent="0.25">
      <c r="A1545" t="s">
        <v>1665</v>
      </c>
      <c r="B1545" t="s">
        <v>1722</v>
      </c>
      <c r="C1545" t="s">
        <v>1728</v>
      </c>
      <c r="D1545">
        <v>550</v>
      </c>
      <c r="F1545" t="s">
        <v>17</v>
      </c>
      <c r="H1545">
        <v>-927.53</v>
      </c>
      <c r="I1545" t="s">
        <v>23</v>
      </c>
      <c r="K1545" t="s">
        <v>9</v>
      </c>
    </row>
    <row r="1546" spans="1:11" x14ac:dyDescent="0.25">
      <c r="A1546" t="s">
        <v>1665</v>
      </c>
      <c r="B1546" t="s">
        <v>1722</v>
      </c>
      <c r="C1546" t="s">
        <v>1729</v>
      </c>
      <c r="D1546">
        <v>550</v>
      </c>
      <c r="F1546" t="s">
        <v>17</v>
      </c>
      <c r="H1546">
        <v>-1314.32</v>
      </c>
      <c r="I1546" t="s">
        <v>23</v>
      </c>
      <c r="K1546" t="s">
        <v>9</v>
      </c>
    </row>
    <row r="1547" spans="1:11" x14ac:dyDescent="0.25">
      <c r="A1547" t="s">
        <v>1665</v>
      </c>
      <c r="B1547" t="s">
        <v>1722</v>
      </c>
      <c r="C1547" t="s">
        <v>1730</v>
      </c>
      <c r="D1547">
        <v>550</v>
      </c>
      <c r="F1547" t="s">
        <v>17</v>
      </c>
      <c r="H1547">
        <v>-800</v>
      </c>
      <c r="I1547" t="s">
        <v>43</v>
      </c>
      <c r="K1547" t="s">
        <v>9</v>
      </c>
    </row>
    <row r="1548" spans="1:11" x14ac:dyDescent="0.25">
      <c r="A1548" t="s">
        <v>1665</v>
      </c>
      <c r="B1548" t="s">
        <v>1722</v>
      </c>
      <c r="C1548" t="s">
        <v>1731</v>
      </c>
      <c r="D1548">
        <v>550</v>
      </c>
      <c r="F1548" t="s">
        <v>17</v>
      </c>
      <c r="H1548">
        <v>-1205.76</v>
      </c>
      <c r="I1548" t="s">
        <v>43</v>
      </c>
      <c r="K1548" t="s">
        <v>9</v>
      </c>
    </row>
    <row r="1549" spans="1:11" x14ac:dyDescent="0.25">
      <c r="A1549" t="s">
        <v>1665</v>
      </c>
      <c r="B1549" t="s">
        <v>1722</v>
      </c>
      <c r="C1549" t="s">
        <v>1732</v>
      </c>
      <c r="D1549">
        <v>550</v>
      </c>
      <c r="F1549" t="s">
        <v>17</v>
      </c>
      <c r="H1549">
        <v>-1200</v>
      </c>
      <c r="I1549" t="s">
        <v>43</v>
      </c>
      <c r="K1549" t="s">
        <v>9</v>
      </c>
    </row>
    <row r="1550" spans="1:11" x14ac:dyDescent="0.25">
      <c r="A1550" t="s">
        <v>1665</v>
      </c>
      <c r="B1550" t="s">
        <v>1722</v>
      </c>
      <c r="C1550" t="s">
        <v>1733</v>
      </c>
      <c r="D1550">
        <v>550</v>
      </c>
      <c r="F1550" t="s">
        <v>17</v>
      </c>
      <c r="H1550">
        <v>-237.07</v>
      </c>
      <c r="I1550" t="s">
        <v>23</v>
      </c>
      <c r="K1550" t="s">
        <v>9</v>
      </c>
    </row>
    <row r="1551" spans="1:11" x14ac:dyDescent="0.25">
      <c r="A1551" t="s">
        <v>1665</v>
      </c>
      <c r="B1551" t="s">
        <v>1722</v>
      </c>
      <c r="C1551" t="s">
        <v>1734</v>
      </c>
      <c r="D1551">
        <v>550</v>
      </c>
      <c r="F1551" t="s">
        <v>17</v>
      </c>
      <c r="H1551">
        <v>-571.97</v>
      </c>
      <c r="I1551" t="s">
        <v>43</v>
      </c>
      <c r="K1551" t="s">
        <v>9</v>
      </c>
    </row>
    <row r="1552" spans="1:11" x14ac:dyDescent="0.25">
      <c r="A1552" t="s">
        <v>1665</v>
      </c>
      <c r="B1552" t="s">
        <v>1722</v>
      </c>
      <c r="C1552" t="s">
        <v>1735</v>
      </c>
      <c r="D1552">
        <v>550</v>
      </c>
      <c r="F1552" t="s">
        <v>17</v>
      </c>
      <c r="H1552">
        <v>-1690.91</v>
      </c>
      <c r="I1552" t="s">
        <v>43</v>
      </c>
      <c r="K1552" t="s">
        <v>9</v>
      </c>
    </row>
    <row r="1553" spans="1:11" x14ac:dyDescent="0.25">
      <c r="A1553" t="s">
        <v>1665</v>
      </c>
      <c r="B1553" t="s">
        <v>1722</v>
      </c>
      <c r="C1553" t="s">
        <v>1736</v>
      </c>
      <c r="D1553">
        <v>550</v>
      </c>
      <c r="F1553" t="s">
        <v>17</v>
      </c>
      <c r="H1553">
        <v>-898.8</v>
      </c>
      <c r="I1553" t="s">
        <v>43</v>
      </c>
      <c r="K1553" t="s">
        <v>9</v>
      </c>
    </row>
    <row r="1554" spans="1:11" x14ac:dyDescent="0.25">
      <c r="A1554" t="s">
        <v>1665</v>
      </c>
      <c r="B1554" t="s">
        <v>1722</v>
      </c>
      <c r="C1554" t="s">
        <v>1737</v>
      </c>
      <c r="D1554">
        <v>550</v>
      </c>
      <c r="F1554" t="s">
        <v>17</v>
      </c>
      <c r="H1554">
        <v>-2266.5</v>
      </c>
      <c r="I1554" t="s">
        <v>23</v>
      </c>
      <c r="K1554" t="s">
        <v>9</v>
      </c>
    </row>
    <row r="1555" spans="1:11" x14ac:dyDescent="0.25">
      <c r="A1555" t="s">
        <v>1665</v>
      </c>
      <c r="B1555" t="s">
        <v>1722</v>
      </c>
      <c r="C1555" t="s">
        <v>1738</v>
      </c>
      <c r="D1555">
        <v>550</v>
      </c>
      <c r="F1555" t="s">
        <v>17</v>
      </c>
      <c r="H1555">
        <v>-1909.48</v>
      </c>
      <c r="I1555" t="s">
        <v>43</v>
      </c>
      <c r="K1555" t="s">
        <v>9</v>
      </c>
    </row>
    <row r="1556" spans="1:11" x14ac:dyDescent="0.25">
      <c r="A1556" t="s">
        <v>1665</v>
      </c>
      <c r="B1556" t="s">
        <v>1722</v>
      </c>
      <c r="C1556" t="s">
        <v>1739</v>
      </c>
      <c r="D1556">
        <v>550</v>
      </c>
      <c r="F1556" t="s">
        <v>17</v>
      </c>
      <c r="H1556">
        <v>-871</v>
      </c>
      <c r="I1556" t="s">
        <v>43</v>
      </c>
      <c r="K1556" t="s">
        <v>9</v>
      </c>
    </row>
    <row r="1557" spans="1:11" x14ac:dyDescent="0.25">
      <c r="A1557" t="s">
        <v>1665</v>
      </c>
      <c r="B1557" t="s">
        <v>1722</v>
      </c>
      <c r="C1557" t="s">
        <v>1740</v>
      </c>
      <c r="D1557">
        <v>550</v>
      </c>
      <c r="F1557" t="s">
        <v>17</v>
      </c>
      <c r="H1557">
        <v>-600</v>
      </c>
      <c r="I1557" t="s">
        <v>23</v>
      </c>
      <c r="K1557" t="s">
        <v>9</v>
      </c>
    </row>
    <row r="1558" spans="1:11" x14ac:dyDescent="0.25">
      <c r="A1558" t="s">
        <v>1665</v>
      </c>
      <c r="B1558" t="s">
        <v>1722</v>
      </c>
      <c r="C1558" t="s">
        <v>1741</v>
      </c>
      <c r="D1558">
        <v>550</v>
      </c>
      <c r="F1558" t="s">
        <v>17</v>
      </c>
      <c r="H1558">
        <v>-80928.100000000006</v>
      </c>
      <c r="I1558" t="s">
        <v>37</v>
      </c>
      <c r="K1558" t="s">
        <v>9</v>
      </c>
    </row>
    <row r="1559" spans="1:11" x14ac:dyDescent="0.25">
      <c r="A1559" t="s">
        <v>1665</v>
      </c>
      <c r="B1559" t="s">
        <v>1722</v>
      </c>
      <c r="C1559" t="s">
        <v>1742</v>
      </c>
      <c r="D1559">
        <v>550</v>
      </c>
      <c r="F1559" t="s">
        <v>17</v>
      </c>
      <c r="H1559">
        <v>-672.56</v>
      </c>
      <c r="I1559" t="s">
        <v>37</v>
      </c>
      <c r="K1559" t="s">
        <v>9</v>
      </c>
    </row>
    <row r="1560" spans="1:11" x14ac:dyDescent="0.25">
      <c r="A1560" t="s">
        <v>1665</v>
      </c>
      <c r="B1560" t="s">
        <v>1722</v>
      </c>
      <c r="C1560" t="s">
        <v>1743</v>
      </c>
      <c r="D1560">
        <v>550</v>
      </c>
      <c r="F1560" t="s">
        <v>17</v>
      </c>
      <c r="H1560">
        <v>-1394.25</v>
      </c>
      <c r="I1560" t="s">
        <v>37</v>
      </c>
      <c r="K1560" t="s">
        <v>9</v>
      </c>
    </row>
    <row r="1561" spans="1:11" x14ac:dyDescent="0.25">
      <c r="A1561" t="s">
        <v>1665</v>
      </c>
      <c r="B1561" t="s">
        <v>1722</v>
      </c>
      <c r="C1561" t="s">
        <v>1744</v>
      </c>
      <c r="D1561">
        <v>550</v>
      </c>
      <c r="F1561" t="s">
        <v>17</v>
      </c>
      <c r="H1561">
        <v>-1269.82</v>
      </c>
      <c r="I1561" t="s">
        <v>43</v>
      </c>
      <c r="K1561" t="s">
        <v>9</v>
      </c>
    </row>
    <row r="1562" spans="1:11" x14ac:dyDescent="0.25">
      <c r="A1562" t="s">
        <v>1665</v>
      </c>
      <c r="B1562" t="s">
        <v>1722</v>
      </c>
      <c r="C1562" t="s">
        <v>1745</v>
      </c>
      <c r="D1562">
        <v>550</v>
      </c>
      <c r="F1562" t="s">
        <v>17</v>
      </c>
      <c r="H1562">
        <v>-937.08</v>
      </c>
      <c r="I1562" t="s">
        <v>43</v>
      </c>
      <c r="K1562" t="s">
        <v>9</v>
      </c>
    </row>
    <row r="1563" spans="1:11" x14ac:dyDescent="0.25">
      <c r="A1563" t="s">
        <v>1665</v>
      </c>
      <c r="B1563" t="s">
        <v>1722</v>
      </c>
      <c r="C1563" t="s">
        <v>1746</v>
      </c>
      <c r="D1563">
        <v>550</v>
      </c>
      <c r="F1563" t="s">
        <v>17</v>
      </c>
      <c r="H1563">
        <v>-583.21</v>
      </c>
      <c r="I1563" t="s">
        <v>43</v>
      </c>
      <c r="K1563" t="s">
        <v>9</v>
      </c>
    </row>
    <row r="1564" spans="1:11" x14ac:dyDescent="0.25">
      <c r="A1564" t="s">
        <v>1665</v>
      </c>
      <c r="B1564" t="s">
        <v>1722</v>
      </c>
      <c r="C1564" t="s">
        <v>1747</v>
      </c>
      <c r="D1564">
        <v>550</v>
      </c>
      <c r="F1564" t="s">
        <v>17</v>
      </c>
      <c r="H1564">
        <v>-2028</v>
      </c>
      <c r="I1564" t="s">
        <v>43</v>
      </c>
      <c r="K1564" t="s">
        <v>9</v>
      </c>
    </row>
    <row r="1565" spans="1:11" x14ac:dyDescent="0.25">
      <c r="A1565" t="s">
        <v>1665</v>
      </c>
      <c r="B1565" t="s">
        <v>1722</v>
      </c>
      <c r="C1565" t="s">
        <v>1748</v>
      </c>
      <c r="D1565">
        <v>550</v>
      </c>
      <c r="F1565" t="s">
        <v>17</v>
      </c>
      <c r="H1565">
        <v>-974.66</v>
      </c>
      <c r="I1565" t="s">
        <v>43</v>
      </c>
      <c r="K1565" t="s">
        <v>9</v>
      </c>
    </row>
    <row r="1566" spans="1:11" x14ac:dyDescent="0.25">
      <c r="A1566" t="s">
        <v>1665</v>
      </c>
      <c r="B1566" t="s">
        <v>1722</v>
      </c>
      <c r="C1566" t="s">
        <v>1749</v>
      </c>
      <c r="D1566">
        <v>550</v>
      </c>
      <c r="F1566" t="s">
        <v>17</v>
      </c>
      <c r="H1566">
        <v>-816.89</v>
      </c>
      <c r="I1566" t="s">
        <v>43</v>
      </c>
      <c r="K1566" t="s">
        <v>9</v>
      </c>
    </row>
    <row r="1567" spans="1:11" x14ac:dyDescent="0.25">
      <c r="A1567" t="s">
        <v>1665</v>
      </c>
      <c r="B1567" t="s">
        <v>1722</v>
      </c>
      <c r="C1567" t="s">
        <v>1750</v>
      </c>
      <c r="D1567">
        <v>550</v>
      </c>
      <c r="F1567" t="s">
        <v>17</v>
      </c>
      <c r="H1567">
        <v>-1086</v>
      </c>
      <c r="I1567" t="s">
        <v>43</v>
      </c>
      <c r="K1567" t="s">
        <v>9</v>
      </c>
    </row>
    <row r="1568" spans="1:11" x14ac:dyDescent="0.25">
      <c r="A1568" t="s">
        <v>1665</v>
      </c>
      <c r="B1568" t="s">
        <v>1722</v>
      </c>
      <c r="C1568" t="s">
        <v>1751</v>
      </c>
      <c r="D1568">
        <v>550</v>
      </c>
      <c r="F1568" t="s">
        <v>17</v>
      </c>
      <c r="H1568">
        <v>-805.98</v>
      </c>
      <c r="I1568" t="s">
        <v>43</v>
      </c>
      <c r="K1568" t="s">
        <v>9</v>
      </c>
    </row>
    <row r="1569" spans="1:11" x14ac:dyDescent="0.25">
      <c r="A1569" t="s">
        <v>1665</v>
      </c>
      <c r="B1569" t="s">
        <v>1722</v>
      </c>
      <c r="C1569" t="s">
        <v>1752</v>
      </c>
      <c r="D1569">
        <v>550</v>
      </c>
      <c r="F1569" t="s">
        <v>17</v>
      </c>
      <c r="H1569">
        <v>-1141.72</v>
      </c>
      <c r="I1569" t="s">
        <v>43</v>
      </c>
      <c r="K1569" t="s">
        <v>9</v>
      </c>
    </row>
    <row r="1570" spans="1:11" x14ac:dyDescent="0.25">
      <c r="A1570" t="s">
        <v>1665</v>
      </c>
      <c r="B1570" t="s">
        <v>1722</v>
      </c>
      <c r="C1570" t="s">
        <v>1753</v>
      </c>
      <c r="D1570">
        <v>550</v>
      </c>
      <c r="F1570" t="s">
        <v>17</v>
      </c>
      <c r="H1570">
        <v>-312.8</v>
      </c>
      <c r="I1570" t="s">
        <v>37</v>
      </c>
      <c r="K1570" t="s">
        <v>9</v>
      </c>
    </row>
    <row r="1571" spans="1:11" x14ac:dyDescent="0.25">
      <c r="A1571" t="s">
        <v>1665</v>
      </c>
      <c r="B1571" t="s">
        <v>1722</v>
      </c>
      <c r="C1571" t="s">
        <v>1754</v>
      </c>
      <c r="D1571">
        <v>550</v>
      </c>
      <c r="F1571" t="s">
        <v>17</v>
      </c>
      <c r="H1571">
        <v>-623.45000000000005</v>
      </c>
      <c r="I1571" t="s">
        <v>37</v>
      </c>
      <c r="K1571" t="s">
        <v>9</v>
      </c>
    </row>
    <row r="1572" spans="1:11" x14ac:dyDescent="0.25">
      <c r="A1572" t="s">
        <v>1665</v>
      </c>
      <c r="B1572" t="s">
        <v>1722</v>
      </c>
      <c r="C1572" t="s">
        <v>1755</v>
      </c>
      <c r="D1572">
        <v>550</v>
      </c>
      <c r="F1572" t="s">
        <v>17</v>
      </c>
      <c r="H1572">
        <v>-1819.96</v>
      </c>
      <c r="I1572" t="s">
        <v>37</v>
      </c>
      <c r="K1572" t="s">
        <v>9</v>
      </c>
    </row>
    <row r="1573" spans="1:11" x14ac:dyDescent="0.25">
      <c r="A1573" t="s">
        <v>1665</v>
      </c>
      <c r="B1573" t="s">
        <v>1722</v>
      </c>
      <c r="C1573" t="s">
        <v>1756</v>
      </c>
      <c r="D1573">
        <v>550</v>
      </c>
      <c r="F1573" t="s">
        <v>17</v>
      </c>
      <c r="H1573">
        <v>-2478.3000000000002</v>
      </c>
      <c r="I1573" t="s">
        <v>37</v>
      </c>
      <c r="K1573" t="s">
        <v>9</v>
      </c>
    </row>
    <row r="1574" spans="1:11" x14ac:dyDescent="0.25">
      <c r="A1574" t="s">
        <v>1665</v>
      </c>
      <c r="B1574" t="s">
        <v>1722</v>
      </c>
      <c r="C1574" t="s">
        <v>1757</v>
      </c>
      <c r="D1574">
        <v>550</v>
      </c>
      <c r="F1574" t="s">
        <v>17</v>
      </c>
      <c r="H1574">
        <v>-40000</v>
      </c>
      <c r="I1574" t="s">
        <v>37</v>
      </c>
      <c r="K1574" t="s">
        <v>9</v>
      </c>
    </row>
    <row r="1575" spans="1:11" x14ac:dyDescent="0.25">
      <c r="A1575" t="s">
        <v>1665</v>
      </c>
      <c r="B1575" t="s">
        <v>1722</v>
      </c>
      <c r="C1575" t="s">
        <v>1758</v>
      </c>
      <c r="D1575">
        <v>550</v>
      </c>
      <c r="F1575" t="s">
        <v>17</v>
      </c>
      <c r="H1575">
        <v>-1480.39</v>
      </c>
      <c r="I1575" t="s">
        <v>37</v>
      </c>
      <c r="K1575" t="s">
        <v>9</v>
      </c>
    </row>
    <row r="1576" spans="1:11" x14ac:dyDescent="0.25">
      <c r="A1576" t="s">
        <v>1665</v>
      </c>
      <c r="B1576" t="s">
        <v>1722</v>
      </c>
      <c r="C1576" t="s">
        <v>1759</v>
      </c>
      <c r="D1576">
        <v>550</v>
      </c>
      <c r="F1576" t="s">
        <v>17</v>
      </c>
      <c r="H1576">
        <v>-2000</v>
      </c>
      <c r="I1576" t="s">
        <v>23</v>
      </c>
      <c r="K1576" t="s">
        <v>9</v>
      </c>
    </row>
    <row r="1577" spans="1:11" x14ac:dyDescent="0.25">
      <c r="A1577" t="s">
        <v>1665</v>
      </c>
      <c r="B1577" t="s">
        <v>1722</v>
      </c>
      <c r="C1577" t="s">
        <v>1760</v>
      </c>
      <c r="D1577">
        <v>550</v>
      </c>
      <c r="F1577" t="s">
        <v>17</v>
      </c>
      <c r="H1577">
        <v>-400</v>
      </c>
      <c r="I1577" t="s">
        <v>23</v>
      </c>
      <c r="K1577" t="s">
        <v>9</v>
      </c>
    </row>
    <row r="1578" spans="1:11" x14ac:dyDescent="0.25">
      <c r="A1578" t="s">
        <v>1665</v>
      </c>
      <c r="B1578" t="s">
        <v>1722</v>
      </c>
      <c r="C1578" t="s">
        <v>1761</v>
      </c>
      <c r="D1578">
        <v>550</v>
      </c>
      <c r="F1578" t="s">
        <v>17</v>
      </c>
      <c r="H1578">
        <v>-1336.8</v>
      </c>
      <c r="I1578" t="s">
        <v>23</v>
      </c>
      <c r="K1578" t="s">
        <v>9</v>
      </c>
    </row>
    <row r="1579" spans="1:11" x14ac:dyDescent="0.25">
      <c r="A1579" t="s">
        <v>1665</v>
      </c>
      <c r="B1579" t="s">
        <v>1722</v>
      </c>
      <c r="C1579" t="s">
        <v>1762</v>
      </c>
      <c r="D1579">
        <v>550</v>
      </c>
      <c r="F1579" t="s">
        <v>17</v>
      </c>
      <c r="H1579">
        <v>-800</v>
      </c>
      <c r="I1579" t="s">
        <v>23</v>
      </c>
      <c r="K1579" t="s">
        <v>9</v>
      </c>
    </row>
    <row r="1580" spans="1:11" x14ac:dyDescent="0.25">
      <c r="A1580" t="s">
        <v>1665</v>
      </c>
      <c r="B1580" t="s">
        <v>1665</v>
      </c>
      <c r="C1580" t="s">
        <v>1763</v>
      </c>
      <c r="D1580">
        <v>266</v>
      </c>
      <c r="F1580" t="s">
        <v>100</v>
      </c>
      <c r="G1580">
        <v>610000</v>
      </c>
      <c r="I1580" t="s">
        <v>1764</v>
      </c>
    </row>
    <row r="1581" spans="1:11" x14ac:dyDescent="0.25">
      <c r="A1581" t="s">
        <v>1665</v>
      </c>
      <c r="B1581" t="s">
        <v>1665</v>
      </c>
      <c r="C1581" t="s">
        <v>1765</v>
      </c>
      <c r="D1581">
        <v>983</v>
      </c>
      <c r="F1581" t="s">
        <v>58</v>
      </c>
      <c r="G1581">
        <v>913706.77</v>
      </c>
      <c r="I1581" t="s">
        <v>1766</v>
      </c>
    </row>
    <row r="1582" spans="1:11" x14ac:dyDescent="0.25">
      <c r="A1582" t="s">
        <v>1665</v>
      </c>
      <c r="B1582" t="s">
        <v>1665</v>
      </c>
      <c r="C1582" t="s">
        <v>1767</v>
      </c>
      <c r="D1582">
        <v>983</v>
      </c>
      <c r="F1582" t="s">
        <v>58</v>
      </c>
      <c r="G1582">
        <v>202150.98</v>
      </c>
      <c r="I1582" t="s">
        <v>1768</v>
      </c>
    </row>
    <row r="1583" spans="1:11" x14ac:dyDescent="0.25">
      <c r="A1583" t="s">
        <v>1665</v>
      </c>
      <c r="B1583" t="s">
        <v>1665</v>
      </c>
      <c r="C1583" t="s">
        <v>1769</v>
      </c>
      <c r="D1583">
        <v>983</v>
      </c>
      <c r="F1583" t="s">
        <v>58</v>
      </c>
      <c r="G1583">
        <v>402243</v>
      </c>
      <c r="I1583" t="s">
        <v>1770</v>
      </c>
    </row>
    <row r="1584" spans="1:11" x14ac:dyDescent="0.25">
      <c r="A1584" t="s">
        <v>1665</v>
      </c>
      <c r="B1584" t="s">
        <v>1665</v>
      </c>
      <c r="C1584" t="s">
        <v>1771</v>
      </c>
      <c r="D1584">
        <v>983</v>
      </c>
      <c r="F1584" t="s">
        <v>58</v>
      </c>
      <c r="G1584">
        <v>140732</v>
      </c>
      <c r="I1584" t="s">
        <v>1772</v>
      </c>
    </row>
    <row r="1585" spans="1:9" x14ac:dyDescent="0.25">
      <c r="A1585" t="s">
        <v>1665</v>
      </c>
      <c r="B1585" t="s">
        <v>1665</v>
      </c>
      <c r="C1585" t="s">
        <v>1773</v>
      </c>
      <c r="D1585">
        <v>983</v>
      </c>
      <c r="F1585" t="s">
        <v>58</v>
      </c>
      <c r="G1585">
        <v>202150.98</v>
      </c>
      <c r="I1585" t="s">
        <v>1774</v>
      </c>
    </row>
    <row r="1586" spans="1:9" x14ac:dyDescent="0.25">
      <c r="A1586" t="s">
        <v>1665</v>
      </c>
      <c r="B1586" t="s">
        <v>1665</v>
      </c>
      <c r="C1586" t="s">
        <v>1775</v>
      </c>
      <c r="D1586">
        <v>983</v>
      </c>
      <c r="F1586" t="s">
        <v>58</v>
      </c>
      <c r="G1586">
        <v>3448773</v>
      </c>
      <c r="I1586" t="s">
        <v>1776</v>
      </c>
    </row>
    <row r="1587" spans="1:9" x14ac:dyDescent="0.25">
      <c r="A1587" t="s">
        <v>1665</v>
      </c>
      <c r="B1587" t="s">
        <v>1665</v>
      </c>
      <c r="C1587" t="s">
        <v>1777</v>
      </c>
      <c r="D1587">
        <v>266</v>
      </c>
      <c r="F1587" t="s">
        <v>66</v>
      </c>
      <c r="G1587">
        <v>385302.41</v>
      </c>
      <c r="I1587" t="s">
        <v>1778</v>
      </c>
    </row>
    <row r="1588" spans="1:9" x14ac:dyDescent="0.25">
      <c r="A1588" t="s">
        <v>1665</v>
      </c>
      <c r="B1588" t="s">
        <v>1665</v>
      </c>
      <c r="C1588" t="s">
        <v>1779</v>
      </c>
      <c r="D1588">
        <v>341</v>
      </c>
      <c r="F1588" t="s">
        <v>1780</v>
      </c>
      <c r="G1588">
        <v>600000</v>
      </c>
      <c r="I1588" t="s">
        <v>1781</v>
      </c>
    </row>
    <row r="1589" spans="1:9" x14ac:dyDescent="0.25">
      <c r="A1589" t="s">
        <v>1665</v>
      </c>
      <c r="B1589" t="s">
        <v>1665</v>
      </c>
      <c r="C1589" t="s">
        <v>1782</v>
      </c>
      <c r="D1589">
        <v>341</v>
      </c>
      <c r="F1589" t="s">
        <v>1780</v>
      </c>
      <c r="G1589">
        <v>266500</v>
      </c>
      <c r="I1589" t="s">
        <v>1783</v>
      </c>
    </row>
    <row r="1590" spans="1:9" x14ac:dyDescent="0.25">
      <c r="A1590" t="s">
        <v>1665</v>
      </c>
      <c r="B1590" t="s">
        <v>1665</v>
      </c>
      <c r="C1590" t="s">
        <v>1784</v>
      </c>
      <c r="D1590">
        <v>136</v>
      </c>
      <c r="F1590" t="s">
        <v>91</v>
      </c>
      <c r="G1590">
        <v>200000</v>
      </c>
      <c r="I1590" t="s">
        <v>1785</v>
      </c>
    </row>
    <row r="1591" spans="1:9" x14ac:dyDescent="0.25">
      <c r="A1591" t="s">
        <v>1665</v>
      </c>
      <c r="B1591" t="s">
        <v>1665</v>
      </c>
      <c r="C1591" t="s">
        <v>1786</v>
      </c>
      <c r="D1591">
        <v>136</v>
      </c>
      <c r="F1591" t="s">
        <v>91</v>
      </c>
      <c r="G1591">
        <v>517447</v>
      </c>
      <c r="I1591" t="s">
        <v>1787</v>
      </c>
    </row>
    <row r="1592" spans="1:9" x14ac:dyDescent="0.25">
      <c r="A1592" t="s">
        <v>1665</v>
      </c>
      <c r="B1592" t="s">
        <v>1665</v>
      </c>
      <c r="C1592" t="s">
        <v>1788</v>
      </c>
      <c r="D1592">
        <v>129</v>
      </c>
      <c r="F1592" t="s">
        <v>100</v>
      </c>
      <c r="G1592">
        <v>124271</v>
      </c>
      <c r="I1592" t="s">
        <v>101</v>
      </c>
    </row>
    <row r="1593" spans="1:9" x14ac:dyDescent="0.25">
      <c r="A1593" t="s">
        <v>1665</v>
      </c>
      <c r="B1593" t="s">
        <v>1722</v>
      </c>
      <c r="C1593" t="s">
        <v>1789</v>
      </c>
      <c r="D1593">
        <v>136</v>
      </c>
      <c r="F1593" t="s">
        <v>91</v>
      </c>
      <c r="G1593">
        <v>120100</v>
      </c>
      <c r="I1593" t="s">
        <v>1790</v>
      </c>
    </row>
    <row r="1594" spans="1:9" x14ac:dyDescent="0.25">
      <c r="A1594" t="s">
        <v>1665</v>
      </c>
      <c r="B1594" t="s">
        <v>1665</v>
      </c>
      <c r="C1594" t="s">
        <v>1791</v>
      </c>
      <c r="D1594">
        <v>136</v>
      </c>
      <c r="F1594" t="s">
        <v>91</v>
      </c>
      <c r="G1594">
        <v>125521.95</v>
      </c>
      <c r="I1594" t="s">
        <v>1792</v>
      </c>
    </row>
    <row r="1595" spans="1:9" x14ac:dyDescent="0.25">
      <c r="A1595" t="s">
        <v>1665</v>
      </c>
      <c r="B1595" t="s">
        <v>1722</v>
      </c>
      <c r="C1595" t="s">
        <v>1793</v>
      </c>
      <c r="D1595">
        <v>129</v>
      </c>
      <c r="F1595" t="s">
        <v>100</v>
      </c>
      <c r="G1595">
        <v>1313944.8</v>
      </c>
      <c r="I1595" t="s">
        <v>101</v>
      </c>
    </row>
    <row r="1596" spans="1:9" x14ac:dyDescent="0.25">
      <c r="A1596" t="s">
        <v>1665</v>
      </c>
      <c r="B1596" t="s">
        <v>1665</v>
      </c>
      <c r="C1596" t="s">
        <v>1794</v>
      </c>
      <c r="D1596">
        <v>129</v>
      </c>
      <c r="F1596" t="s">
        <v>100</v>
      </c>
      <c r="G1596">
        <v>400000</v>
      </c>
      <c r="I1596" t="s">
        <v>101</v>
      </c>
    </row>
    <row r="1597" spans="1:9" x14ac:dyDescent="0.25">
      <c r="A1597" t="s">
        <v>1665</v>
      </c>
      <c r="B1597" t="s">
        <v>1722</v>
      </c>
      <c r="C1597" t="s">
        <v>661</v>
      </c>
      <c r="D1597">
        <v>129</v>
      </c>
      <c r="F1597" t="s">
        <v>100</v>
      </c>
      <c r="G1597">
        <v>250000</v>
      </c>
      <c r="I1597" t="s">
        <v>101</v>
      </c>
    </row>
    <row r="1598" spans="1:9" x14ac:dyDescent="0.25">
      <c r="A1598" t="s">
        <v>1665</v>
      </c>
      <c r="B1598" t="s">
        <v>1722</v>
      </c>
      <c r="C1598" t="s">
        <v>1795</v>
      </c>
      <c r="D1598">
        <v>136</v>
      </c>
      <c r="F1598" t="s">
        <v>91</v>
      </c>
      <c r="G1598">
        <v>576761.43999999994</v>
      </c>
      <c r="I1598" t="s">
        <v>1796</v>
      </c>
    </row>
    <row r="1599" spans="1:9" x14ac:dyDescent="0.25">
      <c r="A1599" t="s">
        <v>1665</v>
      </c>
      <c r="B1599" t="s">
        <v>1665</v>
      </c>
      <c r="C1599" t="s">
        <v>1797</v>
      </c>
      <c r="D1599">
        <v>136</v>
      </c>
      <c r="F1599" t="s">
        <v>91</v>
      </c>
      <c r="G1599">
        <v>725000</v>
      </c>
      <c r="I1599" t="s">
        <v>1798</v>
      </c>
    </row>
    <row r="1600" spans="1:9" x14ac:dyDescent="0.25">
      <c r="A1600" t="s">
        <v>1665</v>
      </c>
      <c r="B1600" t="s">
        <v>1665</v>
      </c>
      <c r="C1600" t="s">
        <v>1799</v>
      </c>
      <c r="D1600">
        <v>136</v>
      </c>
      <c r="F1600" t="s">
        <v>91</v>
      </c>
      <c r="G1600">
        <v>1832477.6</v>
      </c>
      <c r="I1600" t="s">
        <v>1800</v>
      </c>
    </row>
    <row r="1601" spans="1:11" x14ac:dyDescent="0.25">
      <c r="A1601" t="s">
        <v>1665</v>
      </c>
      <c r="B1601" t="s">
        <v>1665</v>
      </c>
      <c r="C1601" t="s">
        <v>1801</v>
      </c>
      <c r="D1601">
        <v>515</v>
      </c>
      <c r="F1601" t="s">
        <v>17</v>
      </c>
      <c r="H1601">
        <v>-6256638.4500000002</v>
      </c>
    </row>
    <row r="1602" spans="1:11" x14ac:dyDescent="0.25">
      <c r="A1602" t="s">
        <v>1665</v>
      </c>
      <c r="B1602" t="s">
        <v>1665</v>
      </c>
      <c r="C1602" t="s">
        <v>1802</v>
      </c>
      <c r="D1602">
        <v>515</v>
      </c>
      <c r="F1602" t="s">
        <v>17</v>
      </c>
      <c r="H1602">
        <v>-143840.95999999999</v>
      </c>
    </row>
    <row r="1603" spans="1:11" x14ac:dyDescent="0.25">
      <c r="A1603" t="s">
        <v>1665</v>
      </c>
      <c r="B1603" t="s">
        <v>1665</v>
      </c>
      <c r="C1603" t="s">
        <v>1803</v>
      </c>
      <c r="D1603">
        <v>129</v>
      </c>
      <c r="F1603" t="s">
        <v>100</v>
      </c>
      <c r="H1603">
        <v>-478000</v>
      </c>
      <c r="I1603" t="s">
        <v>112</v>
      </c>
    </row>
    <row r="1604" spans="1:11" x14ac:dyDescent="0.25">
      <c r="A1604" t="s">
        <v>1665</v>
      </c>
      <c r="B1604" t="s">
        <v>1665</v>
      </c>
      <c r="C1604" t="s">
        <v>1804</v>
      </c>
      <c r="D1604">
        <v>129</v>
      </c>
      <c r="F1604" t="s">
        <v>100</v>
      </c>
      <c r="H1604">
        <v>-1000000</v>
      </c>
      <c r="I1604" t="s">
        <v>116</v>
      </c>
    </row>
    <row r="1605" spans="1:11" x14ac:dyDescent="0.25">
      <c r="A1605" t="s">
        <v>1722</v>
      </c>
      <c r="B1605" t="s">
        <v>1805</v>
      </c>
      <c r="C1605" t="s">
        <v>1806</v>
      </c>
      <c r="D1605">
        <v>589</v>
      </c>
      <c r="F1605" t="s">
        <v>17</v>
      </c>
      <c r="H1605">
        <v>-1413559.98</v>
      </c>
      <c r="J1605" t="s">
        <v>1807</v>
      </c>
      <c r="K1605" t="s">
        <v>9</v>
      </c>
    </row>
    <row r="1606" spans="1:11" x14ac:dyDescent="0.25">
      <c r="A1606" t="s">
        <v>1722</v>
      </c>
      <c r="B1606" t="s">
        <v>1805</v>
      </c>
      <c r="C1606" t="s">
        <v>1808</v>
      </c>
      <c r="D1606">
        <v>609</v>
      </c>
      <c r="F1606" t="s">
        <v>17</v>
      </c>
      <c r="H1606">
        <v>-97994.39</v>
      </c>
      <c r="K1606" t="s">
        <v>9</v>
      </c>
    </row>
    <row r="1607" spans="1:11" x14ac:dyDescent="0.25">
      <c r="A1607" t="s">
        <v>1722</v>
      </c>
      <c r="B1607" t="s">
        <v>1805</v>
      </c>
      <c r="C1607" t="s">
        <v>53</v>
      </c>
      <c r="D1607">
        <v>882</v>
      </c>
      <c r="F1607" t="s">
        <v>12</v>
      </c>
      <c r="H1607">
        <v>-5185.09</v>
      </c>
      <c r="K1607" t="s">
        <v>9</v>
      </c>
    </row>
    <row r="1608" spans="1:11" x14ac:dyDescent="0.25">
      <c r="A1608" t="s">
        <v>1722</v>
      </c>
      <c r="B1608" t="s">
        <v>1805</v>
      </c>
      <c r="C1608" t="s">
        <v>54</v>
      </c>
      <c r="D1608">
        <v>236</v>
      </c>
      <c r="F1608" t="s">
        <v>17</v>
      </c>
      <c r="H1608">
        <v>-1088.8599999999999</v>
      </c>
      <c r="K1608" t="s">
        <v>9</v>
      </c>
    </row>
    <row r="1609" spans="1:11" x14ac:dyDescent="0.25">
      <c r="A1609" t="s">
        <v>1722</v>
      </c>
      <c r="B1609" t="s">
        <v>1805</v>
      </c>
      <c r="C1609" t="s">
        <v>55</v>
      </c>
      <c r="D1609">
        <v>286</v>
      </c>
      <c r="F1609" t="s">
        <v>17</v>
      </c>
      <c r="H1609">
        <v>-155.55000000000001</v>
      </c>
      <c r="K1609" t="s">
        <v>9</v>
      </c>
    </row>
    <row r="1610" spans="1:11" x14ac:dyDescent="0.25">
      <c r="A1610" t="s">
        <v>1722</v>
      </c>
      <c r="B1610" t="s">
        <v>1805</v>
      </c>
      <c r="C1610" t="s">
        <v>1809</v>
      </c>
      <c r="D1610">
        <v>550</v>
      </c>
      <c r="F1610" t="s">
        <v>17</v>
      </c>
      <c r="H1610">
        <v>-922.32</v>
      </c>
      <c r="I1610" t="s">
        <v>1056</v>
      </c>
      <c r="K1610" t="s">
        <v>9</v>
      </c>
    </row>
    <row r="1611" spans="1:11" x14ac:dyDescent="0.25">
      <c r="A1611" t="s">
        <v>1722</v>
      </c>
      <c r="B1611" t="s">
        <v>1805</v>
      </c>
      <c r="C1611" t="s">
        <v>1810</v>
      </c>
      <c r="D1611">
        <v>550</v>
      </c>
      <c r="F1611" t="s">
        <v>17</v>
      </c>
      <c r="H1611">
        <v>-12.69</v>
      </c>
      <c r="I1611" t="s">
        <v>23</v>
      </c>
      <c r="K1611" t="s">
        <v>9</v>
      </c>
    </row>
    <row r="1612" spans="1:11" x14ac:dyDescent="0.25">
      <c r="A1612" t="s">
        <v>1722</v>
      </c>
      <c r="B1612" t="s">
        <v>1805</v>
      </c>
      <c r="C1612" t="s">
        <v>1811</v>
      </c>
      <c r="D1612">
        <v>550</v>
      </c>
      <c r="F1612" t="s">
        <v>17</v>
      </c>
      <c r="H1612">
        <v>-8136.02</v>
      </c>
      <c r="I1612" t="s">
        <v>23</v>
      </c>
      <c r="K1612" t="s">
        <v>9</v>
      </c>
    </row>
    <row r="1613" spans="1:11" x14ac:dyDescent="0.25">
      <c r="A1613" t="s">
        <v>1722</v>
      </c>
      <c r="B1613" t="s">
        <v>1805</v>
      </c>
      <c r="C1613" t="s">
        <v>1812</v>
      </c>
      <c r="D1613">
        <v>550</v>
      </c>
      <c r="F1613" t="s">
        <v>17</v>
      </c>
      <c r="H1613">
        <v>-977.19</v>
      </c>
      <c r="I1613" t="s">
        <v>37</v>
      </c>
      <c r="K1613" t="s">
        <v>9</v>
      </c>
    </row>
    <row r="1614" spans="1:11" x14ac:dyDescent="0.25">
      <c r="A1614" t="s">
        <v>1722</v>
      </c>
      <c r="B1614" t="s">
        <v>1805</v>
      </c>
      <c r="C1614" t="s">
        <v>1813</v>
      </c>
      <c r="D1614">
        <v>550</v>
      </c>
      <c r="F1614" t="s">
        <v>17</v>
      </c>
      <c r="H1614">
        <v>-5291.18</v>
      </c>
      <c r="I1614" t="s">
        <v>37</v>
      </c>
      <c r="K1614" t="s">
        <v>9</v>
      </c>
    </row>
    <row r="1615" spans="1:11" x14ac:dyDescent="0.25">
      <c r="A1615" t="s">
        <v>1722</v>
      </c>
      <c r="B1615" t="s">
        <v>1805</v>
      </c>
      <c r="C1615" t="s">
        <v>1814</v>
      </c>
      <c r="D1615">
        <v>550</v>
      </c>
      <c r="F1615" t="s">
        <v>17</v>
      </c>
      <c r="H1615">
        <v>-1444.13</v>
      </c>
      <c r="I1615" t="s">
        <v>37</v>
      </c>
      <c r="K1615" t="s">
        <v>9</v>
      </c>
    </row>
    <row r="1616" spans="1:11" x14ac:dyDescent="0.25">
      <c r="A1616" t="s">
        <v>1722</v>
      </c>
      <c r="B1616" t="s">
        <v>1805</v>
      </c>
      <c r="C1616" t="s">
        <v>1815</v>
      </c>
      <c r="D1616">
        <v>550</v>
      </c>
      <c r="F1616" t="s">
        <v>17</v>
      </c>
      <c r="H1616">
        <v>-393.51</v>
      </c>
      <c r="I1616" t="s">
        <v>37</v>
      </c>
      <c r="K1616" t="s">
        <v>9</v>
      </c>
    </row>
    <row r="1617" spans="1:11" x14ac:dyDescent="0.25">
      <c r="A1617" t="s">
        <v>1722</v>
      </c>
      <c r="B1617" t="s">
        <v>1805</v>
      </c>
      <c r="C1617" t="s">
        <v>1816</v>
      </c>
      <c r="D1617">
        <v>550</v>
      </c>
      <c r="F1617" t="s">
        <v>17</v>
      </c>
      <c r="H1617">
        <v>-16776.03</v>
      </c>
      <c r="I1617" t="s">
        <v>37</v>
      </c>
      <c r="K1617" t="s">
        <v>9</v>
      </c>
    </row>
    <row r="1618" spans="1:11" x14ac:dyDescent="0.25">
      <c r="A1618" t="s">
        <v>1722</v>
      </c>
      <c r="B1618" t="s">
        <v>1805</v>
      </c>
      <c r="C1618" t="s">
        <v>1817</v>
      </c>
      <c r="D1618">
        <v>550</v>
      </c>
      <c r="F1618" t="s">
        <v>17</v>
      </c>
      <c r="H1618">
        <v>-3022.82</v>
      </c>
      <c r="I1618" t="s">
        <v>23</v>
      </c>
      <c r="K1618" t="s">
        <v>9</v>
      </c>
    </row>
    <row r="1619" spans="1:11" x14ac:dyDescent="0.25">
      <c r="A1619" t="s">
        <v>1722</v>
      </c>
      <c r="B1619" t="s">
        <v>1805</v>
      </c>
      <c r="C1619" t="s">
        <v>1818</v>
      </c>
      <c r="D1619">
        <v>550</v>
      </c>
      <c r="F1619" t="s">
        <v>17</v>
      </c>
      <c r="H1619">
        <v>-506.06</v>
      </c>
      <c r="I1619" t="s">
        <v>43</v>
      </c>
      <c r="K1619" t="s">
        <v>9</v>
      </c>
    </row>
    <row r="1620" spans="1:11" x14ac:dyDescent="0.25">
      <c r="A1620" t="s">
        <v>1722</v>
      </c>
      <c r="B1620" t="s">
        <v>1805</v>
      </c>
      <c r="C1620" t="s">
        <v>1819</v>
      </c>
      <c r="D1620">
        <v>550</v>
      </c>
      <c r="F1620" t="s">
        <v>17</v>
      </c>
      <c r="H1620">
        <v>-2872.28</v>
      </c>
      <c r="I1620" t="s">
        <v>28</v>
      </c>
      <c r="K1620" t="s">
        <v>9</v>
      </c>
    </row>
    <row r="1621" spans="1:11" x14ac:dyDescent="0.25">
      <c r="A1621" t="s">
        <v>1722</v>
      </c>
      <c r="B1621" t="s">
        <v>1805</v>
      </c>
      <c r="C1621" t="s">
        <v>1820</v>
      </c>
      <c r="D1621">
        <v>550</v>
      </c>
      <c r="F1621" t="s">
        <v>17</v>
      </c>
      <c r="H1621">
        <v>-1430.39</v>
      </c>
      <c r="I1621" t="s">
        <v>43</v>
      </c>
      <c r="K1621" t="s">
        <v>9</v>
      </c>
    </row>
    <row r="1622" spans="1:11" x14ac:dyDescent="0.25">
      <c r="A1622" t="s">
        <v>1722</v>
      </c>
      <c r="B1622" t="s">
        <v>1805</v>
      </c>
      <c r="C1622" t="s">
        <v>1821</v>
      </c>
      <c r="D1622">
        <v>550</v>
      </c>
      <c r="F1622" t="s">
        <v>17</v>
      </c>
      <c r="H1622">
        <v>-560</v>
      </c>
      <c r="I1622" t="s">
        <v>43</v>
      </c>
      <c r="K1622" t="s">
        <v>9</v>
      </c>
    </row>
    <row r="1623" spans="1:11" x14ac:dyDescent="0.25">
      <c r="A1623" t="s">
        <v>1722</v>
      </c>
      <c r="B1623" t="s">
        <v>1805</v>
      </c>
      <c r="C1623" t="s">
        <v>1822</v>
      </c>
      <c r="D1623">
        <v>550</v>
      </c>
      <c r="F1623" t="s">
        <v>17</v>
      </c>
      <c r="H1623">
        <v>-4493.45</v>
      </c>
      <c r="I1623" t="s">
        <v>43</v>
      </c>
      <c r="K1623" t="s">
        <v>9</v>
      </c>
    </row>
    <row r="1624" spans="1:11" x14ac:dyDescent="0.25">
      <c r="A1624" t="s">
        <v>1722</v>
      </c>
      <c r="B1624" t="s">
        <v>1805</v>
      </c>
      <c r="C1624" t="s">
        <v>1823</v>
      </c>
      <c r="D1624">
        <v>550</v>
      </c>
      <c r="F1624" t="s">
        <v>17</v>
      </c>
      <c r="H1624">
        <v>-200</v>
      </c>
      <c r="I1624" t="s">
        <v>23</v>
      </c>
      <c r="K1624" t="s">
        <v>9</v>
      </c>
    </row>
    <row r="1625" spans="1:11" x14ac:dyDescent="0.25">
      <c r="A1625" t="s">
        <v>1722</v>
      </c>
      <c r="B1625" t="s">
        <v>1805</v>
      </c>
      <c r="C1625" t="s">
        <v>1824</v>
      </c>
      <c r="D1625">
        <v>550</v>
      </c>
      <c r="F1625" t="s">
        <v>17</v>
      </c>
      <c r="H1625">
        <v>-2194.88</v>
      </c>
      <c r="I1625" t="s">
        <v>23</v>
      </c>
      <c r="K1625" t="s">
        <v>9</v>
      </c>
    </row>
    <row r="1626" spans="1:11" x14ac:dyDescent="0.25">
      <c r="A1626" t="s">
        <v>1722</v>
      </c>
      <c r="B1626" t="s">
        <v>1805</v>
      </c>
      <c r="C1626" t="s">
        <v>1825</v>
      </c>
      <c r="D1626">
        <v>550</v>
      </c>
      <c r="F1626" t="s">
        <v>17</v>
      </c>
      <c r="H1626">
        <v>-616</v>
      </c>
      <c r="I1626" t="s">
        <v>23</v>
      </c>
      <c r="K1626" t="s">
        <v>9</v>
      </c>
    </row>
    <row r="1627" spans="1:11" x14ac:dyDescent="0.25">
      <c r="A1627" t="s">
        <v>1722</v>
      </c>
      <c r="B1627" t="s">
        <v>1805</v>
      </c>
      <c r="C1627" t="s">
        <v>1826</v>
      </c>
      <c r="D1627">
        <v>550</v>
      </c>
      <c r="F1627" t="s">
        <v>17</v>
      </c>
      <c r="H1627">
        <v>-1128.56</v>
      </c>
      <c r="I1627" t="s">
        <v>23</v>
      </c>
      <c r="K1627" t="s">
        <v>9</v>
      </c>
    </row>
    <row r="1628" spans="1:11" x14ac:dyDescent="0.25">
      <c r="A1628" t="s">
        <v>1722</v>
      </c>
      <c r="B1628" t="s">
        <v>1805</v>
      </c>
      <c r="C1628" t="s">
        <v>1827</v>
      </c>
      <c r="D1628">
        <v>550</v>
      </c>
      <c r="F1628" t="s">
        <v>17</v>
      </c>
      <c r="H1628">
        <v>-656.78</v>
      </c>
      <c r="I1628" t="s">
        <v>43</v>
      </c>
      <c r="K1628" t="s">
        <v>9</v>
      </c>
    </row>
    <row r="1629" spans="1:11" x14ac:dyDescent="0.25">
      <c r="A1629" t="s">
        <v>1722</v>
      </c>
      <c r="B1629" t="s">
        <v>1805</v>
      </c>
      <c r="C1629" t="s">
        <v>1828</v>
      </c>
      <c r="D1629">
        <v>550</v>
      </c>
      <c r="F1629" t="s">
        <v>17</v>
      </c>
      <c r="H1629">
        <v>-323.22000000000003</v>
      </c>
      <c r="I1629" t="s">
        <v>43</v>
      </c>
      <c r="K1629" t="s">
        <v>9</v>
      </c>
    </row>
    <row r="1630" spans="1:11" x14ac:dyDescent="0.25">
      <c r="A1630" t="s">
        <v>1722</v>
      </c>
      <c r="B1630" t="s">
        <v>1805</v>
      </c>
      <c r="C1630" t="s">
        <v>1829</v>
      </c>
      <c r="D1630">
        <v>550</v>
      </c>
      <c r="F1630" t="s">
        <v>17</v>
      </c>
      <c r="H1630">
        <v>-1159.0999999999999</v>
      </c>
      <c r="I1630" t="s">
        <v>43</v>
      </c>
      <c r="K1630" t="s">
        <v>9</v>
      </c>
    </row>
    <row r="1631" spans="1:11" x14ac:dyDescent="0.25">
      <c r="A1631" t="s">
        <v>1722</v>
      </c>
      <c r="B1631" t="s">
        <v>1805</v>
      </c>
      <c r="C1631" t="s">
        <v>1830</v>
      </c>
      <c r="D1631">
        <v>550</v>
      </c>
      <c r="F1631" t="s">
        <v>17</v>
      </c>
      <c r="H1631">
        <v>-8000</v>
      </c>
      <c r="I1631" t="s">
        <v>43</v>
      </c>
      <c r="K1631" t="s">
        <v>9</v>
      </c>
    </row>
    <row r="1632" spans="1:11" x14ac:dyDescent="0.25">
      <c r="A1632" t="s">
        <v>1722</v>
      </c>
      <c r="B1632" t="s">
        <v>1805</v>
      </c>
      <c r="C1632" t="s">
        <v>1831</v>
      </c>
      <c r="D1632">
        <v>550</v>
      </c>
      <c r="F1632" t="s">
        <v>17</v>
      </c>
      <c r="H1632">
        <v>-572.54999999999995</v>
      </c>
      <c r="I1632" t="s">
        <v>43</v>
      </c>
      <c r="K1632" t="s">
        <v>9</v>
      </c>
    </row>
    <row r="1633" spans="1:11" x14ac:dyDescent="0.25">
      <c r="A1633" t="s">
        <v>1722</v>
      </c>
      <c r="B1633" t="s">
        <v>1805</v>
      </c>
      <c r="C1633" t="s">
        <v>1832</v>
      </c>
      <c r="D1633">
        <v>550</v>
      </c>
      <c r="F1633" t="s">
        <v>17</v>
      </c>
      <c r="H1633">
        <v>-366.34</v>
      </c>
      <c r="I1633" t="s">
        <v>43</v>
      </c>
      <c r="K1633" t="s">
        <v>9</v>
      </c>
    </row>
    <row r="1634" spans="1:11" x14ac:dyDescent="0.25">
      <c r="A1634" t="s">
        <v>1722</v>
      </c>
      <c r="B1634" t="s">
        <v>1805</v>
      </c>
      <c r="C1634" t="s">
        <v>1833</v>
      </c>
      <c r="D1634">
        <v>550</v>
      </c>
      <c r="F1634" t="s">
        <v>17</v>
      </c>
      <c r="H1634">
        <v>-1561.99</v>
      </c>
      <c r="I1634" t="s">
        <v>43</v>
      </c>
      <c r="K1634" t="s">
        <v>9</v>
      </c>
    </row>
    <row r="1635" spans="1:11" x14ac:dyDescent="0.25">
      <c r="A1635" t="s">
        <v>1722</v>
      </c>
      <c r="B1635" t="s">
        <v>1805</v>
      </c>
      <c r="C1635" t="s">
        <v>1834</v>
      </c>
      <c r="D1635">
        <v>550</v>
      </c>
      <c r="F1635" t="s">
        <v>17</v>
      </c>
      <c r="H1635">
        <v>-640</v>
      </c>
      <c r="I1635" t="s">
        <v>23</v>
      </c>
      <c r="K1635" t="s">
        <v>9</v>
      </c>
    </row>
    <row r="1636" spans="1:11" x14ac:dyDescent="0.25">
      <c r="A1636" t="s">
        <v>1722</v>
      </c>
      <c r="B1636" t="s">
        <v>1805</v>
      </c>
      <c r="C1636" t="s">
        <v>1835</v>
      </c>
      <c r="D1636">
        <v>550</v>
      </c>
      <c r="F1636" t="s">
        <v>17</v>
      </c>
      <c r="H1636">
        <v>-1072.08</v>
      </c>
      <c r="I1636" t="s">
        <v>23</v>
      </c>
      <c r="K1636" t="s">
        <v>9</v>
      </c>
    </row>
    <row r="1637" spans="1:11" x14ac:dyDescent="0.25">
      <c r="A1637" t="s">
        <v>1722</v>
      </c>
      <c r="B1637" t="s">
        <v>1722</v>
      </c>
      <c r="C1637" t="s">
        <v>1836</v>
      </c>
      <c r="D1637">
        <v>983</v>
      </c>
      <c r="F1637" t="s">
        <v>58</v>
      </c>
      <c r="G1637">
        <v>78201.84</v>
      </c>
      <c r="I1637" t="s">
        <v>1837</v>
      </c>
    </row>
    <row r="1638" spans="1:11" x14ac:dyDescent="0.25">
      <c r="A1638" t="s">
        <v>1722</v>
      </c>
      <c r="B1638" t="s">
        <v>1722</v>
      </c>
      <c r="C1638" t="s">
        <v>1838</v>
      </c>
      <c r="D1638">
        <v>137</v>
      </c>
      <c r="F1638" t="s">
        <v>91</v>
      </c>
      <c r="H1638">
        <v>-16995.939999999999</v>
      </c>
    </row>
    <row r="1639" spans="1:11" x14ac:dyDescent="0.25">
      <c r="A1639" t="s">
        <v>1722</v>
      </c>
      <c r="B1639" t="s">
        <v>1722</v>
      </c>
      <c r="C1639" t="s">
        <v>1839</v>
      </c>
      <c r="D1639">
        <v>137</v>
      </c>
      <c r="F1639" t="s">
        <v>91</v>
      </c>
      <c r="H1639">
        <v>-107370.13</v>
      </c>
    </row>
    <row r="1640" spans="1:11" x14ac:dyDescent="0.25">
      <c r="A1640" t="s">
        <v>1722</v>
      </c>
      <c r="B1640" t="s">
        <v>1722</v>
      </c>
      <c r="C1640" t="s">
        <v>1840</v>
      </c>
      <c r="D1640">
        <v>983</v>
      </c>
      <c r="F1640" t="s">
        <v>58</v>
      </c>
      <c r="G1640">
        <v>370098.38</v>
      </c>
      <c r="I1640" t="s">
        <v>1841</v>
      </c>
    </row>
    <row r="1641" spans="1:11" x14ac:dyDescent="0.25">
      <c r="A1641" t="s">
        <v>1722</v>
      </c>
      <c r="B1641" t="s">
        <v>1722</v>
      </c>
      <c r="C1641" t="s">
        <v>1842</v>
      </c>
      <c r="D1641">
        <v>983</v>
      </c>
      <c r="F1641" t="s">
        <v>58</v>
      </c>
      <c r="G1641">
        <v>168140.5</v>
      </c>
      <c r="I1641" t="s">
        <v>1843</v>
      </c>
    </row>
    <row r="1642" spans="1:11" x14ac:dyDescent="0.25">
      <c r="A1642" t="s">
        <v>1722</v>
      </c>
      <c r="B1642" t="s">
        <v>1722</v>
      </c>
      <c r="C1642" t="s">
        <v>1844</v>
      </c>
      <c r="D1642">
        <v>983</v>
      </c>
      <c r="F1642" t="s">
        <v>58</v>
      </c>
      <c r="G1642">
        <v>348563.58</v>
      </c>
      <c r="I1642" t="s">
        <v>1845</v>
      </c>
    </row>
    <row r="1643" spans="1:11" x14ac:dyDescent="0.25">
      <c r="A1643" t="s">
        <v>1722</v>
      </c>
      <c r="B1643" t="s">
        <v>1722</v>
      </c>
      <c r="C1643" t="s">
        <v>1846</v>
      </c>
      <c r="D1643">
        <v>983</v>
      </c>
      <c r="F1643" t="s">
        <v>58</v>
      </c>
      <c r="G1643">
        <v>619575.43999999994</v>
      </c>
      <c r="I1643" t="s">
        <v>1847</v>
      </c>
    </row>
    <row r="1644" spans="1:11" x14ac:dyDescent="0.25">
      <c r="A1644" t="s">
        <v>1722</v>
      </c>
      <c r="B1644" t="s">
        <v>1722</v>
      </c>
      <c r="C1644" t="s">
        <v>1848</v>
      </c>
      <c r="D1644">
        <v>983</v>
      </c>
      <c r="F1644" t="s">
        <v>58</v>
      </c>
      <c r="G1644">
        <v>10000000</v>
      </c>
      <c r="I1644" t="s">
        <v>1849</v>
      </c>
    </row>
    <row r="1645" spans="1:11" x14ac:dyDescent="0.25">
      <c r="A1645" t="s">
        <v>1722</v>
      </c>
      <c r="B1645" t="s">
        <v>1722</v>
      </c>
      <c r="C1645" t="s">
        <v>1850</v>
      </c>
      <c r="D1645">
        <v>381</v>
      </c>
      <c r="F1645" t="s">
        <v>66</v>
      </c>
      <c r="H1645">
        <v>-19079496.440000001</v>
      </c>
    </row>
    <row r="1646" spans="1:11" x14ac:dyDescent="0.25">
      <c r="A1646" t="s">
        <v>1722</v>
      </c>
      <c r="B1646" t="s">
        <v>1722</v>
      </c>
      <c r="C1646" t="s">
        <v>1851</v>
      </c>
      <c r="D1646">
        <v>983</v>
      </c>
      <c r="F1646" t="s">
        <v>58</v>
      </c>
      <c r="G1646">
        <v>155863.64000000001</v>
      </c>
      <c r="I1646" t="s">
        <v>1852</v>
      </c>
    </row>
    <row r="1647" spans="1:11" x14ac:dyDescent="0.25">
      <c r="A1647" t="s">
        <v>1722</v>
      </c>
      <c r="B1647" t="s">
        <v>1722</v>
      </c>
      <c r="C1647" t="s">
        <v>1853</v>
      </c>
      <c r="D1647">
        <v>457</v>
      </c>
      <c r="F1647" t="s">
        <v>58</v>
      </c>
      <c r="H1647">
        <v>-379744.9</v>
      </c>
      <c r="I1647" t="s">
        <v>70</v>
      </c>
    </row>
    <row r="1648" spans="1:11" x14ac:dyDescent="0.25">
      <c r="A1648" t="s">
        <v>1722</v>
      </c>
      <c r="B1648" t="s">
        <v>1722</v>
      </c>
      <c r="C1648" t="s">
        <v>1854</v>
      </c>
      <c r="D1648">
        <v>983</v>
      </c>
      <c r="F1648" t="s">
        <v>58</v>
      </c>
      <c r="G1648">
        <v>454990.2</v>
      </c>
      <c r="I1648" t="s">
        <v>1855</v>
      </c>
    </row>
    <row r="1649" spans="1:11" x14ac:dyDescent="0.25">
      <c r="A1649" t="s">
        <v>1722</v>
      </c>
      <c r="B1649" t="s">
        <v>1722</v>
      </c>
      <c r="C1649" t="s">
        <v>1856</v>
      </c>
      <c r="D1649">
        <v>319</v>
      </c>
      <c r="F1649" t="s">
        <v>66</v>
      </c>
      <c r="H1649">
        <v>-16000</v>
      </c>
      <c r="I1649" t="s">
        <v>70</v>
      </c>
    </row>
    <row r="1650" spans="1:11" x14ac:dyDescent="0.25">
      <c r="A1650" t="s">
        <v>1722</v>
      </c>
      <c r="B1650" t="s">
        <v>1722</v>
      </c>
      <c r="C1650" t="s">
        <v>1857</v>
      </c>
      <c r="D1650">
        <v>241</v>
      </c>
      <c r="F1650" t="s">
        <v>66</v>
      </c>
      <c r="H1650">
        <v>-300</v>
      </c>
      <c r="I1650" t="s">
        <v>70</v>
      </c>
      <c r="K1650" t="s">
        <v>9</v>
      </c>
    </row>
    <row r="1651" spans="1:11" x14ac:dyDescent="0.25">
      <c r="A1651" t="s">
        <v>1722</v>
      </c>
      <c r="B1651" t="s">
        <v>1722</v>
      </c>
      <c r="C1651" t="s">
        <v>54</v>
      </c>
      <c r="D1651">
        <v>236</v>
      </c>
      <c r="F1651" t="s">
        <v>66</v>
      </c>
      <c r="H1651">
        <v>-63</v>
      </c>
      <c r="K1651" t="s">
        <v>9</v>
      </c>
    </row>
    <row r="1652" spans="1:11" x14ac:dyDescent="0.25">
      <c r="A1652" t="s">
        <v>1722</v>
      </c>
      <c r="B1652" t="s">
        <v>1722</v>
      </c>
      <c r="C1652" t="s">
        <v>1856</v>
      </c>
      <c r="D1652">
        <v>319</v>
      </c>
      <c r="F1652" t="s">
        <v>66</v>
      </c>
      <c r="H1652">
        <v>-4273280.88</v>
      </c>
      <c r="I1652" t="s">
        <v>70</v>
      </c>
    </row>
    <row r="1653" spans="1:11" x14ac:dyDescent="0.25">
      <c r="A1653" t="s">
        <v>1722</v>
      </c>
      <c r="B1653" t="s">
        <v>1722</v>
      </c>
      <c r="C1653" t="s">
        <v>1858</v>
      </c>
      <c r="D1653">
        <v>983</v>
      </c>
      <c r="F1653" t="s">
        <v>58</v>
      </c>
      <c r="G1653">
        <v>20232026</v>
      </c>
      <c r="I1653" t="s">
        <v>1859</v>
      </c>
    </row>
    <row r="1654" spans="1:11" x14ac:dyDescent="0.25">
      <c r="A1654" t="s">
        <v>1722</v>
      </c>
      <c r="B1654" t="s">
        <v>1722</v>
      </c>
      <c r="C1654" t="s">
        <v>1860</v>
      </c>
      <c r="D1654">
        <v>266</v>
      </c>
      <c r="F1654" t="s">
        <v>66</v>
      </c>
      <c r="G1654">
        <v>4530.96</v>
      </c>
      <c r="I1654" t="s">
        <v>1861</v>
      </c>
    </row>
    <row r="1655" spans="1:11" x14ac:dyDescent="0.25">
      <c r="A1655" t="s">
        <v>1722</v>
      </c>
      <c r="B1655" t="s">
        <v>1722</v>
      </c>
      <c r="C1655" t="s">
        <v>1860</v>
      </c>
      <c r="D1655">
        <v>266</v>
      </c>
      <c r="F1655" t="s">
        <v>66</v>
      </c>
      <c r="G1655">
        <v>143583.16</v>
      </c>
      <c r="I1655" t="s">
        <v>1861</v>
      </c>
    </row>
    <row r="1656" spans="1:11" x14ac:dyDescent="0.25">
      <c r="A1656" t="s">
        <v>1722</v>
      </c>
      <c r="B1656" t="s">
        <v>1722</v>
      </c>
      <c r="C1656" t="s">
        <v>1862</v>
      </c>
      <c r="D1656">
        <v>129</v>
      </c>
      <c r="F1656" t="s">
        <v>100</v>
      </c>
      <c r="G1656">
        <v>243666.36</v>
      </c>
      <c r="I1656" t="s">
        <v>112</v>
      </c>
    </row>
    <row r="1657" spans="1:11" x14ac:dyDescent="0.25">
      <c r="A1657" t="s">
        <v>1722</v>
      </c>
      <c r="B1657" t="s">
        <v>1722</v>
      </c>
      <c r="C1657" t="s">
        <v>1863</v>
      </c>
      <c r="D1657">
        <v>129</v>
      </c>
      <c r="F1657" t="s">
        <v>100</v>
      </c>
      <c r="G1657">
        <v>317457</v>
      </c>
      <c r="I1657" t="s">
        <v>101</v>
      </c>
    </row>
    <row r="1658" spans="1:11" x14ac:dyDescent="0.25">
      <c r="A1658" t="s">
        <v>1722</v>
      </c>
      <c r="B1658" t="s">
        <v>1805</v>
      </c>
      <c r="C1658" t="s">
        <v>1864</v>
      </c>
      <c r="D1658">
        <v>129</v>
      </c>
      <c r="F1658" t="s">
        <v>100</v>
      </c>
      <c r="G1658">
        <v>200000</v>
      </c>
      <c r="I1658" t="s">
        <v>101</v>
      </c>
    </row>
    <row r="1659" spans="1:11" x14ac:dyDescent="0.25">
      <c r="A1659" t="s">
        <v>1722</v>
      </c>
      <c r="B1659" t="s">
        <v>1805</v>
      </c>
      <c r="C1659" t="s">
        <v>1865</v>
      </c>
      <c r="D1659">
        <v>129</v>
      </c>
      <c r="F1659" t="s">
        <v>100</v>
      </c>
      <c r="G1659">
        <v>477371.88</v>
      </c>
      <c r="I1659" t="s">
        <v>101</v>
      </c>
    </row>
    <row r="1660" spans="1:11" x14ac:dyDescent="0.25">
      <c r="A1660" t="s">
        <v>1722</v>
      </c>
      <c r="B1660" t="s">
        <v>1722</v>
      </c>
      <c r="C1660" t="s">
        <v>1866</v>
      </c>
      <c r="D1660">
        <v>129</v>
      </c>
      <c r="F1660" t="s">
        <v>100</v>
      </c>
      <c r="G1660">
        <v>217750</v>
      </c>
      <c r="I1660" t="s">
        <v>101</v>
      </c>
    </row>
    <row r="1661" spans="1:11" x14ac:dyDescent="0.25">
      <c r="A1661" t="s">
        <v>1722</v>
      </c>
      <c r="B1661" t="s">
        <v>1722</v>
      </c>
      <c r="C1661" t="s">
        <v>427</v>
      </c>
      <c r="D1661">
        <v>136</v>
      </c>
      <c r="F1661" t="s">
        <v>91</v>
      </c>
      <c r="G1661">
        <v>59269</v>
      </c>
      <c r="I1661" t="s">
        <v>428</v>
      </c>
    </row>
    <row r="1662" spans="1:11" x14ac:dyDescent="0.25">
      <c r="A1662" t="s">
        <v>1722</v>
      </c>
      <c r="B1662" t="s">
        <v>1722</v>
      </c>
      <c r="C1662" t="s">
        <v>1867</v>
      </c>
      <c r="D1662">
        <v>129</v>
      </c>
      <c r="F1662" t="s">
        <v>100</v>
      </c>
      <c r="G1662">
        <v>142993</v>
      </c>
      <c r="I1662" t="s">
        <v>101</v>
      </c>
    </row>
    <row r="1663" spans="1:11" x14ac:dyDescent="0.25">
      <c r="A1663" t="s">
        <v>1722</v>
      </c>
      <c r="B1663" t="s">
        <v>1722</v>
      </c>
      <c r="C1663" t="s">
        <v>1868</v>
      </c>
      <c r="D1663">
        <v>129</v>
      </c>
      <c r="F1663" t="s">
        <v>100</v>
      </c>
      <c r="G1663">
        <v>422728.4</v>
      </c>
      <c r="I1663" t="s">
        <v>101</v>
      </c>
    </row>
    <row r="1664" spans="1:11" x14ac:dyDescent="0.25">
      <c r="A1664" t="s">
        <v>1722</v>
      </c>
      <c r="B1664" t="s">
        <v>1722</v>
      </c>
      <c r="C1664" t="s">
        <v>1869</v>
      </c>
      <c r="D1664">
        <v>129</v>
      </c>
      <c r="F1664" t="s">
        <v>100</v>
      </c>
      <c r="G1664">
        <v>201497</v>
      </c>
      <c r="I1664" t="s">
        <v>101</v>
      </c>
    </row>
    <row r="1665" spans="1:9" x14ac:dyDescent="0.25">
      <c r="A1665" t="s">
        <v>1722</v>
      </c>
      <c r="B1665" t="s">
        <v>1722</v>
      </c>
      <c r="C1665" t="s">
        <v>1870</v>
      </c>
      <c r="D1665">
        <v>129</v>
      </c>
      <c r="F1665" t="s">
        <v>100</v>
      </c>
      <c r="G1665">
        <v>285430.62</v>
      </c>
      <c r="I1665" t="s">
        <v>101</v>
      </c>
    </row>
    <row r="1666" spans="1:9" x14ac:dyDescent="0.25">
      <c r="A1666" t="s">
        <v>1722</v>
      </c>
      <c r="B1666" t="s">
        <v>1805</v>
      </c>
      <c r="C1666" t="s">
        <v>1871</v>
      </c>
      <c r="D1666">
        <v>136</v>
      </c>
      <c r="F1666" t="s">
        <v>91</v>
      </c>
      <c r="G1666">
        <v>231883</v>
      </c>
      <c r="I1666" t="s">
        <v>1872</v>
      </c>
    </row>
    <row r="1667" spans="1:9" x14ac:dyDescent="0.25">
      <c r="A1667" t="s">
        <v>1722</v>
      </c>
      <c r="B1667" t="s">
        <v>1722</v>
      </c>
      <c r="C1667" t="s">
        <v>1873</v>
      </c>
      <c r="D1667">
        <v>129</v>
      </c>
      <c r="F1667" t="s">
        <v>100</v>
      </c>
      <c r="G1667">
        <v>204222.72</v>
      </c>
      <c r="I1667" t="s">
        <v>101</v>
      </c>
    </row>
    <row r="1668" spans="1:9" x14ac:dyDescent="0.25">
      <c r="A1668" t="s">
        <v>1722</v>
      </c>
      <c r="B1668" t="s">
        <v>1722</v>
      </c>
      <c r="C1668" t="s">
        <v>1874</v>
      </c>
      <c r="D1668">
        <v>129</v>
      </c>
      <c r="F1668" t="s">
        <v>100</v>
      </c>
      <c r="G1668">
        <v>234270</v>
      </c>
      <c r="I1668" t="s">
        <v>101</v>
      </c>
    </row>
    <row r="1669" spans="1:9" x14ac:dyDescent="0.25">
      <c r="A1669" t="s">
        <v>1722</v>
      </c>
      <c r="B1669" t="s">
        <v>1722</v>
      </c>
      <c r="C1669" t="s">
        <v>1875</v>
      </c>
      <c r="D1669">
        <v>129</v>
      </c>
      <c r="F1669" t="s">
        <v>100</v>
      </c>
      <c r="G1669">
        <v>145803</v>
      </c>
      <c r="I1669" t="s">
        <v>101</v>
      </c>
    </row>
    <row r="1670" spans="1:9" x14ac:dyDescent="0.25">
      <c r="A1670" t="s">
        <v>1722</v>
      </c>
      <c r="B1670" t="s">
        <v>1722</v>
      </c>
      <c r="C1670" t="s">
        <v>1876</v>
      </c>
      <c r="D1670">
        <v>136</v>
      </c>
      <c r="F1670" t="s">
        <v>91</v>
      </c>
      <c r="G1670">
        <v>566626.48</v>
      </c>
      <c r="I1670" t="s">
        <v>1877</v>
      </c>
    </row>
    <row r="1671" spans="1:9" x14ac:dyDescent="0.25">
      <c r="A1671" t="s">
        <v>1722</v>
      </c>
      <c r="B1671" t="s">
        <v>1722</v>
      </c>
      <c r="C1671" t="s">
        <v>1878</v>
      </c>
      <c r="D1671">
        <v>129</v>
      </c>
      <c r="F1671" t="s">
        <v>100</v>
      </c>
      <c r="G1671">
        <v>271501.92</v>
      </c>
      <c r="I1671" t="s">
        <v>101</v>
      </c>
    </row>
    <row r="1672" spans="1:9" x14ac:dyDescent="0.25">
      <c r="A1672" t="s">
        <v>1722</v>
      </c>
      <c r="B1672" t="s">
        <v>1722</v>
      </c>
      <c r="C1672" t="s">
        <v>1879</v>
      </c>
      <c r="D1672">
        <v>129</v>
      </c>
      <c r="F1672" t="s">
        <v>100</v>
      </c>
      <c r="G1672">
        <v>301440</v>
      </c>
      <c r="I1672" t="s">
        <v>101</v>
      </c>
    </row>
    <row r="1673" spans="1:9" x14ac:dyDescent="0.25">
      <c r="A1673" t="s">
        <v>1722</v>
      </c>
      <c r="B1673" t="s">
        <v>1722</v>
      </c>
      <c r="C1673" t="s">
        <v>1880</v>
      </c>
      <c r="D1673">
        <v>129</v>
      </c>
      <c r="F1673" t="s">
        <v>100</v>
      </c>
      <c r="G1673">
        <v>507000.33</v>
      </c>
      <c r="I1673" t="s">
        <v>101</v>
      </c>
    </row>
    <row r="1674" spans="1:9" x14ac:dyDescent="0.25">
      <c r="A1674" t="s">
        <v>1722</v>
      </c>
      <c r="B1674" t="s">
        <v>1722</v>
      </c>
      <c r="C1674" t="s">
        <v>1873</v>
      </c>
      <c r="D1674">
        <v>129</v>
      </c>
      <c r="F1674" t="s">
        <v>100</v>
      </c>
      <c r="G1674">
        <v>224701.09</v>
      </c>
      <c r="I1674" t="s">
        <v>101</v>
      </c>
    </row>
    <row r="1675" spans="1:9" x14ac:dyDescent="0.25">
      <c r="A1675" t="s">
        <v>1722</v>
      </c>
      <c r="B1675" t="s">
        <v>1722</v>
      </c>
      <c r="C1675" t="s">
        <v>1794</v>
      </c>
      <c r="D1675">
        <v>129</v>
      </c>
      <c r="F1675" t="s">
        <v>100</v>
      </c>
      <c r="G1675">
        <v>300000</v>
      </c>
      <c r="I1675" t="s">
        <v>101</v>
      </c>
    </row>
    <row r="1676" spans="1:9" x14ac:dyDescent="0.25">
      <c r="A1676" t="s">
        <v>1722</v>
      </c>
      <c r="B1676" t="s">
        <v>1722</v>
      </c>
      <c r="C1676" t="s">
        <v>1881</v>
      </c>
      <c r="D1676">
        <v>136</v>
      </c>
      <c r="F1676" t="s">
        <v>91</v>
      </c>
      <c r="G1676">
        <v>500000</v>
      </c>
      <c r="I1676" t="s">
        <v>1882</v>
      </c>
    </row>
    <row r="1677" spans="1:9" x14ac:dyDescent="0.25">
      <c r="A1677" t="s">
        <v>1722</v>
      </c>
      <c r="B1677" t="s">
        <v>1805</v>
      </c>
      <c r="C1677" t="s">
        <v>665</v>
      </c>
      <c r="D1677">
        <v>136</v>
      </c>
      <c r="F1677" t="s">
        <v>91</v>
      </c>
      <c r="G1677">
        <v>328582.46999999997</v>
      </c>
      <c r="I1677" t="s">
        <v>666</v>
      </c>
    </row>
    <row r="1678" spans="1:9" x14ac:dyDescent="0.25">
      <c r="A1678" t="s">
        <v>1722</v>
      </c>
      <c r="B1678" t="s">
        <v>1722</v>
      </c>
      <c r="C1678" t="s">
        <v>1883</v>
      </c>
      <c r="D1678">
        <v>136</v>
      </c>
      <c r="F1678" t="s">
        <v>91</v>
      </c>
      <c r="G1678">
        <v>200000</v>
      </c>
      <c r="I1678" t="s">
        <v>1884</v>
      </c>
    </row>
    <row r="1679" spans="1:9" x14ac:dyDescent="0.25">
      <c r="A1679" t="s">
        <v>1722</v>
      </c>
      <c r="B1679" t="s">
        <v>1722</v>
      </c>
      <c r="C1679" t="s">
        <v>1885</v>
      </c>
      <c r="D1679">
        <v>136</v>
      </c>
      <c r="F1679" t="s">
        <v>91</v>
      </c>
      <c r="G1679">
        <v>334200</v>
      </c>
      <c r="I1679" t="s">
        <v>1886</v>
      </c>
    </row>
    <row r="1680" spans="1:9" x14ac:dyDescent="0.25">
      <c r="A1680" t="s">
        <v>1722</v>
      </c>
      <c r="B1680" t="s">
        <v>1722</v>
      </c>
      <c r="C1680" t="s">
        <v>1887</v>
      </c>
      <c r="D1680">
        <v>136</v>
      </c>
      <c r="F1680" t="s">
        <v>91</v>
      </c>
      <c r="G1680">
        <v>100000</v>
      </c>
      <c r="I1680" t="s">
        <v>1888</v>
      </c>
    </row>
    <row r="1681" spans="1:11" x14ac:dyDescent="0.25">
      <c r="A1681" t="s">
        <v>1722</v>
      </c>
      <c r="B1681" t="s">
        <v>1722</v>
      </c>
      <c r="C1681" t="s">
        <v>1889</v>
      </c>
      <c r="D1681">
        <v>136</v>
      </c>
      <c r="F1681" t="s">
        <v>91</v>
      </c>
      <c r="G1681">
        <v>150000</v>
      </c>
      <c r="I1681" t="s">
        <v>1890</v>
      </c>
    </row>
    <row r="1682" spans="1:11" x14ac:dyDescent="0.25">
      <c r="A1682" t="s">
        <v>1722</v>
      </c>
      <c r="B1682" t="s">
        <v>1722</v>
      </c>
      <c r="C1682" t="s">
        <v>109</v>
      </c>
      <c r="D1682">
        <v>188</v>
      </c>
      <c r="F1682" t="s">
        <v>17</v>
      </c>
      <c r="H1682">
        <v>-6319.08</v>
      </c>
    </row>
    <row r="1683" spans="1:11" x14ac:dyDescent="0.25">
      <c r="A1683" t="s">
        <v>1722</v>
      </c>
      <c r="B1683" t="s">
        <v>1722</v>
      </c>
      <c r="C1683" t="s">
        <v>261</v>
      </c>
      <c r="D1683">
        <v>175</v>
      </c>
      <c r="F1683" t="s">
        <v>17</v>
      </c>
      <c r="H1683">
        <v>-189.57</v>
      </c>
      <c r="K1683" t="s">
        <v>9</v>
      </c>
    </row>
    <row r="1684" spans="1:11" x14ac:dyDescent="0.25">
      <c r="A1684" t="s">
        <v>1722</v>
      </c>
      <c r="B1684" t="s">
        <v>1722</v>
      </c>
      <c r="C1684" t="s">
        <v>110</v>
      </c>
      <c r="D1684">
        <v>189</v>
      </c>
      <c r="F1684" t="s">
        <v>17</v>
      </c>
      <c r="H1684">
        <v>-1327</v>
      </c>
      <c r="K1684" t="s">
        <v>9</v>
      </c>
    </row>
    <row r="1685" spans="1:11" x14ac:dyDescent="0.25">
      <c r="A1685" t="s">
        <v>1722</v>
      </c>
      <c r="B1685" t="s">
        <v>1722</v>
      </c>
      <c r="C1685" t="s">
        <v>262</v>
      </c>
      <c r="D1685">
        <v>190</v>
      </c>
      <c r="F1685" t="s">
        <v>17</v>
      </c>
      <c r="H1685">
        <v>-189.57</v>
      </c>
      <c r="K1685" t="s">
        <v>9</v>
      </c>
    </row>
    <row r="1686" spans="1:11" x14ac:dyDescent="0.25">
      <c r="A1686" t="s">
        <v>1805</v>
      </c>
      <c r="B1686" t="s">
        <v>1891</v>
      </c>
      <c r="C1686" t="s">
        <v>1892</v>
      </c>
      <c r="D1686">
        <v>589</v>
      </c>
      <c r="F1686" t="s">
        <v>17</v>
      </c>
      <c r="H1686">
        <v>-1626.44</v>
      </c>
      <c r="J1686" t="s">
        <v>1893</v>
      </c>
      <c r="K1686" t="s">
        <v>9</v>
      </c>
    </row>
    <row r="1687" spans="1:11" x14ac:dyDescent="0.25">
      <c r="A1687" t="s">
        <v>1805</v>
      </c>
      <c r="B1687" t="s">
        <v>1891</v>
      </c>
      <c r="C1687" t="s">
        <v>1894</v>
      </c>
      <c r="D1687">
        <v>609</v>
      </c>
      <c r="F1687" t="s">
        <v>17</v>
      </c>
      <c r="H1687">
        <v>-140731.64000000001</v>
      </c>
      <c r="K1687" t="s">
        <v>9</v>
      </c>
    </row>
    <row r="1688" spans="1:11" x14ac:dyDescent="0.25">
      <c r="A1688" t="s">
        <v>1805</v>
      </c>
      <c r="B1688" t="s">
        <v>1891</v>
      </c>
      <c r="C1688" t="s">
        <v>1895</v>
      </c>
      <c r="D1688">
        <v>550</v>
      </c>
      <c r="F1688" t="s">
        <v>17</v>
      </c>
      <c r="H1688">
        <v>-741.41</v>
      </c>
      <c r="I1688" t="s">
        <v>129</v>
      </c>
      <c r="K1688" t="s">
        <v>9</v>
      </c>
    </row>
    <row r="1689" spans="1:11" x14ac:dyDescent="0.25">
      <c r="A1689" t="s">
        <v>1805</v>
      </c>
      <c r="B1689" t="s">
        <v>1891</v>
      </c>
      <c r="C1689" t="s">
        <v>1896</v>
      </c>
      <c r="D1689">
        <v>550</v>
      </c>
      <c r="F1689" t="s">
        <v>17</v>
      </c>
      <c r="H1689">
        <v>-233.98</v>
      </c>
      <c r="I1689" t="s">
        <v>23</v>
      </c>
      <c r="K1689" t="s">
        <v>9</v>
      </c>
    </row>
    <row r="1690" spans="1:11" x14ac:dyDescent="0.25">
      <c r="A1690" t="s">
        <v>1805</v>
      </c>
      <c r="B1690" t="s">
        <v>1891</v>
      </c>
      <c r="C1690" t="s">
        <v>1897</v>
      </c>
      <c r="D1690">
        <v>550</v>
      </c>
      <c r="F1690" t="s">
        <v>17</v>
      </c>
      <c r="H1690">
        <v>-787.03</v>
      </c>
      <c r="I1690" t="s">
        <v>23</v>
      </c>
      <c r="K1690" t="s">
        <v>9</v>
      </c>
    </row>
    <row r="1691" spans="1:11" x14ac:dyDescent="0.25">
      <c r="A1691" t="s">
        <v>1805</v>
      </c>
      <c r="B1691" t="s">
        <v>1891</v>
      </c>
      <c r="C1691" t="s">
        <v>1898</v>
      </c>
      <c r="D1691">
        <v>550</v>
      </c>
      <c r="F1691" t="s">
        <v>17</v>
      </c>
      <c r="H1691">
        <v>-3940.31</v>
      </c>
      <c r="I1691" t="s">
        <v>129</v>
      </c>
      <c r="K1691" t="s">
        <v>9</v>
      </c>
    </row>
    <row r="1692" spans="1:11" x14ac:dyDescent="0.25">
      <c r="A1692" t="s">
        <v>1805</v>
      </c>
      <c r="B1692" t="s">
        <v>1891</v>
      </c>
      <c r="C1692" t="s">
        <v>1899</v>
      </c>
      <c r="D1692">
        <v>550</v>
      </c>
      <c r="F1692" t="s">
        <v>17</v>
      </c>
      <c r="H1692">
        <v>-858.02</v>
      </c>
      <c r="I1692" t="s">
        <v>23</v>
      </c>
      <c r="K1692" t="s">
        <v>9</v>
      </c>
    </row>
    <row r="1693" spans="1:11" x14ac:dyDescent="0.25">
      <c r="A1693" t="s">
        <v>1805</v>
      </c>
      <c r="B1693" t="s">
        <v>1891</v>
      </c>
      <c r="C1693" t="s">
        <v>1900</v>
      </c>
      <c r="D1693">
        <v>550</v>
      </c>
      <c r="F1693" t="s">
        <v>17</v>
      </c>
      <c r="H1693">
        <v>-877.17</v>
      </c>
      <c r="I1693" t="s">
        <v>43</v>
      </c>
      <c r="K1693" t="s">
        <v>9</v>
      </c>
    </row>
    <row r="1694" spans="1:11" x14ac:dyDescent="0.25">
      <c r="A1694" t="s">
        <v>1805</v>
      </c>
      <c r="B1694" t="s">
        <v>1891</v>
      </c>
      <c r="C1694" t="s">
        <v>1901</v>
      </c>
      <c r="D1694">
        <v>550</v>
      </c>
      <c r="F1694" t="s">
        <v>17</v>
      </c>
      <c r="H1694">
        <v>-1076.8</v>
      </c>
      <c r="I1694" t="s">
        <v>37</v>
      </c>
      <c r="K1694" t="s">
        <v>9</v>
      </c>
    </row>
    <row r="1695" spans="1:11" x14ac:dyDescent="0.25">
      <c r="A1695" t="s">
        <v>1805</v>
      </c>
      <c r="B1695" t="s">
        <v>1891</v>
      </c>
      <c r="C1695" t="s">
        <v>1902</v>
      </c>
      <c r="D1695">
        <v>550</v>
      </c>
      <c r="F1695" t="s">
        <v>17</v>
      </c>
      <c r="H1695">
        <v>-6758.42</v>
      </c>
      <c r="I1695" t="s">
        <v>37</v>
      </c>
      <c r="K1695" t="s">
        <v>9</v>
      </c>
    </row>
    <row r="1696" spans="1:11" x14ac:dyDescent="0.25">
      <c r="A1696" t="s">
        <v>1805</v>
      </c>
      <c r="B1696" t="s">
        <v>1891</v>
      </c>
      <c r="C1696" t="s">
        <v>1903</v>
      </c>
      <c r="D1696">
        <v>550</v>
      </c>
      <c r="F1696" t="s">
        <v>17</v>
      </c>
      <c r="H1696">
        <v>-3623.08</v>
      </c>
      <c r="I1696" t="s">
        <v>1056</v>
      </c>
      <c r="K1696" t="s">
        <v>9</v>
      </c>
    </row>
    <row r="1697" spans="1:11" x14ac:dyDescent="0.25">
      <c r="A1697" t="s">
        <v>1805</v>
      </c>
      <c r="B1697" t="s">
        <v>1891</v>
      </c>
      <c r="C1697" t="s">
        <v>1904</v>
      </c>
      <c r="D1697">
        <v>550</v>
      </c>
      <c r="F1697" t="s">
        <v>17</v>
      </c>
      <c r="H1697">
        <v>-588.08000000000004</v>
      </c>
      <c r="I1697" t="s">
        <v>43</v>
      </c>
      <c r="K1697" t="s">
        <v>9</v>
      </c>
    </row>
    <row r="1698" spans="1:11" x14ac:dyDescent="0.25">
      <c r="A1698" t="s">
        <v>1805</v>
      </c>
      <c r="B1698" t="s">
        <v>1891</v>
      </c>
      <c r="C1698" t="s">
        <v>1905</v>
      </c>
      <c r="D1698">
        <v>550</v>
      </c>
      <c r="F1698" t="s">
        <v>17</v>
      </c>
      <c r="H1698">
        <v>-2406.66</v>
      </c>
      <c r="I1698" t="s">
        <v>129</v>
      </c>
      <c r="K1698" t="s">
        <v>9</v>
      </c>
    </row>
    <row r="1699" spans="1:11" x14ac:dyDescent="0.25">
      <c r="A1699" t="s">
        <v>1805</v>
      </c>
      <c r="B1699" t="s">
        <v>1891</v>
      </c>
      <c r="C1699" t="s">
        <v>1906</v>
      </c>
      <c r="D1699">
        <v>550</v>
      </c>
      <c r="F1699" t="s">
        <v>17</v>
      </c>
      <c r="H1699">
        <v>-1921.19</v>
      </c>
      <c r="I1699" t="s">
        <v>129</v>
      </c>
      <c r="K1699" t="s">
        <v>9</v>
      </c>
    </row>
    <row r="1700" spans="1:11" x14ac:dyDescent="0.25">
      <c r="A1700" t="s">
        <v>1805</v>
      </c>
      <c r="B1700" t="s">
        <v>1891</v>
      </c>
      <c r="C1700" t="s">
        <v>1907</v>
      </c>
      <c r="D1700">
        <v>550</v>
      </c>
      <c r="F1700" t="s">
        <v>17</v>
      </c>
      <c r="H1700">
        <v>-197.55</v>
      </c>
      <c r="I1700" t="s">
        <v>37</v>
      </c>
      <c r="K1700" t="s">
        <v>9</v>
      </c>
    </row>
    <row r="1701" spans="1:11" x14ac:dyDescent="0.25">
      <c r="A1701" t="s">
        <v>1805</v>
      </c>
      <c r="B1701" t="s">
        <v>1891</v>
      </c>
      <c r="C1701" t="s">
        <v>1908</v>
      </c>
      <c r="D1701">
        <v>550</v>
      </c>
      <c r="F1701" t="s">
        <v>17</v>
      </c>
      <c r="H1701">
        <v>-1491.52</v>
      </c>
      <c r="I1701" t="s">
        <v>37</v>
      </c>
      <c r="K1701" t="s">
        <v>9</v>
      </c>
    </row>
    <row r="1702" spans="1:11" x14ac:dyDescent="0.25">
      <c r="A1702" t="s">
        <v>1805</v>
      </c>
      <c r="B1702" t="s">
        <v>1891</v>
      </c>
      <c r="C1702" t="s">
        <v>1909</v>
      </c>
      <c r="D1702">
        <v>550</v>
      </c>
      <c r="F1702" t="s">
        <v>17</v>
      </c>
      <c r="H1702">
        <v>-383.6</v>
      </c>
      <c r="I1702" t="s">
        <v>23</v>
      </c>
      <c r="K1702" t="s">
        <v>9</v>
      </c>
    </row>
    <row r="1703" spans="1:11" x14ac:dyDescent="0.25">
      <c r="A1703" t="s">
        <v>1805</v>
      </c>
      <c r="B1703" t="s">
        <v>1891</v>
      </c>
      <c r="C1703" t="s">
        <v>1910</v>
      </c>
      <c r="D1703">
        <v>550</v>
      </c>
      <c r="F1703" t="s">
        <v>17</v>
      </c>
      <c r="H1703">
        <v>-240</v>
      </c>
      <c r="I1703" t="s">
        <v>23</v>
      </c>
      <c r="K1703" t="s">
        <v>9</v>
      </c>
    </row>
    <row r="1704" spans="1:11" x14ac:dyDescent="0.25">
      <c r="A1704" t="s">
        <v>1805</v>
      </c>
      <c r="B1704" t="s">
        <v>1891</v>
      </c>
      <c r="C1704" t="s">
        <v>1911</v>
      </c>
      <c r="D1704">
        <v>550</v>
      </c>
      <c r="F1704" t="s">
        <v>17</v>
      </c>
      <c r="H1704">
        <v>-3454.36</v>
      </c>
      <c r="I1704" t="s">
        <v>23</v>
      </c>
      <c r="K1704" t="s">
        <v>9</v>
      </c>
    </row>
    <row r="1705" spans="1:11" x14ac:dyDescent="0.25">
      <c r="A1705" t="s">
        <v>1805</v>
      </c>
      <c r="B1705" t="s">
        <v>1891</v>
      </c>
      <c r="C1705" t="s">
        <v>1912</v>
      </c>
      <c r="D1705">
        <v>550</v>
      </c>
      <c r="F1705" t="s">
        <v>17</v>
      </c>
      <c r="H1705">
        <v>-1359.56</v>
      </c>
      <c r="I1705" t="s">
        <v>23</v>
      </c>
      <c r="K1705" t="s">
        <v>9</v>
      </c>
    </row>
    <row r="1706" spans="1:11" x14ac:dyDescent="0.25">
      <c r="A1706" t="s">
        <v>1805</v>
      </c>
      <c r="B1706" t="s">
        <v>1891</v>
      </c>
      <c r="C1706" t="s">
        <v>1913</v>
      </c>
      <c r="D1706">
        <v>550</v>
      </c>
      <c r="F1706" t="s">
        <v>17</v>
      </c>
      <c r="H1706">
        <v>-240</v>
      </c>
      <c r="I1706" t="s">
        <v>23</v>
      </c>
      <c r="K1706" t="s">
        <v>9</v>
      </c>
    </row>
    <row r="1707" spans="1:11" x14ac:dyDescent="0.25">
      <c r="A1707" t="s">
        <v>1805</v>
      </c>
      <c r="B1707" t="s">
        <v>1891</v>
      </c>
      <c r="C1707" t="s">
        <v>1914</v>
      </c>
      <c r="D1707">
        <v>550</v>
      </c>
      <c r="F1707" t="s">
        <v>17</v>
      </c>
      <c r="H1707">
        <v>-1649.68</v>
      </c>
      <c r="I1707" t="s">
        <v>23</v>
      </c>
      <c r="K1707" t="s">
        <v>9</v>
      </c>
    </row>
    <row r="1708" spans="1:11" x14ac:dyDescent="0.25">
      <c r="A1708" t="s">
        <v>1805</v>
      </c>
      <c r="B1708" t="s">
        <v>1891</v>
      </c>
      <c r="C1708" t="s">
        <v>1915</v>
      </c>
      <c r="D1708">
        <v>550</v>
      </c>
      <c r="F1708" t="s">
        <v>17</v>
      </c>
      <c r="H1708">
        <v>-1131.04</v>
      </c>
      <c r="I1708" t="s">
        <v>23</v>
      </c>
      <c r="K1708" t="s">
        <v>9</v>
      </c>
    </row>
    <row r="1709" spans="1:11" x14ac:dyDescent="0.25">
      <c r="A1709" t="s">
        <v>1805</v>
      </c>
      <c r="B1709" t="s">
        <v>1891</v>
      </c>
      <c r="C1709" t="s">
        <v>1916</v>
      </c>
      <c r="D1709">
        <v>550</v>
      </c>
      <c r="F1709" t="s">
        <v>17</v>
      </c>
      <c r="H1709">
        <v>-18948.349999999999</v>
      </c>
      <c r="I1709" t="s">
        <v>37</v>
      </c>
      <c r="K1709" t="s">
        <v>9</v>
      </c>
    </row>
    <row r="1710" spans="1:11" x14ac:dyDescent="0.25">
      <c r="A1710" t="s">
        <v>1805</v>
      </c>
      <c r="B1710" t="s">
        <v>1891</v>
      </c>
      <c r="C1710" t="s">
        <v>1917</v>
      </c>
      <c r="D1710">
        <v>550</v>
      </c>
      <c r="F1710" t="s">
        <v>17</v>
      </c>
      <c r="H1710">
        <v>-4190.25</v>
      </c>
      <c r="I1710" t="s">
        <v>439</v>
      </c>
      <c r="K1710" t="s">
        <v>9</v>
      </c>
    </row>
    <row r="1711" spans="1:11" x14ac:dyDescent="0.25">
      <c r="A1711" t="s">
        <v>1805</v>
      </c>
      <c r="B1711" t="s">
        <v>1891</v>
      </c>
      <c r="C1711" t="s">
        <v>1918</v>
      </c>
      <c r="D1711">
        <v>550</v>
      </c>
      <c r="F1711" t="s">
        <v>17</v>
      </c>
      <c r="H1711">
        <v>-342.03</v>
      </c>
      <c r="I1711" t="s">
        <v>439</v>
      </c>
      <c r="K1711" t="s">
        <v>9</v>
      </c>
    </row>
    <row r="1712" spans="1:11" x14ac:dyDescent="0.25">
      <c r="A1712" t="s">
        <v>1805</v>
      </c>
      <c r="B1712" t="s">
        <v>1891</v>
      </c>
      <c r="C1712" t="s">
        <v>1919</v>
      </c>
      <c r="D1712">
        <v>550</v>
      </c>
      <c r="F1712" t="s">
        <v>17</v>
      </c>
      <c r="H1712">
        <v>-1788.05</v>
      </c>
      <c r="I1712" t="s">
        <v>439</v>
      </c>
      <c r="K1712" t="s">
        <v>9</v>
      </c>
    </row>
    <row r="1713" spans="1:11" x14ac:dyDescent="0.25">
      <c r="A1713" t="s">
        <v>1805</v>
      </c>
      <c r="B1713" t="s">
        <v>1891</v>
      </c>
      <c r="C1713" t="s">
        <v>1920</v>
      </c>
      <c r="D1713">
        <v>550</v>
      </c>
      <c r="F1713" t="s">
        <v>17</v>
      </c>
      <c r="H1713">
        <v>-495.86</v>
      </c>
      <c r="I1713" t="s">
        <v>37</v>
      </c>
      <c r="K1713" t="s">
        <v>9</v>
      </c>
    </row>
    <row r="1714" spans="1:11" x14ac:dyDescent="0.25">
      <c r="A1714" t="s">
        <v>1805</v>
      </c>
      <c r="B1714" t="s">
        <v>1891</v>
      </c>
      <c r="C1714" t="s">
        <v>1921</v>
      </c>
      <c r="D1714">
        <v>550</v>
      </c>
      <c r="F1714" t="s">
        <v>17</v>
      </c>
      <c r="H1714">
        <v>-427.62</v>
      </c>
      <c r="I1714" t="s">
        <v>37</v>
      </c>
      <c r="K1714" t="s">
        <v>9</v>
      </c>
    </row>
    <row r="1715" spans="1:11" x14ac:dyDescent="0.25">
      <c r="A1715" t="s">
        <v>1805</v>
      </c>
      <c r="B1715" t="s">
        <v>1891</v>
      </c>
      <c r="C1715" t="s">
        <v>1922</v>
      </c>
      <c r="D1715">
        <v>550</v>
      </c>
      <c r="F1715" t="s">
        <v>17</v>
      </c>
      <c r="H1715">
        <v>-2023.56</v>
      </c>
      <c r="I1715" t="s">
        <v>23</v>
      </c>
      <c r="K1715" t="s">
        <v>9</v>
      </c>
    </row>
    <row r="1716" spans="1:11" x14ac:dyDescent="0.25">
      <c r="A1716" t="s">
        <v>1805</v>
      </c>
      <c r="B1716" t="s">
        <v>1891</v>
      </c>
      <c r="C1716" t="s">
        <v>1923</v>
      </c>
      <c r="D1716">
        <v>550</v>
      </c>
      <c r="F1716" t="s">
        <v>17</v>
      </c>
      <c r="H1716">
        <v>-1506.49</v>
      </c>
      <c r="I1716" t="s">
        <v>37</v>
      </c>
      <c r="K1716" t="s">
        <v>9</v>
      </c>
    </row>
    <row r="1717" spans="1:11" x14ac:dyDescent="0.25">
      <c r="A1717" t="s">
        <v>1805</v>
      </c>
      <c r="B1717" t="s">
        <v>1891</v>
      </c>
      <c r="C1717" t="s">
        <v>1924</v>
      </c>
      <c r="D1717">
        <v>550</v>
      </c>
      <c r="F1717" t="s">
        <v>17</v>
      </c>
      <c r="H1717">
        <v>-8208.76</v>
      </c>
      <c r="I1717" t="s">
        <v>23</v>
      </c>
      <c r="K1717" t="s">
        <v>9</v>
      </c>
    </row>
    <row r="1718" spans="1:11" x14ac:dyDescent="0.25">
      <c r="A1718" t="s">
        <v>1805</v>
      </c>
      <c r="B1718" t="s">
        <v>1891</v>
      </c>
      <c r="C1718" t="s">
        <v>1925</v>
      </c>
      <c r="D1718">
        <v>550</v>
      </c>
      <c r="F1718" t="s">
        <v>17</v>
      </c>
      <c r="H1718">
        <v>-1335.06</v>
      </c>
      <c r="I1718" t="s">
        <v>28</v>
      </c>
      <c r="K1718" t="s">
        <v>9</v>
      </c>
    </row>
    <row r="1719" spans="1:11" x14ac:dyDescent="0.25">
      <c r="A1719" t="s">
        <v>1805</v>
      </c>
      <c r="B1719" t="s">
        <v>1891</v>
      </c>
      <c r="C1719" t="s">
        <v>1926</v>
      </c>
      <c r="D1719">
        <v>550</v>
      </c>
      <c r="F1719" t="s">
        <v>17</v>
      </c>
      <c r="H1719">
        <v>-2062.7800000000002</v>
      </c>
      <c r="I1719" t="s">
        <v>23</v>
      </c>
      <c r="K1719" t="s">
        <v>9</v>
      </c>
    </row>
    <row r="1720" spans="1:11" x14ac:dyDescent="0.25">
      <c r="A1720" t="s">
        <v>1805</v>
      </c>
      <c r="B1720" t="s">
        <v>1891</v>
      </c>
      <c r="C1720" t="s">
        <v>1927</v>
      </c>
      <c r="D1720">
        <v>550</v>
      </c>
      <c r="F1720" t="s">
        <v>17</v>
      </c>
      <c r="H1720">
        <v>-76.55</v>
      </c>
      <c r="I1720" t="s">
        <v>28</v>
      </c>
      <c r="K1720" t="s">
        <v>9</v>
      </c>
    </row>
    <row r="1721" spans="1:11" x14ac:dyDescent="0.25">
      <c r="A1721" t="s">
        <v>1805</v>
      </c>
      <c r="B1721" t="s">
        <v>1891</v>
      </c>
      <c r="C1721" t="s">
        <v>1928</v>
      </c>
      <c r="D1721">
        <v>550</v>
      </c>
      <c r="F1721" t="s">
        <v>17</v>
      </c>
      <c r="H1721">
        <v>-2586.96</v>
      </c>
      <c r="I1721" t="s">
        <v>23</v>
      </c>
      <c r="K1721" t="s">
        <v>9</v>
      </c>
    </row>
    <row r="1722" spans="1:11" x14ac:dyDescent="0.25">
      <c r="A1722" t="s">
        <v>1805</v>
      </c>
      <c r="B1722" t="s">
        <v>1891</v>
      </c>
      <c r="C1722" t="s">
        <v>1929</v>
      </c>
      <c r="D1722">
        <v>550</v>
      </c>
      <c r="F1722" t="s">
        <v>17</v>
      </c>
      <c r="H1722">
        <v>-1000</v>
      </c>
      <c r="I1722" t="s">
        <v>43</v>
      </c>
      <c r="K1722" t="s">
        <v>9</v>
      </c>
    </row>
    <row r="1723" spans="1:11" x14ac:dyDescent="0.25">
      <c r="A1723" t="s">
        <v>1805</v>
      </c>
      <c r="B1723" t="s">
        <v>1891</v>
      </c>
      <c r="C1723" t="s">
        <v>1930</v>
      </c>
      <c r="D1723">
        <v>550</v>
      </c>
      <c r="F1723" t="s">
        <v>17</v>
      </c>
      <c r="H1723">
        <v>-1057.18</v>
      </c>
      <c r="I1723" t="s">
        <v>43</v>
      </c>
      <c r="K1723" t="s">
        <v>9</v>
      </c>
    </row>
    <row r="1724" spans="1:11" x14ac:dyDescent="0.25">
      <c r="A1724" t="s">
        <v>1805</v>
      </c>
      <c r="B1724" t="s">
        <v>1891</v>
      </c>
      <c r="C1724" t="s">
        <v>1931</v>
      </c>
      <c r="D1724">
        <v>550</v>
      </c>
      <c r="F1724" t="s">
        <v>17</v>
      </c>
      <c r="H1724">
        <v>-596.15</v>
      </c>
      <c r="I1724" t="s">
        <v>43</v>
      </c>
      <c r="K1724" t="s">
        <v>9</v>
      </c>
    </row>
    <row r="1725" spans="1:11" x14ac:dyDescent="0.25">
      <c r="A1725" t="s">
        <v>1805</v>
      </c>
      <c r="B1725" t="s">
        <v>1891</v>
      </c>
      <c r="C1725" t="s">
        <v>1932</v>
      </c>
      <c r="D1725">
        <v>550</v>
      </c>
      <c r="F1725" t="s">
        <v>17</v>
      </c>
      <c r="H1725">
        <v>-1618.04</v>
      </c>
      <c r="I1725" t="s">
        <v>43</v>
      </c>
      <c r="K1725" t="s">
        <v>9</v>
      </c>
    </row>
    <row r="1726" spans="1:11" x14ac:dyDescent="0.25">
      <c r="A1726" t="s">
        <v>1805</v>
      </c>
      <c r="B1726" t="s">
        <v>1891</v>
      </c>
      <c r="C1726" t="s">
        <v>1933</v>
      </c>
      <c r="D1726">
        <v>550</v>
      </c>
      <c r="F1726" t="s">
        <v>17</v>
      </c>
      <c r="H1726">
        <v>-4862.53</v>
      </c>
      <c r="I1726" t="s">
        <v>43</v>
      </c>
      <c r="K1726" t="s">
        <v>9</v>
      </c>
    </row>
    <row r="1727" spans="1:11" x14ac:dyDescent="0.25">
      <c r="A1727" t="s">
        <v>1805</v>
      </c>
      <c r="B1727" t="s">
        <v>1891</v>
      </c>
      <c r="C1727" t="s">
        <v>1934</v>
      </c>
      <c r="D1727">
        <v>550</v>
      </c>
      <c r="F1727" t="s">
        <v>17</v>
      </c>
      <c r="H1727">
        <v>-329.28</v>
      </c>
      <c r="I1727" t="s">
        <v>43</v>
      </c>
      <c r="K1727" t="s">
        <v>9</v>
      </c>
    </row>
    <row r="1728" spans="1:11" x14ac:dyDescent="0.25">
      <c r="A1728" t="s">
        <v>1805</v>
      </c>
      <c r="B1728" t="s">
        <v>1891</v>
      </c>
      <c r="C1728" t="s">
        <v>1935</v>
      </c>
      <c r="D1728">
        <v>550</v>
      </c>
      <c r="F1728" t="s">
        <v>17</v>
      </c>
      <c r="H1728">
        <v>-2712.74</v>
      </c>
      <c r="I1728" t="s">
        <v>1327</v>
      </c>
      <c r="K1728" t="s">
        <v>9</v>
      </c>
    </row>
    <row r="1729" spans="1:11" x14ac:dyDescent="0.25">
      <c r="A1729" t="s">
        <v>1805</v>
      </c>
      <c r="B1729" t="s">
        <v>1891</v>
      </c>
      <c r="C1729" t="s">
        <v>1936</v>
      </c>
      <c r="D1729">
        <v>550</v>
      </c>
      <c r="F1729" t="s">
        <v>17</v>
      </c>
      <c r="H1729">
        <v>-397.61</v>
      </c>
      <c r="I1729" t="s">
        <v>43</v>
      </c>
      <c r="K1729" t="s">
        <v>9</v>
      </c>
    </row>
    <row r="1730" spans="1:11" x14ac:dyDescent="0.25">
      <c r="A1730" t="s">
        <v>1805</v>
      </c>
      <c r="B1730" t="s">
        <v>1891</v>
      </c>
      <c r="C1730" t="s">
        <v>1937</v>
      </c>
      <c r="D1730">
        <v>550</v>
      </c>
      <c r="F1730" t="s">
        <v>17</v>
      </c>
      <c r="H1730">
        <v>-400</v>
      </c>
      <c r="I1730" t="s">
        <v>43</v>
      </c>
      <c r="K1730" t="s">
        <v>9</v>
      </c>
    </row>
    <row r="1731" spans="1:11" x14ac:dyDescent="0.25">
      <c r="A1731" t="s">
        <v>1805</v>
      </c>
      <c r="B1731" t="s">
        <v>1891</v>
      </c>
      <c r="C1731" t="s">
        <v>1938</v>
      </c>
      <c r="D1731">
        <v>550</v>
      </c>
      <c r="F1731" t="s">
        <v>17</v>
      </c>
      <c r="H1731">
        <v>-2673.11</v>
      </c>
      <c r="I1731" t="s">
        <v>43</v>
      </c>
      <c r="K1731" t="s">
        <v>9</v>
      </c>
    </row>
    <row r="1732" spans="1:11" x14ac:dyDescent="0.25">
      <c r="A1732" t="s">
        <v>1805</v>
      </c>
      <c r="B1732" t="s">
        <v>1891</v>
      </c>
      <c r="C1732" t="s">
        <v>1939</v>
      </c>
      <c r="D1732">
        <v>550</v>
      </c>
      <c r="F1732" t="s">
        <v>17</v>
      </c>
      <c r="H1732">
        <v>-222.62</v>
      </c>
      <c r="I1732" t="s">
        <v>43</v>
      </c>
      <c r="K1732" t="s">
        <v>9</v>
      </c>
    </row>
    <row r="1733" spans="1:11" x14ac:dyDescent="0.25">
      <c r="A1733" t="s">
        <v>1805</v>
      </c>
      <c r="B1733" t="s">
        <v>1805</v>
      </c>
      <c r="C1733" t="s">
        <v>1940</v>
      </c>
      <c r="D1733">
        <v>983</v>
      </c>
      <c r="F1733" t="s">
        <v>58</v>
      </c>
      <c r="G1733">
        <v>244298.58</v>
      </c>
      <c r="I1733" t="s">
        <v>1941</v>
      </c>
    </row>
    <row r="1734" spans="1:11" x14ac:dyDescent="0.25">
      <c r="A1734" t="s">
        <v>1805</v>
      </c>
      <c r="B1734" t="s">
        <v>1805</v>
      </c>
      <c r="C1734" t="s">
        <v>1942</v>
      </c>
      <c r="D1734">
        <v>983</v>
      </c>
      <c r="F1734" t="s">
        <v>58</v>
      </c>
      <c r="G1734">
        <v>1322796.1499999999</v>
      </c>
      <c r="I1734" t="s">
        <v>1943</v>
      </c>
    </row>
    <row r="1735" spans="1:11" x14ac:dyDescent="0.25">
      <c r="A1735" t="s">
        <v>1805</v>
      </c>
      <c r="B1735" t="s">
        <v>1805</v>
      </c>
      <c r="C1735" t="s">
        <v>56</v>
      </c>
      <c r="D1735">
        <v>879</v>
      </c>
      <c r="F1735" t="s">
        <v>12</v>
      </c>
      <c r="H1735">
        <v>-3052503</v>
      </c>
    </row>
    <row r="1736" spans="1:11" x14ac:dyDescent="0.25">
      <c r="A1736" t="s">
        <v>1805</v>
      </c>
      <c r="B1736" t="s">
        <v>1805</v>
      </c>
      <c r="C1736" t="s">
        <v>245</v>
      </c>
      <c r="D1736">
        <v>247</v>
      </c>
      <c r="F1736" t="s">
        <v>12</v>
      </c>
      <c r="H1736">
        <v>-8922324</v>
      </c>
      <c r="I1736" t="s">
        <v>246</v>
      </c>
    </row>
    <row r="1737" spans="1:11" x14ac:dyDescent="0.25">
      <c r="A1737" t="s">
        <v>1805</v>
      </c>
      <c r="B1737" t="s">
        <v>1805</v>
      </c>
      <c r="C1737" t="s">
        <v>646</v>
      </c>
      <c r="D1737">
        <v>263</v>
      </c>
      <c r="F1737" t="s">
        <v>66</v>
      </c>
      <c r="G1737">
        <v>96500000</v>
      </c>
      <c r="I1737" t="s">
        <v>647</v>
      </c>
    </row>
    <row r="1738" spans="1:11" x14ac:dyDescent="0.25">
      <c r="A1738" t="s">
        <v>1805</v>
      </c>
      <c r="B1738" t="s">
        <v>1805</v>
      </c>
      <c r="C1738" t="s">
        <v>1944</v>
      </c>
      <c r="D1738">
        <v>654</v>
      </c>
      <c r="F1738" t="s">
        <v>17</v>
      </c>
      <c r="G1738">
        <v>103840323.75</v>
      </c>
      <c r="I1738" t="s">
        <v>1945</v>
      </c>
    </row>
    <row r="1739" spans="1:11" x14ac:dyDescent="0.25">
      <c r="A1739" t="s">
        <v>1805</v>
      </c>
      <c r="B1739" t="s">
        <v>1805</v>
      </c>
      <c r="C1739" t="s">
        <v>11</v>
      </c>
      <c r="D1739">
        <v>879</v>
      </c>
      <c r="F1739" t="s">
        <v>12</v>
      </c>
      <c r="H1739">
        <v>-53240380</v>
      </c>
    </row>
    <row r="1740" spans="1:11" x14ac:dyDescent="0.25">
      <c r="A1740" t="s">
        <v>1805</v>
      </c>
      <c r="B1740" t="s">
        <v>1805</v>
      </c>
      <c r="C1740" t="s">
        <v>245</v>
      </c>
      <c r="D1740">
        <v>247</v>
      </c>
      <c r="F1740" t="s">
        <v>12</v>
      </c>
      <c r="H1740">
        <v>-17283757</v>
      </c>
    </row>
    <row r="1741" spans="1:11" x14ac:dyDescent="0.25">
      <c r="A1741" t="s">
        <v>1805</v>
      </c>
      <c r="B1741" t="s">
        <v>1805</v>
      </c>
      <c r="C1741" t="s">
        <v>1946</v>
      </c>
      <c r="D1741">
        <v>983</v>
      </c>
      <c r="F1741" t="s">
        <v>58</v>
      </c>
      <c r="G1741">
        <v>361032.6</v>
      </c>
      <c r="I1741" t="s">
        <v>1947</v>
      </c>
    </row>
    <row r="1742" spans="1:11" x14ac:dyDescent="0.25">
      <c r="A1742" t="s">
        <v>1805</v>
      </c>
      <c r="B1742" t="s">
        <v>1805</v>
      </c>
      <c r="C1742" t="s">
        <v>1948</v>
      </c>
      <c r="D1742">
        <v>241</v>
      </c>
      <c r="F1742" t="s">
        <v>66</v>
      </c>
      <c r="H1742">
        <v>-300</v>
      </c>
      <c r="I1742" t="s">
        <v>70</v>
      </c>
      <c r="K1742" t="s">
        <v>9</v>
      </c>
    </row>
    <row r="1743" spans="1:11" x14ac:dyDescent="0.25">
      <c r="A1743" t="s">
        <v>1805</v>
      </c>
      <c r="B1743" t="s">
        <v>1805</v>
      </c>
      <c r="C1743" t="s">
        <v>54</v>
      </c>
      <c r="D1743">
        <v>236</v>
      </c>
      <c r="F1743" t="s">
        <v>66</v>
      </c>
      <c r="H1743">
        <v>-63</v>
      </c>
      <c r="K1743" t="s">
        <v>9</v>
      </c>
    </row>
    <row r="1744" spans="1:11" x14ac:dyDescent="0.25">
      <c r="A1744" t="s">
        <v>1805</v>
      </c>
      <c r="B1744" t="s">
        <v>1805</v>
      </c>
      <c r="C1744" t="s">
        <v>1949</v>
      </c>
      <c r="D1744">
        <v>319</v>
      </c>
      <c r="F1744" t="s">
        <v>66</v>
      </c>
      <c r="H1744">
        <v>-3971053.24</v>
      </c>
      <c r="I1744" t="s">
        <v>70</v>
      </c>
    </row>
    <row r="1745" spans="1:11" x14ac:dyDescent="0.25">
      <c r="A1745" t="s">
        <v>1805</v>
      </c>
      <c r="B1745" t="s">
        <v>1805</v>
      </c>
      <c r="C1745" t="s">
        <v>1948</v>
      </c>
      <c r="D1745">
        <v>241</v>
      </c>
      <c r="F1745" t="s">
        <v>66</v>
      </c>
      <c r="H1745">
        <v>-300</v>
      </c>
      <c r="I1745" t="s">
        <v>70</v>
      </c>
      <c r="K1745" t="s">
        <v>9</v>
      </c>
    </row>
    <row r="1746" spans="1:11" x14ac:dyDescent="0.25">
      <c r="A1746" t="s">
        <v>1805</v>
      </c>
      <c r="B1746" t="s">
        <v>1805</v>
      </c>
      <c r="C1746" t="s">
        <v>54</v>
      </c>
      <c r="D1746">
        <v>236</v>
      </c>
      <c r="F1746" t="s">
        <v>66</v>
      </c>
      <c r="H1746">
        <v>-63</v>
      </c>
      <c r="K1746" t="s">
        <v>9</v>
      </c>
    </row>
    <row r="1747" spans="1:11" x14ac:dyDescent="0.25">
      <c r="A1747" t="s">
        <v>1805</v>
      </c>
      <c r="B1747" t="s">
        <v>1805</v>
      </c>
      <c r="C1747" t="s">
        <v>1949</v>
      </c>
      <c r="D1747">
        <v>319</v>
      </c>
      <c r="F1747" t="s">
        <v>66</v>
      </c>
      <c r="H1747">
        <v>-217536.68</v>
      </c>
      <c r="I1747" t="s">
        <v>70</v>
      </c>
    </row>
    <row r="1748" spans="1:11" x14ac:dyDescent="0.25">
      <c r="A1748" t="s">
        <v>1805</v>
      </c>
      <c r="B1748" t="s">
        <v>1805</v>
      </c>
      <c r="C1748" t="s">
        <v>1950</v>
      </c>
      <c r="D1748">
        <v>241</v>
      </c>
      <c r="F1748" t="s">
        <v>66</v>
      </c>
      <c r="H1748">
        <v>-300</v>
      </c>
      <c r="I1748" t="s">
        <v>70</v>
      </c>
      <c r="K1748" t="s">
        <v>9</v>
      </c>
    </row>
    <row r="1749" spans="1:11" x14ac:dyDescent="0.25">
      <c r="A1749" t="s">
        <v>1805</v>
      </c>
      <c r="B1749" t="s">
        <v>1805</v>
      </c>
      <c r="C1749" t="s">
        <v>54</v>
      </c>
      <c r="D1749">
        <v>236</v>
      </c>
      <c r="F1749" t="s">
        <v>66</v>
      </c>
      <c r="H1749">
        <v>-63</v>
      </c>
      <c r="K1749" t="s">
        <v>9</v>
      </c>
    </row>
    <row r="1750" spans="1:11" x14ac:dyDescent="0.25">
      <c r="A1750" t="s">
        <v>1805</v>
      </c>
      <c r="B1750" t="s">
        <v>1805</v>
      </c>
      <c r="C1750" t="s">
        <v>1951</v>
      </c>
      <c r="D1750">
        <v>319</v>
      </c>
      <c r="F1750" t="s">
        <v>66</v>
      </c>
      <c r="H1750">
        <v>-707901.95</v>
      </c>
      <c r="I1750" t="s">
        <v>70</v>
      </c>
    </row>
    <row r="1751" spans="1:11" x14ac:dyDescent="0.25">
      <c r="A1751" t="s">
        <v>1805</v>
      </c>
      <c r="B1751" t="s">
        <v>1805</v>
      </c>
      <c r="C1751" t="s">
        <v>1007</v>
      </c>
      <c r="D1751">
        <v>241</v>
      </c>
      <c r="F1751" t="s">
        <v>66</v>
      </c>
      <c r="H1751">
        <v>-300</v>
      </c>
      <c r="I1751" t="s">
        <v>70</v>
      </c>
      <c r="K1751" t="s">
        <v>9</v>
      </c>
    </row>
    <row r="1752" spans="1:11" x14ac:dyDescent="0.25">
      <c r="A1752" t="s">
        <v>1805</v>
      </c>
      <c r="B1752" t="s">
        <v>1805</v>
      </c>
      <c r="C1752" t="s">
        <v>54</v>
      </c>
      <c r="D1752">
        <v>236</v>
      </c>
      <c r="F1752" t="s">
        <v>66</v>
      </c>
      <c r="H1752">
        <v>-63</v>
      </c>
      <c r="K1752" t="s">
        <v>9</v>
      </c>
    </row>
    <row r="1753" spans="1:11" x14ac:dyDescent="0.25">
      <c r="A1753" t="s">
        <v>1805</v>
      </c>
      <c r="B1753" t="s">
        <v>1805</v>
      </c>
      <c r="C1753" t="s">
        <v>652</v>
      </c>
      <c r="D1753">
        <v>319</v>
      </c>
      <c r="F1753" t="s">
        <v>66</v>
      </c>
      <c r="H1753">
        <v>-12000</v>
      </c>
      <c r="I1753" t="s">
        <v>70</v>
      </c>
    </row>
    <row r="1754" spans="1:11" x14ac:dyDescent="0.25">
      <c r="A1754" t="s">
        <v>1805</v>
      </c>
      <c r="B1754" t="s">
        <v>1805</v>
      </c>
      <c r="C1754" t="s">
        <v>1007</v>
      </c>
      <c r="D1754">
        <v>241</v>
      </c>
      <c r="F1754" t="s">
        <v>66</v>
      </c>
      <c r="H1754">
        <v>-300</v>
      </c>
      <c r="I1754" t="s">
        <v>70</v>
      </c>
      <c r="K1754" t="s">
        <v>9</v>
      </c>
    </row>
    <row r="1755" spans="1:11" x14ac:dyDescent="0.25">
      <c r="A1755" t="s">
        <v>1805</v>
      </c>
      <c r="B1755" t="s">
        <v>1805</v>
      </c>
      <c r="C1755" t="s">
        <v>54</v>
      </c>
      <c r="D1755">
        <v>236</v>
      </c>
      <c r="F1755" t="s">
        <v>66</v>
      </c>
      <c r="H1755">
        <v>-63</v>
      </c>
      <c r="K1755" t="s">
        <v>9</v>
      </c>
    </row>
    <row r="1756" spans="1:11" x14ac:dyDescent="0.25">
      <c r="A1756" t="s">
        <v>1805</v>
      </c>
      <c r="B1756" t="s">
        <v>1805</v>
      </c>
      <c r="C1756" t="s">
        <v>652</v>
      </c>
      <c r="D1756">
        <v>319</v>
      </c>
      <c r="F1756" t="s">
        <v>66</v>
      </c>
      <c r="H1756">
        <v>-32670</v>
      </c>
      <c r="I1756" t="s">
        <v>70</v>
      </c>
    </row>
    <row r="1757" spans="1:11" x14ac:dyDescent="0.25">
      <c r="A1757" t="s">
        <v>1805</v>
      </c>
      <c r="B1757" t="s">
        <v>1805</v>
      </c>
      <c r="C1757" t="s">
        <v>391</v>
      </c>
      <c r="D1757">
        <v>241</v>
      </c>
      <c r="F1757" t="s">
        <v>66</v>
      </c>
      <c r="H1757">
        <v>-300</v>
      </c>
      <c r="I1757" t="s">
        <v>70</v>
      </c>
      <c r="K1757" t="s">
        <v>9</v>
      </c>
    </row>
    <row r="1758" spans="1:11" x14ac:dyDescent="0.25">
      <c r="A1758" t="s">
        <v>1805</v>
      </c>
      <c r="B1758" t="s">
        <v>1805</v>
      </c>
      <c r="C1758" t="s">
        <v>54</v>
      </c>
      <c r="D1758">
        <v>236</v>
      </c>
      <c r="F1758" t="s">
        <v>66</v>
      </c>
      <c r="H1758">
        <v>-63</v>
      </c>
      <c r="K1758" t="s">
        <v>9</v>
      </c>
    </row>
    <row r="1759" spans="1:11" x14ac:dyDescent="0.25">
      <c r="A1759" t="s">
        <v>1805</v>
      </c>
      <c r="B1759" t="s">
        <v>1805</v>
      </c>
      <c r="C1759" t="s">
        <v>392</v>
      </c>
      <c r="D1759">
        <v>319</v>
      </c>
      <c r="F1759" t="s">
        <v>66</v>
      </c>
      <c r="H1759">
        <v>-13680.21</v>
      </c>
      <c r="I1759" t="s">
        <v>70</v>
      </c>
    </row>
    <row r="1760" spans="1:11" x14ac:dyDescent="0.25">
      <c r="A1760" t="s">
        <v>1805</v>
      </c>
      <c r="B1760" t="s">
        <v>1805</v>
      </c>
      <c r="C1760" t="s">
        <v>1952</v>
      </c>
      <c r="D1760">
        <v>241</v>
      </c>
      <c r="F1760" t="s">
        <v>66</v>
      </c>
      <c r="H1760">
        <v>-300</v>
      </c>
      <c r="I1760" t="s">
        <v>70</v>
      </c>
      <c r="K1760" t="s">
        <v>9</v>
      </c>
    </row>
    <row r="1761" spans="1:11" x14ac:dyDescent="0.25">
      <c r="A1761" t="s">
        <v>1805</v>
      </c>
      <c r="B1761" t="s">
        <v>1805</v>
      </c>
      <c r="C1761" t="s">
        <v>54</v>
      </c>
      <c r="D1761">
        <v>236</v>
      </c>
      <c r="F1761" t="s">
        <v>66</v>
      </c>
      <c r="H1761">
        <v>-63</v>
      </c>
      <c r="K1761" t="s">
        <v>9</v>
      </c>
    </row>
    <row r="1762" spans="1:11" x14ac:dyDescent="0.25">
      <c r="A1762" t="s">
        <v>1805</v>
      </c>
      <c r="B1762" t="s">
        <v>1805</v>
      </c>
      <c r="C1762" t="s">
        <v>1953</v>
      </c>
      <c r="D1762">
        <v>319</v>
      </c>
      <c r="F1762" t="s">
        <v>66</v>
      </c>
      <c r="H1762">
        <v>-765093.4</v>
      </c>
      <c r="I1762" t="s">
        <v>70</v>
      </c>
    </row>
    <row r="1763" spans="1:11" x14ac:dyDescent="0.25">
      <c r="A1763" t="s">
        <v>1805</v>
      </c>
      <c r="B1763" t="s">
        <v>1805</v>
      </c>
      <c r="C1763" t="s">
        <v>1954</v>
      </c>
      <c r="D1763">
        <v>265</v>
      </c>
      <c r="F1763" t="s">
        <v>66</v>
      </c>
      <c r="H1763">
        <v>-2250000</v>
      </c>
      <c r="I1763" t="s">
        <v>1955</v>
      </c>
    </row>
    <row r="1764" spans="1:11" x14ac:dyDescent="0.25">
      <c r="A1764" t="s">
        <v>1805</v>
      </c>
      <c r="B1764" t="s">
        <v>1805</v>
      </c>
      <c r="C1764" t="s">
        <v>68</v>
      </c>
      <c r="D1764">
        <v>15</v>
      </c>
      <c r="F1764" t="s">
        <v>17</v>
      </c>
      <c r="H1764">
        <v>-300</v>
      </c>
      <c r="K1764" t="s">
        <v>9</v>
      </c>
    </row>
    <row r="1765" spans="1:11" x14ac:dyDescent="0.25">
      <c r="A1765" t="s">
        <v>1805</v>
      </c>
      <c r="B1765" t="s">
        <v>1805</v>
      </c>
      <c r="C1765" t="s">
        <v>54</v>
      </c>
      <c r="D1765">
        <v>236</v>
      </c>
      <c r="F1765" t="s">
        <v>17</v>
      </c>
      <c r="H1765">
        <v>-63</v>
      </c>
      <c r="K1765" t="s">
        <v>9</v>
      </c>
    </row>
    <row r="1766" spans="1:11" x14ac:dyDescent="0.25">
      <c r="A1766" t="s">
        <v>1805</v>
      </c>
      <c r="B1766" t="s">
        <v>1805</v>
      </c>
      <c r="C1766" t="s">
        <v>1956</v>
      </c>
      <c r="D1766">
        <v>241</v>
      </c>
      <c r="F1766" t="s">
        <v>66</v>
      </c>
      <c r="H1766">
        <v>-300</v>
      </c>
      <c r="I1766" t="s">
        <v>70</v>
      </c>
      <c r="K1766" t="s">
        <v>9</v>
      </c>
    </row>
    <row r="1767" spans="1:11" x14ac:dyDescent="0.25">
      <c r="A1767" t="s">
        <v>1805</v>
      </c>
      <c r="B1767" t="s">
        <v>1805</v>
      </c>
      <c r="C1767" t="s">
        <v>54</v>
      </c>
      <c r="D1767">
        <v>236</v>
      </c>
      <c r="F1767" t="s">
        <v>66</v>
      </c>
      <c r="H1767">
        <v>-63</v>
      </c>
      <c r="K1767" t="s">
        <v>9</v>
      </c>
    </row>
    <row r="1768" spans="1:11" x14ac:dyDescent="0.25">
      <c r="A1768" t="s">
        <v>1805</v>
      </c>
      <c r="B1768" t="s">
        <v>1805</v>
      </c>
      <c r="C1768" t="s">
        <v>1957</v>
      </c>
      <c r="D1768">
        <v>319</v>
      </c>
      <c r="F1768" t="s">
        <v>66</v>
      </c>
      <c r="H1768">
        <v>-99000</v>
      </c>
      <c r="I1768" t="s">
        <v>70</v>
      </c>
    </row>
    <row r="1769" spans="1:11" x14ac:dyDescent="0.25">
      <c r="A1769" t="s">
        <v>1805</v>
      </c>
      <c r="B1769" t="s">
        <v>1805</v>
      </c>
      <c r="C1769" t="s">
        <v>1958</v>
      </c>
      <c r="D1769">
        <v>241</v>
      </c>
      <c r="F1769" t="s">
        <v>66</v>
      </c>
      <c r="H1769">
        <v>-300</v>
      </c>
      <c r="I1769" t="s">
        <v>70</v>
      </c>
      <c r="K1769" t="s">
        <v>9</v>
      </c>
    </row>
    <row r="1770" spans="1:11" x14ac:dyDescent="0.25">
      <c r="A1770" t="s">
        <v>1805</v>
      </c>
      <c r="B1770" t="s">
        <v>1805</v>
      </c>
      <c r="C1770" t="s">
        <v>54</v>
      </c>
      <c r="D1770">
        <v>236</v>
      </c>
      <c r="F1770" t="s">
        <v>66</v>
      </c>
      <c r="H1770">
        <v>-63</v>
      </c>
      <c r="K1770" t="s">
        <v>9</v>
      </c>
    </row>
    <row r="1771" spans="1:11" x14ac:dyDescent="0.25">
      <c r="A1771" t="s">
        <v>1805</v>
      </c>
      <c r="B1771" t="s">
        <v>1805</v>
      </c>
      <c r="C1771" t="s">
        <v>1959</v>
      </c>
      <c r="D1771">
        <v>319</v>
      </c>
      <c r="F1771" t="s">
        <v>66</v>
      </c>
      <c r="H1771">
        <v>-32000</v>
      </c>
      <c r="I1771" t="s">
        <v>70</v>
      </c>
    </row>
    <row r="1772" spans="1:11" x14ac:dyDescent="0.25">
      <c r="A1772" t="s">
        <v>1805</v>
      </c>
      <c r="B1772" t="s">
        <v>1805</v>
      </c>
      <c r="C1772" t="s">
        <v>1960</v>
      </c>
      <c r="D1772">
        <v>241</v>
      </c>
      <c r="F1772" t="s">
        <v>66</v>
      </c>
      <c r="H1772">
        <v>-300</v>
      </c>
      <c r="I1772" t="s">
        <v>70</v>
      </c>
      <c r="K1772" t="s">
        <v>9</v>
      </c>
    </row>
    <row r="1773" spans="1:11" x14ac:dyDescent="0.25">
      <c r="A1773" t="s">
        <v>1805</v>
      </c>
      <c r="B1773" t="s">
        <v>1805</v>
      </c>
      <c r="C1773" t="s">
        <v>54</v>
      </c>
      <c r="D1773">
        <v>236</v>
      </c>
      <c r="F1773" t="s">
        <v>66</v>
      </c>
      <c r="H1773">
        <v>-63</v>
      </c>
      <c r="K1773" t="s">
        <v>9</v>
      </c>
    </row>
    <row r="1774" spans="1:11" x14ac:dyDescent="0.25">
      <c r="A1774" t="s">
        <v>1805</v>
      </c>
      <c r="B1774" t="s">
        <v>1805</v>
      </c>
      <c r="C1774" t="s">
        <v>1961</v>
      </c>
      <c r="D1774">
        <v>319</v>
      </c>
      <c r="F1774" t="s">
        <v>66</v>
      </c>
      <c r="H1774">
        <v>-3579213.89</v>
      </c>
      <c r="I1774" t="s">
        <v>70</v>
      </c>
    </row>
    <row r="1775" spans="1:11" x14ac:dyDescent="0.25">
      <c r="A1775" t="s">
        <v>1805</v>
      </c>
      <c r="B1775" t="s">
        <v>1805</v>
      </c>
      <c r="C1775" t="s">
        <v>1962</v>
      </c>
      <c r="D1775">
        <v>241</v>
      </c>
      <c r="F1775" t="s">
        <v>66</v>
      </c>
      <c r="H1775">
        <v>-300</v>
      </c>
      <c r="I1775" t="s">
        <v>70</v>
      </c>
      <c r="K1775" t="s">
        <v>9</v>
      </c>
    </row>
    <row r="1776" spans="1:11" x14ac:dyDescent="0.25">
      <c r="A1776" t="s">
        <v>1805</v>
      </c>
      <c r="B1776" t="s">
        <v>1805</v>
      </c>
      <c r="C1776" t="s">
        <v>54</v>
      </c>
      <c r="D1776">
        <v>236</v>
      </c>
      <c r="F1776" t="s">
        <v>66</v>
      </c>
      <c r="H1776">
        <v>-63</v>
      </c>
      <c r="K1776" t="s">
        <v>9</v>
      </c>
    </row>
    <row r="1777" spans="1:11" x14ac:dyDescent="0.25">
      <c r="A1777" t="s">
        <v>1805</v>
      </c>
      <c r="B1777" t="s">
        <v>1805</v>
      </c>
      <c r="C1777" t="s">
        <v>1963</v>
      </c>
      <c r="D1777">
        <v>319</v>
      </c>
      <c r="F1777" t="s">
        <v>66</v>
      </c>
      <c r="H1777">
        <v>-100000</v>
      </c>
      <c r="I1777" t="s">
        <v>70</v>
      </c>
    </row>
    <row r="1778" spans="1:11" x14ac:dyDescent="0.25">
      <c r="A1778" t="s">
        <v>1805</v>
      </c>
      <c r="B1778" t="s">
        <v>1805</v>
      </c>
      <c r="C1778" t="s">
        <v>1964</v>
      </c>
      <c r="D1778">
        <v>241</v>
      </c>
      <c r="F1778" t="s">
        <v>66</v>
      </c>
      <c r="H1778">
        <v>-300</v>
      </c>
      <c r="I1778" t="s">
        <v>70</v>
      </c>
      <c r="K1778" t="s">
        <v>9</v>
      </c>
    </row>
    <row r="1779" spans="1:11" x14ac:dyDescent="0.25">
      <c r="A1779" t="s">
        <v>1805</v>
      </c>
      <c r="B1779" t="s">
        <v>1805</v>
      </c>
      <c r="C1779" t="s">
        <v>54</v>
      </c>
      <c r="D1779">
        <v>236</v>
      </c>
      <c r="F1779" t="s">
        <v>66</v>
      </c>
      <c r="H1779">
        <v>-63</v>
      </c>
      <c r="K1779" t="s">
        <v>9</v>
      </c>
    </row>
    <row r="1780" spans="1:11" x14ac:dyDescent="0.25">
      <c r="A1780" t="s">
        <v>1805</v>
      </c>
      <c r="B1780" t="s">
        <v>1805</v>
      </c>
      <c r="C1780" t="s">
        <v>1965</v>
      </c>
      <c r="D1780">
        <v>319</v>
      </c>
      <c r="F1780" t="s">
        <v>66</v>
      </c>
      <c r="H1780">
        <v>-2380000</v>
      </c>
      <c r="I1780" t="s">
        <v>70</v>
      </c>
    </row>
    <row r="1781" spans="1:11" x14ac:dyDescent="0.25">
      <c r="A1781" t="s">
        <v>1805</v>
      </c>
      <c r="B1781" t="s">
        <v>1805</v>
      </c>
      <c r="C1781" t="s">
        <v>76</v>
      </c>
      <c r="D1781">
        <v>241</v>
      </c>
      <c r="F1781" t="s">
        <v>66</v>
      </c>
      <c r="H1781">
        <v>-300</v>
      </c>
      <c r="I1781" t="s">
        <v>70</v>
      </c>
      <c r="K1781" t="s">
        <v>9</v>
      </c>
    </row>
    <row r="1782" spans="1:11" x14ac:dyDescent="0.25">
      <c r="A1782" t="s">
        <v>1805</v>
      </c>
      <c r="B1782" t="s">
        <v>1805</v>
      </c>
      <c r="C1782" t="s">
        <v>54</v>
      </c>
      <c r="D1782">
        <v>236</v>
      </c>
      <c r="F1782" t="s">
        <v>66</v>
      </c>
      <c r="H1782">
        <v>-63</v>
      </c>
      <c r="K1782" t="s">
        <v>9</v>
      </c>
    </row>
    <row r="1783" spans="1:11" x14ac:dyDescent="0.25">
      <c r="A1783" t="s">
        <v>1805</v>
      </c>
      <c r="B1783" t="s">
        <v>1805</v>
      </c>
      <c r="C1783" t="s">
        <v>77</v>
      </c>
      <c r="D1783">
        <v>319</v>
      </c>
      <c r="F1783" t="s">
        <v>66</v>
      </c>
      <c r="H1783">
        <v>-500000</v>
      </c>
      <c r="I1783" t="s">
        <v>70</v>
      </c>
    </row>
    <row r="1784" spans="1:11" x14ac:dyDescent="0.25">
      <c r="A1784" t="s">
        <v>1805</v>
      </c>
      <c r="B1784" t="s">
        <v>1805</v>
      </c>
      <c r="C1784" t="s">
        <v>74</v>
      </c>
      <c r="D1784">
        <v>241</v>
      </c>
      <c r="F1784" t="s">
        <v>66</v>
      </c>
      <c r="H1784">
        <v>-300</v>
      </c>
      <c r="I1784" t="s">
        <v>70</v>
      </c>
      <c r="K1784" t="s">
        <v>9</v>
      </c>
    </row>
    <row r="1785" spans="1:11" x14ac:dyDescent="0.25">
      <c r="A1785" t="s">
        <v>1805</v>
      </c>
      <c r="B1785" t="s">
        <v>1805</v>
      </c>
      <c r="C1785" t="s">
        <v>54</v>
      </c>
      <c r="D1785">
        <v>236</v>
      </c>
      <c r="F1785" t="s">
        <v>66</v>
      </c>
      <c r="H1785">
        <v>-63</v>
      </c>
      <c r="K1785" t="s">
        <v>9</v>
      </c>
    </row>
    <row r="1786" spans="1:11" x14ac:dyDescent="0.25">
      <c r="A1786" t="s">
        <v>1805</v>
      </c>
      <c r="B1786" t="s">
        <v>1805</v>
      </c>
      <c r="C1786" t="s">
        <v>75</v>
      </c>
      <c r="D1786">
        <v>319</v>
      </c>
      <c r="F1786" t="s">
        <v>66</v>
      </c>
      <c r="H1786">
        <v>-51600</v>
      </c>
      <c r="I1786" t="s">
        <v>70</v>
      </c>
    </row>
    <row r="1787" spans="1:11" x14ac:dyDescent="0.25">
      <c r="A1787" t="s">
        <v>1805</v>
      </c>
      <c r="B1787" t="s">
        <v>1805</v>
      </c>
      <c r="C1787" t="s">
        <v>375</v>
      </c>
      <c r="D1787">
        <v>241</v>
      </c>
      <c r="F1787" t="s">
        <v>66</v>
      </c>
      <c r="H1787">
        <v>-300</v>
      </c>
      <c r="I1787" t="s">
        <v>70</v>
      </c>
      <c r="K1787" t="s">
        <v>9</v>
      </c>
    </row>
    <row r="1788" spans="1:11" x14ac:dyDescent="0.25">
      <c r="A1788" t="s">
        <v>1805</v>
      </c>
      <c r="B1788" t="s">
        <v>1805</v>
      </c>
      <c r="C1788" t="s">
        <v>54</v>
      </c>
      <c r="D1788">
        <v>236</v>
      </c>
      <c r="F1788" t="s">
        <v>66</v>
      </c>
      <c r="H1788">
        <v>-63</v>
      </c>
      <c r="K1788" t="s">
        <v>9</v>
      </c>
    </row>
    <row r="1789" spans="1:11" x14ac:dyDescent="0.25">
      <c r="A1789" t="s">
        <v>1805</v>
      </c>
      <c r="B1789" t="s">
        <v>1805</v>
      </c>
      <c r="C1789" t="s">
        <v>376</v>
      </c>
      <c r="D1789">
        <v>319</v>
      </c>
      <c r="F1789" t="s">
        <v>66</v>
      </c>
      <c r="H1789">
        <v>-680000</v>
      </c>
      <c r="I1789" t="s">
        <v>70</v>
      </c>
    </row>
    <row r="1790" spans="1:11" x14ac:dyDescent="0.25">
      <c r="A1790" t="s">
        <v>1805</v>
      </c>
      <c r="B1790" t="s">
        <v>1805</v>
      </c>
      <c r="C1790" t="s">
        <v>1007</v>
      </c>
      <c r="D1790">
        <v>241</v>
      </c>
      <c r="F1790" t="s">
        <v>66</v>
      </c>
      <c r="H1790">
        <v>-300</v>
      </c>
      <c r="I1790" t="s">
        <v>70</v>
      </c>
      <c r="K1790" t="s">
        <v>9</v>
      </c>
    </row>
    <row r="1791" spans="1:11" x14ac:dyDescent="0.25">
      <c r="A1791" t="s">
        <v>1805</v>
      </c>
      <c r="B1791" t="s">
        <v>1805</v>
      </c>
      <c r="C1791" t="s">
        <v>54</v>
      </c>
      <c r="D1791">
        <v>236</v>
      </c>
      <c r="F1791" t="s">
        <v>66</v>
      </c>
      <c r="H1791">
        <v>-63</v>
      </c>
      <c r="K1791" t="s">
        <v>9</v>
      </c>
    </row>
    <row r="1792" spans="1:11" x14ac:dyDescent="0.25">
      <c r="A1792" t="s">
        <v>1805</v>
      </c>
      <c r="B1792" t="s">
        <v>1805</v>
      </c>
      <c r="C1792" t="s">
        <v>652</v>
      </c>
      <c r="D1792">
        <v>319</v>
      </c>
      <c r="F1792" t="s">
        <v>66</v>
      </c>
      <c r="H1792">
        <v>-800000</v>
      </c>
      <c r="I1792" t="s">
        <v>70</v>
      </c>
    </row>
    <row r="1793" spans="1:11" x14ac:dyDescent="0.25">
      <c r="A1793" t="s">
        <v>1805</v>
      </c>
      <c r="B1793" t="s">
        <v>1805</v>
      </c>
      <c r="C1793" t="s">
        <v>1966</v>
      </c>
      <c r="D1793">
        <v>241</v>
      </c>
      <c r="F1793" t="s">
        <v>66</v>
      </c>
      <c r="H1793">
        <v>-300</v>
      </c>
      <c r="I1793" t="s">
        <v>70</v>
      </c>
      <c r="K1793" t="s">
        <v>9</v>
      </c>
    </row>
    <row r="1794" spans="1:11" x14ac:dyDescent="0.25">
      <c r="A1794" t="s">
        <v>1805</v>
      </c>
      <c r="B1794" t="s">
        <v>1805</v>
      </c>
      <c r="C1794" t="s">
        <v>54</v>
      </c>
      <c r="D1794">
        <v>236</v>
      </c>
      <c r="F1794" t="s">
        <v>66</v>
      </c>
      <c r="H1794">
        <v>-63</v>
      </c>
      <c r="K1794" t="s">
        <v>9</v>
      </c>
    </row>
    <row r="1795" spans="1:11" x14ac:dyDescent="0.25">
      <c r="A1795" t="s">
        <v>1805</v>
      </c>
      <c r="B1795" t="s">
        <v>1805</v>
      </c>
      <c r="C1795" t="s">
        <v>1967</v>
      </c>
      <c r="D1795">
        <v>319</v>
      </c>
      <c r="F1795" t="s">
        <v>66</v>
      </c>
      <c r="H1795">
        <v>-6391026</v>
      </c>
      <c r="I1795" t="s">
        <v>70</v>
      </c>
    </row>
    <row r="1796" spans="1:11" x14ac:dyDescent="0.25">
      <c r="A1796" t="s">
        <v>1805</v>
      </c>
      <c r="B1796" t="s">
        <v>1805</v>
      </c>
      <c r="C1796" t="s">
        <v>1968</v>
      </c>
      <c r="D1796">
        <v>983</v>
      </c>
      <c r="F1796" t="s">
        <v>58</v>
      </c>
      <c r="G1796">
        <v>4194009.84</v>
      </c>
      <c r="I1796" t="s">
        <v>1969</v>
      </c>
    </row>
    <row r="1797" spans="1:11" x14ac:dyDescent="0.25">
      <c r="A1797" t="s">
        <v>1805</v>
      </c>
      <c r="B1797" t="s">
        <v>1805</v>
      </c>
      <c r="C1797" t="s">
        <v>1970</v>
      </c>
      <c r="D1797">
        <v>266</v>
      </c>
      <c r="F1797" t="s">
        <v>66</v>
      </c>
      <c r="G1797">
        <v>718070.7</v>
      </c>
      <c r="I1797" t="s">
        <v>1971</v>
      </c>
    </row>
    <row r="1798" spans="1:11" x14ac:dyDescent="0.25">
      <c r="A1798" t="s">
        <v>1805</v>
      </c>
      <c r="B1798" t="s">
        <v>1805</v>
      </c>
      <c r="C1798" t="s">
        <v>1972</v>
      </c>
      <c r="D1798">
        <v>241</v>
      </c>
      <c r="F1798" t="s">
        <v>66</v>
      </c>
      <c r="H1798">
        <v>-300</v>
      </c>
      <c r="I1798" t="s">
        <v>70</v>
      </c>
      <c r="K1798" t="s">
        <v>9</v>
      </c>
    </row>
    <row r="1799" spans="1:11" x14ac:dyDescent="0.25">
      <c r="A1799" t="s">
        <v>1805</v>
      </c>
      <c r="B1799" t="s">
        <v>1805</v>
      </c>
      <c r="C1799" t="s">
        <v>54</v>
      </c>
      <c r="D1799">
        <v>236</v>
      </c>
      <c r="F1799" t="s">
        <v>66</v>
      </c>
      <c r="H1799">
        <v>-63</v>
      </c>
      <c r="K1799" t="s">
        <v>9</v>
      </c>
    </row>
    <row r="1800" spans="1:11" x14ac:dyDescent="0.25">
      <c r="A1800" t="s">
        <v>1805</v>
      </c>
      <c r="B1800" t="s">
        <v>1805</v>
      </c>
      <c r="C1800" t="s">
        <v>1973</v>
      </c>
      <c r="D1800">
        <v>319</v>
      </c>
      <c r="F1800" t="s">
        <v>66</v>
      </c>
      <c r="H1800">
        <v>-172109.81</v>
      </c>
      <c r="I1800" t="s">
        <v>70</v>
      </c>
    </row>
    <row r="1801" spans="1:11" x14ac:dyDescent="0.25">
      <c r="A1801" t="s">
        <v>1805</v>
      </c>
      <c r="B1801" t="s">
        <v>1805</v>
      </c>
      <c r="C1801" t="s">
        <v>1974</v>
      </c>
      <c r="D1801">
        <v>983</v>
      </c>
      <c r="F1801" t="s">
        <v>58</v>
      </c>
      <c r="G1801">
        <v>98379.12</v>
      </c>
      <c r="I1801" t="s">
        <v>1975</v>
      </c>
    </row>
    <row r="1802" spans="1:11" x14ac:dyDescent="0.25">
      <c r="A1802" t="s">
        <v>1805</v>
      </c>
      <c r="B1802" t="s">
        <v>1805</v>
      </c>
      <c r="C1802" t="s">
        <v>1976</v>
      </c>
      <c r="D1802">
        <v>401</v>
      </c>
      <c r="F1802" t="s">
        <v>544</v>
      </c>
      <c r="H1802">
        <v>-129470203.31999999</v>
      </c>
      <c r="I1802" t="s">
        <v>70</v>
      </c>
    </row>
    <row r="1803" spans="1:11" x14ac:dyDescent="0.25">
      <c r="A1803" t="s">
        <v>1805</v>
      </c>
      <c r="B1803" t="s">
        <v>1805</v>
      </c>
      <c r="C1803" t="s">
        <v>1977</v>
      </c>
      <c r="D1803">
        <v>457</v>
      </c>
      <c r="F1803" t="s">
        <v>58</v>
      </c>
      <c r="H1803">
        <v>-38339.1</v>
      </c>
      <c r="I1803" t="s">
        <v>70</v>
      </c>
    </row>
    <row r="1804" spans="1:11" x14ac:dyDescent="0.25">
      <c r="A1804" t="s">
        <v>1805</v>
      </c>
      <c r="B1804" t="s">
        <v>1805</v>
      </c>
      <c r="C1804" t="s">
        <v>1978</v>
      </c>
      <c r="D1804">
        <v>457</v>
      </c>
      <c r="F1804" t="s">
        <v>58</v>
      </c>
      <c r="H1804">
        <v>-49761.1</v>
      </c>
      <c r="I1804" t="s">
        <v>70</v>
      </c>
    </row>
    <row r="1805" spans="1:11" x14ac:dyDescent="0.25">
      <c r="A1805" t="s">
        <v>1805</v>
      </c>
      <c r="B1805" t="s">
        <v>1805</v>
      </c>
      <c r="C1805" t="s">
        <v>1979</v>
      </c>
      <c r="D1805">
        <v>457</v>
      </c>
      <c r="F1805" t="s">
        <v>58</v>
      </c>
      <c r="H1805">
        <v>-7715.1</v>
      </c>
      <c r="I1805" t="s">
        <v>70</v>
      </c>
    </row>
    <row r="1806" spans="1:11" x14ac:dyDescent="0.25">
      <c r="A1806" t="s">
        <v>1805</v>
      </c>
      <c r="B1806" t="s">
        <v>1805</v>
      </c>
      <c r="C1806" t="s">
        <v>1966</v>
      </c>
      <c r="D1806">
        <v>241</v>
      </c>
      <c r="F1806" t="s">
        <v>66</v>
      </c>
      <c r="H1806">
        <v>-300</v>
      </c>
      <c r="I1806" t="s">
        <v>70</v>
      </c>
      <c r="K1806" t="s">
        <v>9</v>
      </c>
    </row>
    <row r="1807" spans="1:11" x14ac:dyDescent="0.25">
      <c r="A1807" t="s">
        <v>1805</v>
      </c>
      <c r="B1807" t="s">
        <v>1805</v>
      </c>
      <c r="C1807" t="s">
        <v>54</v>
      </c>
      <c r="D1807">
        <v>236</v>
      </c>
      <c r="F1807" t="s">
        <v>66</v>
      </c>
      <c r="H1807">
        <v>-63</v>
      </c>
      <c r="K1807" t="s">
        <v>9</v>
      </c>
    </row>
    <row r="1808" spans="1:11" x14ac:dyDescent="0.25">
      <c r="A1808" t="s">
        <v>1805</v>
      </c>
      <c r="B1808" t="s">
        <v>1805</v>
      </c>
      <c r="C1808" t="s">
        <v>1967</v>
      </c>
      <c r="D1808">
        <v>319</v>
      </c>
      <c r="F1808" t="s">
        <v>66</v>
      </c>
      <c r="H1808">
        <v>-168686</v>
      </c>
      <c r="I1808" t="s">
        <v>70</v>
      </c>
    </row>
    <row r="1809" spans="1:9" x14ac:dyDescent="0.25">
      <c r="A1809" t="s">
        <v>1805</v>
      </c>
      <c r="B1809" t="s">
        <v>1805</v>
      </c>
      <c r="C1809" t="s">
        <v>1257</v>
      </c>
      <c r="D1809">
        <v>880</v>
      </c>
      <c r="F1809" t="s">
        <v>12</v>
      </c>
      <c r="G1809">
        <v>230580</v>
      </c>
      <c r="I1809" t="s">
        <v>1980</v>
      </c>
    </row>
    <row r="1810" spans="1:9" x14ac:dyDescent="0.25">
      <c r="A1810" t="s">
        <v>1805</v>
      </c>
      <c r="B1810" t="s">
        <v>1891</v>
      </c>
      <c r="C1810" t="s">
        <v>1981</v>
      </c>
      <c r="D1810">
        <v>136</v>
      </c>
      <c r="F1810" t="s">
        <v>91</v>
      </c>
      <c r="G1810">
        <v>50000</v>
      </c>
      <c r="I1810" t="s">
        <v>1982</v>
      </c>
    </row>
    <row r="1811" spans="1:9" x14ac:dyDescent="0.25">
      <c r="A1811" t="s">
        <v>1805</v>
      </c>
      <c r="B1811" t="s">
        <v>1805</v>
      </c>
      <c r="C1811" t="s">
        <v>1983</v>
      </c>
      <c r="D1811">
        <v>129</v>
      </c>
      <c r="F1811" t="s">
        <v>100</v>
      </c>
      <c r="G1811">
        <v>357598.56</v>
      </c>
      <c r="I1811" t="s">
        <v>101</v>
      </c>
    </row>
    <row r="1812" spans="1:9" x14ac:dyDescent="0.25">
      <c r="A1812" t="s">
        <v>1805</v>
      </c>
      <c r="B1812" t="s">
        <v>1891</v>
      </c>
      <c r="C1812" t="s">
        <v>1984</v>
      </c>
      <c r="D1812">
        <v>129</v>
      </c>
      <c r="F1812" t="s">
        <v>100</v>
      </c>
      <c r="G1812">
        <v>140000</v>
      </c>
      <c r="I1812" t="s">
        <v>101</v>
      </c>
    </row>
    <row r="1813" spans="1:9" x14ac:dyDescent="0.25">
      <c r="A1813" t="s">
        <v>1805</v>
      </c>
      <c r="B1813" t="s">
        <v>1805</v>
      </c>
      <c r="C1813" t="s">
        <v>1985</v>
      </c>
      <c r="D1813">
        <v>136</v>
      </c>
      <c r="F1813" t="s">
        <v>91</v>
      </c>
      <c r="G1813">
        <v>3173.04</v>
      </c>
      <c r="I1813" t="s">
        <v>1986</v>
      </c>
    </row>
    <row r="1814" spans="1:9" x14ac:dyDescent="0.25">
      <c r="A1814" t="s">
        <v>1805</v>
      </c>
      <c r="B1814" t="s">
        <v>1805</v>
      </c>
      <c r="C1814" t="s">
        <v>1987</v>
      </c>
      <c r="D1814">
        <v>129</v>
      </c>
      <c r="F1814" t="s">
        <v>100</v>
      </c>
      <c r="G1814">
        <v>143139</v>
      </c>
      <c r="I1814" t="s">
        <v>101</v>
      </c>
    </row>
    <row r="1815" spans="1:9" x14ac:dyDescent="0.25">
      <c r="A1815" t="s">
        <v>1805</v>
      </c>
      <c r="B1815" t="s">
        <v>1805</v>
      </c>
      <c r="C1815" t="s">
        <v>1988</v>
      </c>
      <c r="D1815">
        <v>129</v>
      </c>
      <c r="F1815" t="s">
        <v>100</v>
      </c>
      <c r="G1815">
        <v>126515</v>
      </c>
      <c r="I1815" t="s">
        <v>101</v>
      </c>
    </row>
    <row r="1816" spans="1:9" x14ac:dyDescent="0.25">
      <c r="A1816" t="s">
        <v>1805</v>
      </c>
      <c r="B1816" t="s">
        <v>1891</v>
      </c>
      <c r="C1816" t="s">
        <v>1302</v>
      </c>
      <c r="D1816">
        <v>129</v>
      </c>
      <c r="F1816" t="s">
        <v>100</v>
      </c>
      <c r="G1816">
        <v>80805</v>
      </c>
      <c r="I1816" t="s">
        <v>101</v>
      </c>
    </row>
    <row r="1817" spans="1:9" x14ac:dyDescent="0.25">
      <c r="A1817" t="s">
        <v>1805</v>
      </c>
      <c r="B1817" t="s">
        <v>1805</v>
      </c>
      <c r="C1817" t="s">
        <v>1989</v>
      </c>
      <c r="D1817">
        <v>136</v>
      </c>
      <c r="F1817" t="s">
        <v>91</v>
      </c>
      <c r="G1817">
        <v>548720.09</v>
      </c>
      <c r="I1817" t="s">
        <v>1990</v>
      </c>
    </row>
    <row r="1818" spans="1:9" x14ac:dyDescent="0.25">
      <c r="A1818" t="s">
        <v>1805</v>
      </c>
      <c r="B1818" t="s">
        <v>1805</v>
      </c>
      <c r="C1818" t="s">
        <v>1991</v>
      </c>
      <c r="D1818">
        <v>136</v>
      </c>
      <c r="F1818" t="s">
        <v>91</v>
      </c>
      <c r="G1818">
        <v>154000</v>
      </c>
      <c r="I1818" t="s">
        <v>1992</v>
      </c>
    </row>
    <row r="1819" spans="1:9" x14ac:dyDescent="0.25">
      <c r="A1819" t="s">
        <v>1805</v>
      </c>
      <c r="B1819" t="s">
        <v>1805</v>
      </c>
      <c r="C1819" t="s">
        <v>1993</v>
      </c>
      <c r="D1819">
        <v>136</v>
      </c>
      <c r="F1819" t="s">
        <v>91</v>
      </c>
      <c r="G1819">
        <v>160000</v>
      </c>
      <c r="I1819" t="s">
        <v>1994</v>
      </c>
    </row>
    <row r="1820" spans="1:9" x14ac:dyDescent="0.25">
      <c r="A1820" t="s">
        <v>1805</v>
      </c>
      <c r="B1820" t="s">
        <v>1891</v>
      </c>
      <c r="C1820" t="s">
        <v>1995</v>
      </c>
      <c r="D1820">
        <v>129</v>
      </c>
      <c r="F1820" t="s">
        <v>100</v>
      </c>
      <c r="G1820">
        <v>289776</v>
      </c>
      <c r="I1820" t="s">
        <v>101</v>
      </c>
    </row>
    <row r="1821" spans="1:9" x14ac:dyDescent="0.25">
      <c r="A1821" t="s">
        <v>1805</v>
      </c>
      <c r="B1821" t="s">
        <v>1891</v>
      </c>
      <c r="C1821" t="s">
        <v>1996</v>
      </c>
      <c r="D1821">
        <v>129</v>
      </c>
      <c r="F1821" t="s">
        <v>100</v>
      </c>
      <c r="G1821">
        <v>164195.76</v>
      </c>
      <c r="I1821" t="s">
        <v>101</v>
      </c>
    </row>
    <row r="1822" spans="1:9" x14ac:dyDescent="0.25">
      <c r="A1822" t="s">
        <v>1805</v>
      </c>
      <c r="B1822" t="s">
        <v>1891</v>
      </c>
      <c r="C1822" t="s">
        <v>1997</v>
      </c>
      <c r="D1822">
        <v>129</v>
      </c>
      <c r="F1822" t="s">
        <v>100</v>
      </c>
      <c r="G1822">
        <v>2000000</v>
      </c>
      <c r="I1822" t="s">
        <v>101</v>
      </c>
    </row>
    <row r="1823" spans="1:9" x14ac:dyDescent="0.25">
      <c r="A1823" t="s">
        <v>1805</v>
      </c>
      <c r="B1823" t="s">
        <v>1891</v>
      </c>
      <c r="C1823" t="s">
        <v>1998</v>
      </c>
      <c r="D1823">
        <v>129</v>
      </c>
      <c r="F1823" t="s">
        <v>100</v>
      </c>
      <c r="G1823">
        <v>91586</v>
      </c>
      <c r="I1823" t="s">
        <v>101</v>
      </c>
    </row>
    <row r="1824" spans="1:9" x14ac:dyDescent="0.25">
      <c r="A1824" t="s">
        <v>1805</v>
      </c>
      <c r="B1824" t="s">
        <v>1805</v>
      </c>
      <c r="C1824" t="s">
        <v>1999</v>
      </c>
      <c r="D1824">
        <v>136</v>
      </c>
      <c r="F1824" t="s">
        <v>91</v>
      </c>
      <c r="G1824">
        <v>755705.88</v>
      </c>
      <c r="I1824" t="s">
        <v>2000</v>
      </c>
    </row>
    <row r="1825" spans="1:11" x14ac:dyDescent="0.25">
      <c r="A1825" t="s">
        <v>1805</v>
      </c>
      <c r="B1825" t="s">
        <v>1805</v>
      </c>
      <c r="C1825" t="s">
        <v>2001</v>
      </c>
      <c r="D1825">
        <v>136</v>
      </c>
      <c r="F1825" t="s">
        <v>91</v>
      </c>
      <c r="G1825">
        <v>268022.49</v>
      </c>
      <c r="I1825" t="s">
        <v>2002</v>
      </c>
    </row>
    <row r="1826" spans="1:11" x14ac:dyDescent="0.25">
      <c r="A1826" t="s">
        <v>1805</v>
      </c>
      <c r="B1826" t="s">
        <v>1805</v>
      </c>
      <c r="C1826" t="s">
        <v>2003</v>
      </c>
      <c r="D1826">
        <v>136</v>
      </c>
      <c r="F1826" t="s">
        <v>91</v>
      </c>
      <c r="G1826">
        <v>282140.24</v>
      </c>
      <c r="I1826" t="s">
        <v>2004</v>
      </c>
    </row>
    <row r="1827" spans="1:11" x14ac:dyDescent="0.25">
      <c r="A1827" t="s">
        <v>1805</v>
      </c>
      <c r="B1827" t="s">
        <v>1805</v>
      </c>
      <c r="C1827" t="s">
        <v>1422</v>
      </c>
      <c r="D1827">
        <v>129</v>
      </c>
      <c r="F1827" t="s">
        <v>100</v>
      </c>
      <c r="G1827">
        <v>1123364.29</v>
      </c>
      <c r="I1827" t="s">
        <v>112</v>
      </c>
    </row>
    <row r="1828" spans="1:11" x14ac:dyDescent="0.25">
      <c r="A1828" t="s">
        <v>1805</v>
      </c>
      <c r="B1828" t="s">
        <v>1805</v>
      </c>
      <c r="C1828" t="s">
        <v>2005</v>
      </c>
      <c r="D1828">
        <v>136</v>
      </c>
      <c r="F1828" t="s">
        <v>91</v>
      </c>
      <c r="G1828">
        <v>2034005.48</v>
      </c>
      <c r="I1828" t="s">
        <v>2006</v>
      </c>
    </row>
    <row r="1829" spans="1:11" x14ac:dyDescent="0.25">
      <c r="A1829" t="s">
        <v>1805</v>
      </c>
      <c r="B1829" t="s">
        <v>1891</v>
      </c>
      <c r="C1829" t="s">
        <v>662</v>
      </c>
      <c r="D1829">
        <v>129</v>
      </c>
      <c r="F1829" t="s">
        <v>100</v>
      </c>
      <c r="G1829">
        <v>390499.2</v>
      </c>
      <c r="I1829" t="s">
        <v>101</v>
      </c>
    </row>
    <row r="1830" spans="1:11" x14ac:dyDescent="0.25">
      <c r="A1830" t="s">
        <v>1805</v>
      </c>
      <c r="B1830" t="s">
        <v>1805</v>
      </c>
      <c r="C1830" t="s">
        <v>109</v>
      </c>
      <c r="D1830">
        <v>188</v>
      </c>
      <c r="F1830" t="s">
        <v>17</v>
      </c>
      <c r="H1830">
        <v>-4500</v>
      </c>
    </row>
    <row r="1831" spans="1:11" x14ac:dyDescent="0.25">
      <c r="A1831" t="s">
        <v>1805</v>
      </c>
      <c r="B1831" t="s">
        <v>1805</v>
      </c>
      <c r="C1831" t="s">
        <v>261</v>
      </c>
      <c r="D1831">
        <v>175</v>
      </c>
      <c r="F1831" t="s">
        <v>17</v>
      </c>
      <c r="H1831">
        <v>-135</v>
      </c>
      <c r="K1831" t="s">
        <v>9</v>
      </c>
    </row>
    <row r="1832" spans="1:11" x14ac:dyDescent="0.25">
      <c r="A1832" t="s">
        <v>1805</v>
      </c>
      <c r="B1832" t="s">
        <v>1805</v>
      </c>
      <c r="C1832" t="s">
        <v>110</v>
      </c>
      <c r="D1832">
        <v>189</v>
      </c>
      <c r="F1832" t="s">
        <v>17</v>
      </c>
      <c r="H1832">
        <v>-945</v>
      </c>
      <c r="K1832" t="s">
        <v>9</v>
      </c>
    </row>
    <row r="1833" spans="1:11" x14ac:dyDescent="0.25">
      <c r="A1833" t="s">
        <v>1805</v>
      </c>
      <c r="B1833" t="s">
        <v>1805</v>
      </c>
      <c r="C1833" t="s">
        <v>262</v>
      </c>
      <c r="D1833">
        <v>190</v>
      </c>
      <c r="F1833" t="s">
        <v>17</v>
      </c>
      <c r="H1833">
        <v>-135</v>
      </c>
      <c r="K1833" t="s">
        <v>9</v>
      </c>
    </row>
    <row r="1834" spans="1:11" x14ac:dyDescent="0.25">
      <c r="A1834" t="s">
        <v>1805</v>
      </c>
      <c r="B1834" t="s">
        <v>1805</v>
      </c>
      <c r="C1834" t="s">
        <v>2007</v>
      </c>
      <c r="D1834">
        <v>129</v>
      </c>
      <c r="F1834" t="s">
        <v>100</v>
      </c>
      <c r="H1834">
        <v>-37900</v>
      </c>
      <c r="I1834" t="s">
        <v>112</v>
      </c>
    </row>
    <row r="1835" spans="1:11" x14ac:dyDescent="0.25">
      <c r="A1835" t="s">
        <v>1805</v>
      </c>
      <c r="B1835" t="s">
        <v>1805</v>
      </c>
      <c r="C1835" t="s">
        <v>2008</v>
      </c>
      <c r="D1835">
        <v>129</v>
      </c>
      <c r="F1835" t="s">
        <v>100</v>
      </c>
      <c r="H1835">
        <v>-250000</v>
      </c>
      <c r="I1835" t="s">
        <v>112</v>
      </c>
    </row>
    <row r="1836" spans="1:11" x14ac:dyDescent="0.25">
      <c r="A1836" t="s">
        <v>1805</v>
      </c>
      <c r="B1836" t="s">
        <v>1805</v>
      </c>
      <c r="C1836" t="s">
        <v>2009</v>
      </c>
      <c r="D1836">
        <v>129</v>
      </c>
      <c r="F1836" t="s">
        <v>100</v>
      </c>
      <c r="H1836">
        <v>-61468</v>
      </c>
      <c r="I1836" t="s">
        <v>112</v>
      </c>
    </row>
    <row r="1837" spans="1:11" x14ac:dyDescent="0.25">
      <c r="A1837" t="s">
        <v>1805</v>
      </c>
      <c r="B1837" t="s">
        <v>1805</v>
      </c>
      <c r="C1837" t="s">
        <v>2010</v>
      </c>
      <c r="D1837">
        <v>129</v>
      </c>
      <c r="F1837" t="s">
        <v>100</v>
      </c>
      <c r="H1837">
        <v>-148689.15</v>
      </c>
      <c r="I1837" t="s">
        <v>112</v>
      </c>
    </row>
    <row r="1838" spans="1:11" x14ac:dyDescent="0.25">
      <c r="A1838" t="s">
        <v>1891</v>
      </c>
      <c r="B1838" t="s">
        <v>2011</v>
      </c>
      <c r="C1838" t="s">
        <v>2012</v>
      </c>
      <c r="D1838">
        <v>550</v>
      </c>
      <c r="F1838" t="s">
        <v>17</v>
      </c>
      <c r="H1838">
        <v>-268.5</v>
      </c>
      <c r="I1838" t="s">
        <v>20</v>
      </c>
      <c r="J1838" t="s">
        <v>2013</v>
      </c>
      <c r="K1838" t="s">
        <v>9</v>
      </c>
    </row>
    <row r="1839" spans="1:11" x14ac:dyDescent="0.25">
      <c r="A1839" t="s">
        <v>1891</v>
      </c>
      <c r="B1839" t="s">
        <v>2011</v>
      </c>
      <c r="C1839" t="s">
        <v>2014</v>
      </c>
      <c r="D1839">
        <v>550</v>
      </c>
      <c r="F1839" t="s">
        <v>17</v>
      </c>
      <c r="H1839">
        <v>-862.87</v>
      </c>
      <c r="I1839" t="s">
        <v>28</v>
      </c>
      <c r="K1839" t="s">
        <v>9</v>
      </c>
    </row>
    <row r="1840" spans="1:11" x14ac:dyDescent="0.25">
      <c r="A1840" t="s">
        <v>1891</v>
      </c>
      <c r="B1840" t="s">
        <v>2011</v>
      </c>
      <c r="C1840" t="s">
        <v>2015</v>
      </c>
      <c r="D1840">
        <v>550</v>
      </c>
      <c r="F1840" t="s">
        <v>17</v>
      </c>
      <c r="H1840">
        <v>-1129.77</v>
      </c>
      <c r="I1840" t="s">
        <v>43</v>
      </c>
      <c r="K1840" t="s">
        <v>9</v>
      </c>
    </row>
    <row r="1841" spans="1:11" x14ac:dyDescent="0.25">
      <c r="A1841" t="s">
        <v>1891</v>
      </c>
      <c r="B1841" t="s">
        <v>2011</v>
      </c>
      <c r="C1841" t="s">
        <v>2016</v>
      </c>
      <c r="D1841">
        <v>550</v>
      </c>
      <c r="F1841" t="s">
        <v>17</v>
      </c>
      <c r="H1841">
        <v>-360</v>
      </c>
      <c r="I1841" t="s">
        <v>43</v>
      </c>
      <c r="K1841" t="s">
        <v>9</v>
      </c>
    </row>
    <row r="1842" spans="1:11" x14ac:dyDescent="0.25">
      <c r="A1842" t="s">
        <v>1891</v>
      </c>
      <c r="B1842" t="s">
        <v>2011</v>
      </c>
      <c r="C1842" t="s">
        <v>2017</v>
      </c>
      <c r="D1842">
        <v>550</v>
      </c>
      <c r="F1842" t="s">
        <v>17</v>
      </c>
      <c r="H1842">
        <v>-935.18</v>
      </c>
      <c r="I1842" t="s">
        <v>28</v>
      </c>
      <c r="K1842" t="s">
        <v>9</v>
      </c>
    </row>
    <row r="1843" spans="1:11" x14ac:dyDescent="0.25">
      <c r="A1843" t="s">
        <v>1891</v>
      </c>
      <c r="B1843" t="s">
        <v>2011</v>
      </c>
      <c r="C1843" t="s">
        <v>2018</v>
      </c>
      <c r="D1843">
        <v>550</v>
      </c>
      <c r="F1843" t="s">
        <v>17</v>
      </c>
      <c r="H1843">
        <v>-209.7</v>
      </c>
      <c r="I1843" t="s">
        <v>28</v>
      </c>
      <c r="K1843" t="s">
        <v>9</v>
      </c>
    </row>
    <row r="1844" spans="1:11" x14ac:dyDescent="0.25">
      <c r="A1844" t="s">
        <v>1891</v>
      </c>
      <c r="B1844" t="s">
        <v>2011</v>
      </c>
      <c r="C1844" t="s">
        <v>2019</v>
      </c>
      <c r="D1844">
        <v>550</v>
      </c>
      <c r="F1844" t="s">
        <v>17</v>
      </c>
      <c r="H1844">
        <v>-594.64</v>
      </c>
      <c r="I1844" t="s">
        <v>43</v>
      </c>
      <c r="K1844" t="s">
        <v>9</v>
      </c>
    </row>
    <row r="1845" spans="1:11" x14ac:dyDescent="0.25">
      <c r="A1845" t="s">
        <v>1891</v>
      </c>
      <c r="B1845" t="s">
        <v>2011</v>
      </c>
      <c r="C1845" t="s">
        <v>2020</v>
      </c>
      <c r="D1845">
        <v>550</v>
      </c>
      <c r="F1845" t="s">
        <v>17</v>
      </c>
      <c r="H1845">
        <v>-900</v>
      </c>
      <c r="I1845" t="s">
        <v>20</v>
      </c>
      <c r="K1845" t="s">
        <v>9</v>
      </c>
    </row>
    <row r="1846" spans="1:11" x14ac:dyDescent="0.25">
      <c r="A1846" t="s">
        <v>1891</v>
      </c>
      <c r="B1846" t="s">
        <v>2011</v>
      </c>
      <c r="C1846" t="s">
        <v>2021</v>
      </c>
      <c r="D1846">
        <v>550</v>
      </c>
      <c r="F1846" t="s">
        <v>17</v>
      </c>
      <c r="H1846">
        <v>-870</v>
      </c>
      <c r="I1846" t="s">
        <v>20</v>
      </c>
      <c r="K1846" t="s">
        <v>9</v>
      </c>
    </row>
    <row r="1847" spans="1:11" x14ac:dyDescent="0.25">
      <c r="A1847" t="s">
        <v>1891</v>
      </c>
      <c r="B1847" t="s">
        <v>2011</v>
      </c>
      <c r="C1847" t="s">
        <v>2022</v>
      </c>
      <c r="D1847">
        <v>550</v>
      </c>
      <c r="F1847" t="s">
        <v>17</v>
      </c>
      <c r="H1847">
        <v>-633.9</v>
      </c>
      <c r="I1847" t="s">
        <v>20</v>
      </c>
      <c r="K1847" t="s">
        <v>9</v>
      </c>
    </row>
    <row r="1848" spans="1:11" x14ac:dyDescent="0.25">
      <c r="A1848" t="s">
        <v>1891</v>
      </c>
      <c r="B1848" t="s">
        <v>2011</v>
      </c>
      <c r="C1848" t="s">
        <v>2023</v>
      </c>
      <c r="D1848">
        <v>550</v>
      </c>
      <c r="F1848" t="s">
        <v>17</v>
      </c>
      <c r="H1848">
        <v>-1664.64</v>
      </c>
      <c r="I1848" t="s">
        <v>43</v>
      </c>
      <c r="K1848" t="s">
        <v>9</v>
      </c>
    </row>
    <row r="1849" spans="1:11" x14ac:dyDescent="0.25">
      <c r="A1849" t="s">
        <v>1891</v>
      </c>
      <c r="B1849" t="s">
        <v>2011</v>
      </c>
      <c r="C1849" t="s">
        <v>2024</v>
      </c>
      <c r="D1849">
        <v>550</v>
      </c>
      <c r="F1849" t="s">
        <v>17</v>
      </c>
      <c r="H1849">
        <v>-285</v>
      </c>
      <c r="I1849" t="s">
        <v>43</v>
      </c>
      <c r="K1849" t="s">
        <v>9</v>
      </c>
    </row>
    <row r="1850" spans="1:11" x14ac:dyDescent="0.25">
      <c r="A1850" t="s">
        <v>1891</v>
      </c>
      <c r="B1850" t="s">
        <v>2011</v>
      </c>
      <c r="C1850" t="s">
        <v>2025</v>
      </c>
      <c r="D1850">
        <v>550</v>
      </c>
      <c r="F1850" t="s">
        <v>17</v>
      </c>
      <c r="H1850">
        <v>-2199.89</v>
      </c>
      <c r="I1850" t="s">
        <v>43</v>
      </c>
      <c r="K1850" t="s">
        <v>9</v>
      </c>
    </row>
    <row r="1851" spans="1:11" x14ac:dyDescent="0.25">
      <c r="A1851" t="s">
        <v>1891</v>
      </c>
      <c r="B1851" t="s">
        <v>2011</v>
      </c>
      <c r="C1851" t="s">
        <v>2026</v>
      </c>
      <c r="D1851">
        <v>550</v>
      </c>
      <c r="F1851" t="s">
        <v>17</v>
      </c>
      <c r="H1851">
        <v>-1050</v>
      </c>
      <c r="I1851" t="s">
        <v>43</v>
      </c>
      <c r="K1851" t="s">
        <v>9</v>
      </c>
    </row>
    <row r="1852" spans="1:11" x14ac:dyDescent="0.25">
      <c r="A1852" t="s">
        <v>1891</v>
      </c>
      <c r="B1852" t="s">
        <v>2011</v>
      </c>
      <c r="C1852" t="s">
        <v>2027</v>
      </c>
      <c r="D1852">
        <v>550</v>
      </c>
      <c r="F1852" t="s">
        <v>17</v>
      </c>
      <c r="H1852">
        <v>-1784.68</v>
      </c>
      <c r="I1852" t="s">
        <v>43</v>
      </c>
      <c r="K1852" t="s">
        <v>9</v>
      </c>
    </row>
    <row r="1853" spans="1:11" x14ac:dyDescent="0.25">
      <c r="A1853" t="s">
        <v>1891</v>
      </c>
      <c r="B1853" t="s">
        <v>2011</v>
      </c>
      <c r="C1853" t="s">
        <v>2028</v>
      </c>
      <c r="D1853">
        <v>550</v>
      </c>
      <c r="F1853" t="s">
        <v>17</v>
      </c>
      <c r="H1853">
        <v>-727.77</v>
      </c>
      <c r="I1853" t="s">
        <v>43</v>
      </c>
      <c r="K1853" t="s">
        <v>9</v>
      </c>
    </row>
    <row r="1854" spans="1:11" x14ac:dyDescent="0.25">
      <c r="A1854" t="s">
        <v>1891</v>
      </c>
      <c r="B1854" t="s">
        <v>2011</v>
      </c>
      <c r="C1854" t="s">
        <v>2029</v>
      </c>
      <c r="D1854">
        <v>550</v>
      </c>
      <c r="F1854" t="s">
        <v>17</v>
      </c>
      <c r="H1854">
        <v>-2244.69</v>
      </c>
      <c r="I1854" t="s">
        <v>37</v>
      </c>
      <c r="K1854" t="s">
        <v>9</v>
      </c>
    </row>
    <row r="1855" spans="1:11" x14ac:dyDescent="0.25">
      <c r="A1855" t="s">
        <v>1891</v>
      </c>
      <c r="B1855" t="s">
        <v>2011</v>
      </c>
      <c r="C1855" t="s">
        <v>2030</v>
      </c>
      <c r="D1855">
        <v>550</v>
      </c>
      <c r="F1855" t="s">
        <v>17</v>
      </c>
      <c r="H1855">
        <v>-3344.24</v>
      </c>
      <c r="I1855" t="s">
        <v>37</v>
      </c>
      <c r="K1855" t="s">
        <v>9</v>
      </c>
    </row>
    <row r="1856" spans="1:11" x14ac:dyDescent="0.25">
      <c r="A1856" t="s">
        <v>1891</v>
      </c>
      <c r="B1856" t="s">
        <v>2011</v>
      </c>
      <c r="C1856" t="s">
        <v>2031</v>
      </c>
      <c r="D1856">
        <v>550</v>
      </c>
      <c r="F1856" t="s">
        <v>17</v>
      </c>
      <c r="H1856">
        <v>-1026.05</v>
      </c>
      <c r="I1856" t="s">
        <v>37</v>
      </c>
      <c r="K1856" t="s">
        <v>9</v>
      </c>
    </row>
    <row r="1857" spans="1:11" x14ac:dyDescent="0.25">
      <c r="A1857" t="s">
        <v>1891</v>
      </c>
      <c r="B1857" t="s">
        <v>2011</v>
      </c>
      <c r="C1857" t="s">
        <v>2032</v>
      </c>
      <c r="D1857">
        <v>550</v>
      </c>
      <c r="F1857" t="s">
        <v>17</v>
      </c>
      <c r="H1857">
        <v>-508.77</v>
      </c>
      <c r="I1857" t="s">
        <v>43</v>
      </c>
      <c r="K1857" t="s">
        <v>9</v>
      </c>
    </row>
    <row r="1858" spans="1:11" x14ac:dyDescent="0.25">
      <c r="A1858" t="s">
        <v>1891</v>
      </c>
      <c r="B1858" t="s">
        <v>2011</v>
      </c>
      <c r="C1858" t="s">
        <v>2033</v>
      </c>
      <c r="D1858">
        <v>550</v>
      </c>
      <c r="F1858" t="s">
        <v>17</v>
      </c>
      <c r="H1858">
        <v>-1070.71</v>
      </c>
      <c r="I1858" t="s">
        <v>43</v>
      </c>
      <c r="K1858" t="s">
        <v>9</v>
      </c>
    </row>
    <row r="1859" spans="1:11" x14ac:dyDescent="0.25">
      <c r="A1859" t="s">
        <v>1891</v>
      </c>
      <c r="B1859" t="s">
        <v>2011</v>
      </c>
      <c r="C1859" t="s">
        <v>2034</v>
      </c>
      <c r="D1859">
        <v>550</v>
      </c>
      <c r="F1859" t="s">
        <v>17</v>
      </c>
      <c r="H1859">
        <v>-1766.4</v>
      </c>
      <c r="I1859" t="s">
        <v>43</v>
      </c>
      <c r="K1859" t="s">
        <v>9</v>
      </c>
    </row>
    <row r="1860" spans="1:11" x14ac:dyDescent="0.25">
      <c r="A1860" t="s">
        <v>1891</v>
      </c>
      <c r="B1860" t="s">
        <v>2011</v>
      </c>
      <c r="C1860" t="s">
        <v>2035</v>
      </c>
      <c r="D1860">
        <v>550</v>
      </c>
      <c r="F1860" t="s">
        <v>17</v>
      </c>
      <c r="H1860">
        <v>-1343.23</v>
      </c>
      <c r="I1860" t="s">
        <v>43</v>
      </c>
      <c r="K1860" t="s">
        <v>9</v>
      </c>
    </row>
    <row r="1861" spans="1:11" x14ac:dyDescent="0.25">
      <c r="A1861" t="s">
        <v>1891</v>
      </c>
      <c r="B1861" t="s">
        <v>2011</v>
      </c>
      <c r="C1861" t="s">
        <v>2036</v>
      </c>
      <c r="D1861">
        <v>609</v>
      </c>
      <c r="F1861" t="s">
        <v>17</v>
      </c>
      <c r="H1861">
        <v>-243969.18</v>
      </c>
      <c r="K1861" t="s">
        <v>9</v>
      </c>
    </row>
    <row r="1862" spans="1:11" x14ac:dyDescent="0.25">
      <c r="A1862" t="s">
        <v>1891</v>
      </c>
      <c r="B1862" t="s">
        <v>2011</v>
      </c>
      <c r="C1862" t="s">
        <v>2037</v>
      </c>
      <c r="D1862">
        <v>589</v>
      </c>
      <c r="F1862" t="s">
        <v>17</v>
      </c>
      <c r="H1862">
        <v>-1262544.6000000001</v>
      </c>
      <c r="K1862" t="s">
        <v>9</v>
      </c>
    </row>
    <row r="1863" spans="1:11" x14ac:dyDescent="0.25">
      <c r="A1863" t="s">
        <v>1891</v>
      </c>
      <c r="B1863" t="s">
        <v>2011</v>
      </c>
      <c r="C1863" t="s">
        <v>543</v>
      </c>
      <c r="D1863">
        <v>392</v>
      </c>
      <c r="F1863" t="s">
        <v>544</v>
      </c>
      <c r="H1863">
        <v>-1650</v>
      </c>
      <c r="I1863" t="s">
        <v>2038</v>
      </c>
      <c r="K1863" t="s">
        <v>9</v>
      </c>
    </row>
    <row r="1864" spans="1:11" x14ac:dyDescent="0.25">
      <c r="A1864" t="s">
        <v>1891</v>
      </c>
      <c r="B1864" t="s">
        <v>2011</v>
      </c>
      <c r="C1864" t="s">
        <v>54</v>
      </c>
      <c r="D1864">
        <v>236</v>
      </c>
      <c r="F1864" t="s">
        <v>17</v>
      </c>
      <c r="H1864">
        <v>-346.5</v>
      </c>
      <c r="K1864" t="s">
        <v>9</v>
      </c>
    </row>
    <row r="1865" spans="1:11" x14ac:dyDescent="0.25">
      <c r="A1865" t="s">
        <v>1891</v>
      </c>
      <c r="B1865" t="s">
        <v>2011</v>
      </c>
      <c r="C1865" t="s">
        <v>543</v>
      </c>
      <c r="D1865">
        <v>392</v>
      </c>
      <c r="F1865" t="s">
        <v>544</v>
      </c>
      <c r="H1865">
        <v>-1650</v>
      </c>
      <c r="I1865" t="s">
        <v>2039</v>
      </c>
      <c r="K1865" t="s">
        <v>9</v>
      </c>
    </row>
    <row r="1866" spans="1:11" x14ac:dyDescent="0.25">
      <c r="A1866" t="s">
        <v>1891</v>
      </c>
      <c r="B1866" t="s">
        <v>2011</v>
      </c>
      <c r="C1866" t="s">
        <v>54</v>
      </c>
      <c r="D1866">
        <v>236</v>
      </c>
      <c r="F1866" t="s">
        <v>17</v>
      </c>
      <c r="H1866">
        <v>-346.5</v>
      </c>
      <c r="K1866" t="s">
        <v>9</v>
      </c>
    </row>
    <row r="1867" spans="1:11" x14ac:dyDescent="0.25">
      <c r="A1867" t="s">
        <v>1891</v>
      </c>
      <c r="B1867" t="s">
        <v>2011</v>
      </c>
      <c r="C1867" t="s">
        <v>543</v>
      </c>
      <c r="D1867">
        <v>392</v>
      </c>
      <c r="F1867" t="s">
        <v>544</v>
      </c>
      <c r="H1867">
        <v>-4950</v>
      </c>
      <c r="I1867" t="s">
        <v>2040</v>
      </c>
      <c r="K1867" t="s">
        <v>9</v>
      </c>
    </row>
    <row r="1868" spans="1:11" x14ac:dyDescent="0.25">
      <c r="A1868" t="s">
        <v>1891</v>
      </c>
      <c r="B1868" t="s">
        <v>2011</v>
      </c>
      <c r="C1868" t="s">
        <v>54</v>
      </c>
      <c r="D1868">
        <v>236</v>
      </c>
      <c r="F1868" t="s">
        <v>17</v>
      </c>
      <c r="H1868">
        <v>-1039.5</v>
      </c>
      <c r="K1868" t="s">
        <v>9</v>
      </c>
    </row>
    <row r="1869" spans="1:11" x14ac:dyDescent="0.25">
      <c r="A1869" t="s">
        <v>1891</v>
      </c>
      <c r="B1869" t="s">
        <v>2011</v>
      </c>
      <c r="C1869" t="s">
        <v>55</v>
      </c>
      <c r="D1869">
        <v>286</v>
      </c>
      <c r="F1869" t="s">
        <v>17</v>
      </c>
      <c r="H1869">
        <v>-148.5</v>
      </c>
      <c r="K1869" t="s">
        <v>9</v>
      </c>
    </row>
    <row r="1870" spans="1:11" x14ac:dyDescent="0.25">
      <c r="A1870" t="s">
        <v>1891</v>
      </c>
      <c r="B1870" t="s">
        <v>2011</v>
      </c>
      <c r="C1870" t="s">
        <v>261</v>
      </c>
      <c r="D1870">
        <v>175</v>
      </c>
      <c r="F1870" t="s">
        <v>17</v>
      </c>
      <c r="H1870">
        <v>-148.5</v>
      </c>
      <c r="K1870" t="s">
        <v>9</v>
      </c>
    </row>
    <row r="1871" spans="1:11" x14ac:dyDescent="0.25">
      <c r="A1871" t="s">
        <v>1891</v>
      </c>
      <c r="B1871" t="s">
        <v>2011</v>
      </c>
      <c r="C1871" t="s">
        <v>2041</v>
      </c>
      <c r="D1871">
        <v>550</v>
      </c>
      <c r="F1871" t="s">
        <v>17</v>
      </c>
      <c r="H1871">
        <v>-477.27</v>
      </c>
      <c r="I1871" t="s">
        <v>37</v>
      </c>
      <c r="K1871" t="s">
        <v>9</v>
      </c>
    </row>
    <row r="1872" spans="1:11" x14ac:dyDescent="0.25">
      <c r="A1872" t="s">
        <v>1891</v>
      </c>
      <c r="B1872" t="s">
        <v>2011</v>
      </c>
      <c r="C1872" t="s">
        <v>2042</v>
      </c>
      <c r="D1872">
        <v>550</v>
      </c>
      <c r="F1872" t="s">
        <v>17</v>
      </c>
      <c r="H1872">
        <v>-3313.78</v>
      </c>
      <c r="I1872" t="s">
        <v>37</v>
      </c>
      <c r="K1872" t="s">
        <v>9</v>
      </c>
    </row>
    <row r="1873" spans="1:11" x14ac:dyDescent="0.25">
      <c r="A1873" t="s">
        <v>1891</v>
      </c>
      <c r="B1873" t="s">
        <v>2011</v>
      </c>
      <c r="C1873" t="s">
        <v>2043</v>
      </c>
      <c r="D1873">
        <v>550</v>
      </c>
      <c r="F1873" t="s">
        <v>17</v>
      </c>
      <c r="H1873">
        <v>-315</v>
      </c>
      <c r="I1873" t="s">
        <v>43</v>
      </c>
      <c r="K1873" t="s">
        <v>9</v>
      </c>
    </row>
    <row r="1874" spans="1:11" x14ac:dyDescent="0.25">
      <c r="A1874" t="s">
        <v>1891</v>
      </c>
      <c r="B1874" t="s">
        <v>2011</v>
      </c>
      <c r="C1874" t="s">
        <v>2044</v>
      </c>
      <c r="D1874">
        <v>550</v>
      </c>
      <c r="F1874" t="s">
        <v>17</v>
      </c>
      <c r="H1874">
        <v>-6146.58</v>
      </c>
      <c r="I1874" t="s">
        <v>43</v>
      </c>
      <c r="K1874" t="s">
        <v>9</v>
      </c>
    </row>
    <row r="1875" spans="1:11" x14ac:dyDescent="0.25">
      <c r="A1875" t="s">
        <v>1891</v>
      </c>
      <c r="B1875" t="s">
        <v>2011</v>
      </c>
      <c r="C1875" t="s">
        <v>2045</v>
      </c>
      <c r="D1875">
        <v>550</v>
      </c>
      <c r="F1875" t="s">
        <v>17</v>
      </c>
      <c r="H1875">
        <v>-1363.5</v>
      </c>
      <c r="I1875" t="s">
        <v>43</v>
      </c>
      <c r="K1875" t="s">
        <v>9</v>
      </c>
    </row>
    <row r="1876" spans="1:11" x14ac:dyDescent="0.25">
      <c r="A1876" t="s">
        <v>1891</v>
      </c>
      <c r="B1876" t="s">
        <v>2011</v>
      </c>
      <c r="C1876" t="s">
        <v>2046</v>
      </c>
      <c r="D1876">
        <v>550</v>
      </c>
      <c r="F1876" t="s">
        <v>17</v>
      </c>
      <c r="H1876">
        <v>-1060.7</v>
      </c>
      <c r="I1876" t="s">
        <v>43</v>
      </c>
      <c r="K1876" t="s">
        <v>9</v>
      </c>
    </row>
    <row r="1877" spans="1:11" x14ac:dyDescent="0.25">
      <c r="A1877" t="s">
        <v>1891</v>
      </c>
      <c r="B1877" t="s">
        <v>2011</v>
      </c>
      <c r="C1877" t="s">
        <v>2047</v>
      </c>
      <c r="D1877">
        <v>550</v>
      </c>
      <c r="F1877" t="s">
        <v>17</v>
      </c>
      <c r="H1877">
        <v>-910.26</v>
      </c>
      <c r="I1877" t="s">
        <v>43</v>
      </c>
      <c r="K1877" t="s">
        <v>9</v>
      </c>
    </row>
    <row r="1878" spans="1:11" x14ac:dyDescent="0.25">
      <c r="A1878" t="s">
        <v>1891</v>
      </c>
      <c r="B1878" t="s">
        <v>2011</v>
      </c>
      <c r="C1878" t="s">
        <v>2048</v>
      </c>
      <c r="D1878">
        <v>550</v>
      </c>
      <c r="F1878" t="s">
        <v>17</v>
      </c>
      <c r="H1878">
        <v>-3450.61</v>
      </c>
      <c r="I1878" t="s">
        <v>43</v>
      </c>
      <c r="K1878" t="s">
        <v>9</v>
      </c>
    </row>
    <row r="1879" spans="1:11" x14ac:dyDescent="0.25">
      <c r="A1879" t="s">
        <v>1891</v>
      </c>
      <c r="B1879" t="s">
        <v>2011</v>
      </c>
      <c r="C1879" t="s">
        <v>2049</v>
      </c>
      <c r="D1879">
        <v>550</v>
      </c>
      <c r="F1879" t="s">
        <v>17</v>
      </c>
      <c r="H1879">
        <v>-1050</v>
      </c>
      <c r="I1879" t="s">
        <v>43</v>
      </c>
      <c r="K1879" t="s">
        <v>9</v>
      </c>
    </row>
    <row r="1880" spans="1:11" x14ac:dyDescent="0.25">
      <c r="A1880" t="s">
        <v>1891</v>
      </c>
      <c r="B1880" t="s">
        <v>2011</v>
      </c>
      <c r="C1880" t="s">
        <v>2050</v>
      </c>
      <c r="D1880">
        <v>550</v>
      </c>
      <c r="F1880" t="s">
        <v>17</v>
      </c>
      <c r="H1880">
        <v>-3031.24</v>
      </c>
      <c r="I1880" t="s">
        <v>37</v>
      </c>
      <c r="K1880" t="s">
        <v>9</v>
      </c>
    </row>
    <row r="1881" spans="1:11" x14ac:dyDescent="0.25">
      <c r="A1881" t="s">
        <v>1891</v>
      </c>
      <c r="B1881" t="s">
        <v>2011</v>
      </c>
      <c r="C1881" t="s">
        <v>2051</v>
      </c>
      <c r="D1881">
        <v>550</v>
      </c>
      <c r="F1881" t="s">
        <v>17</v>
      </c>
      <c r="H1881">
        <v>-1618.66</v>
      </c>
      <c r="I1881" t="s">
        <v>37</v>
      </c>
      <c r="K1881" t="s">
        <v>9</v>
      </c>
    </row>
    <row r="1882" spans="1:11" x14ac:dyDescent="0.25">
      <c r="A1882" t="s">
        <v>1891</v>
      </c>
      <c r="B1882" t="s">
        <v>2011</v>
      </c>
      <c r="C1882" t="s">
        <v>2052</v>
      </c>
      <c r="D1882">
        <v>550</v>
      </c>
      <c r="F1882" t="s">
        <v>17</v>
      </c>
      <c r="H1882">
        <v>-2513.33</v>
      </c>
      <c r="I1882" t="s">
        <v>37</v>
      </c>
      <c r="K1882" t="s">
        <v>9</v>
      </c>
    </row>
    <row r="1883" spans="1:11" x14ac:dyDescent="0.25">
      <c r="A1883" t="s">
        <v>1891</v>
      </c>
      <c r="B1883" t="s">
        <v>2011</v>
      </c>
      <c r="C1883" t="s">
        <v>2053</v>
      </c>
      <c r="D1883">
        <v>550</v>
      </c>
      <c r="F1883" t="s">
        <v>17</v>
      </c>
      <c r="H1883">
        <v>-5338.77</v>
      </c>
      <c r="I1883" t="s">
        <v>37</v>
      </c>
      <c r="K1883" t="s">
        <v>9</v>
      </c>
    </row>
    <row r="1884" spans="1:11" x14ac:dyDescent="0.25">
      <c r="A1884" t="s">
        <v>1891</v>
      </c>
      <c r="B1884" t="s">
        <v>2011</v>
      </c>
      <c r="C1884" t="s">
        <v>2054</v>
      </c>
      <c r="D1884">
        <v>550</v>
      </c>
      <c r="F1884" t="s">
        <v>17</v>
      </c>
      <c r="H1884">
        <v>-1114.82</v>
      </c>
      <c r="I1884" t="s">
        <v>37</v>
      </c>
      <c r="K1884" t="s">
        <v>9</v>
      </c>
    </row>
    <row r="1885" spans="1:11" x14ac:dyDescent="0.25">
      <c r="A1885" t="s">
        <v>1891</v>
      </c>
      <c r="B1885" t="s">
        <v>2011</v>
      </c>
      <c r="C1885" t="s">
        <v>2055</v>
      </c>
      <c r="D1885">
        <v>550</v>
      </c>
      <c r="F1885" t="s">
        <v>17</v>
      </c>
      <c r="H1885">
        <v>-1722.88</v>
      </c>
      <c r="I1885" t="s">
        <v>23</v>
      </c>
      <c r="K1885" t="s">
        <v>9</v>
      </c>
    </row>
    <row r="1886" spans="1:11" x14ac:dyDescent="0.25">
      <c r="A1886" t="s">
        <v>1891</v>
      </c>
      <c r="B1886" t="s">
        <v>2011</v>
      </c>
      <c r="C1886" t="s">
        <v>2056</v>
      </c>
      <c r="D1886">
        <v>550</v>
      </c>
      <c r="F1886" t="s">
        <v>17</v>
      </c>
      <c r="H1886">
        <v>-117.32</v>
      </c>
      <c r="I1886" t="s">
        <v>23</v>
      </c>
      <c r="K1886" t="s">
        <v>9</v>
      </c>
    </row>
    <row r="1887" spans="1:11" x14ac:dyDescent="0.25">
      <c r="A1887" t="s">
        <v>1891</v>
      </c>
      <c r="B1887" t="s">
        <v>2011</v>
      </c>
      <c r="C1887" t="s">
        <v>2057</v>
      </c>
      <c r="D1887">
        <v>550</v>
      </c>
      <c r="F1887" t="s">
        <v>17</v>
      </c>
      <c r="H1887">
        <v>-411.21</v>
      </c>
      <c r="I1887" t="s">
        <v>23</v>
      </c>
      <c r="K1887" t="s">
        <v>9</v>
      </c>
    </row>
    <row r="1888" spans="1:11" x14ac:dyDescent="0.25">
      <c r="A1888" t="s">
        <v>1891</v>
      </c>
      <c r="B1888" t="s">
        <v>2011</v>
      </c>
      <c r="C1888" t="s">
        <v>2058</v>
      </c>
      <c r="D1888">
        <v>550</v>
      </c>
      <c r="F1888" t="s">
        <v>17</v>
      </c>
      <c r="H1888">
        <v>-871.58</v>
      </c>
      <c r="I1888" t="s">
        <v>23</v>
      </c>
      <c r="K1888" t="s">
        <v>9</v>
      </c>
    </row>
    <row r="1889" spans="1:11" x14ac:dyDescent="0.25">
      <c r="A1889" t="s">
        <v>1891</v>
      </c>
      <c r="B1889" t="s">
        <v>2011</v>
      </c>
      <c r="C1889" t="s">
        <v>2059</v>
      </c>
      <c r="D1889">
        <v>550</v>
      </c>
      <c r="F1889" t="s">
        <v>17</v>
      </c>
      <c r="H1889">
        <v>-1507.04</v>
      </c>
      <c r="I1889" t="s">
        <v>23</v>
      </c>
      <c r="K1889" t="s">
        <v>9</v>
      </c>
    </row>
    <row r="1890" spans="1:11" x14ac:dyDescent="0.25">
      <c r="A1890" t="s">
        <v>1891</v>
      </c>
      <c r="B1890" t="s">
        <v>2011</v>
      </c>
      <c r="C1890" t="s">
        <v>2060</v>
      </c>
      <c r="D1890">
        <v>550</v>
      </c>
      <c r="F1890" t="s">
        <v>17</v>
      </c>
      <c r="H1890">
        <v>-993.07</v>
      </c>
      <c r="I1890" t="s">
        <v>23</v>
      </c>
      <c r="K1890" t="s">
        <v>9</v>
      </c>
    </row>
    <row r="1891" spans="1:11" x14ac:dyDescent="0.25">
      <c r="A1891" t="s">
        <v>1891</v>
      </c>
      <c r="B1891" t="s">
        <v>2011</v>
      </c>
      <c r="C1891" t="s">
        <v>2061</v>
      </c>
      <c r="D1891">
        <v>550</v>
      </c>
      <c r="F1891" t="s">
        <v>17</v>
      </c>
      <c r="H1891">
        <v>-541.20000000000005</v>
      </c>
      <c r="I1891" t="s">
        <v>43</v>
      </c>
      <c r="K1891" t="s">
        <v>9</v>
      </c>
    </row>
    <row r="1892" spans="1:11" x14ac:dyDescent="0.25">
      <c r="A1892" t="s">
        <v>1891</v>
      </c>
      <c r="B1892" t="s">
        <v>2011</v>
      </c>
      <c r="C1892" t="s">
        <v>2062</v>
      </c>
      <c r="D1892">
        <v>550</v>
      </c>
      <c r="F1892" t="s">
        <v>17</v>
      </c>
      <c r="H1892">
        <v>-794.93</v>
      </c>
      <c r="I1892" t="s">
        <v>43</v>
      </c>
      <c r="K1892" t="s">
        <v>9</v>
      </c>
    </row>
    <row r="1893" spans="1:11" x14ac:dyDescent="0.25">
      <c r="A1893" t="s">
        <v>1891</v>
      </c>
      <c r="B1893" t="s">
        <v>2011</v>
      </c>
      <c r="C1893" t="s">
        <v>2063</v>
      </c>
      <c r="D1893">
        <v>550</v>
      </c>
      <c r="F1893" t="s">
        <v>17</v>
      </c>
      <c r="H1893">
        <v>-14378.18</v>
      </c>
      <c r="I1893" t="s">
        <v>23</v>
      </c>
      <c r="K1893" t="s">
        <v>9</v>
      </c>
    </row>
    <row r="1894" spans="1:11" x14ac:dyDescent="0.25">
      <c r="A1894" t="s">
        <v>1891</v>
      </c>
      <c r="B1894" t="s">
        <v>2011</v>
      </c>
      <c r="C1894" t="s">
        <v>2064</v>
      </c>
      <c r="D1894">
        <v>550</v>
      </c>
      <c r="F1894" t="s">
        <v>17</v>
      </c>
      <c r="H1894">
        <v>-22805.81</v>
      </c>
      <c r="I1894" t="s">
        <v>23</v>
      </c>
      <c r="K1894" t="s">
        <v>9</v>
      </c>
    </row>
    <row r="1895" spans="1:11" x14ac:dyDescent="0.25">
      <c r="A1895" t="s">
        <v>1891</v>
      </c>
      <c r="B1895" t="s">
        <v>2011</v>
      </c>
      <c r="C1895" t="s">
        <v>2065</v>
      </c>
      <c r="D1895">
        <v>550</v>
      </c>
      <c r="F1895" t="s">
        <v>17</v>
      </c>
      <c r="H1895">
        <v>-1288.76</v>
      </c>
      <c r="I1895" t="s">
        <v>23</v>
      </c>
      <c r="K1895" t="s">
        <v>9</v>
      </c>
    </row>
    <row r="1896" spans="1:11" x14ac:dyDescent="0.25">
      <c r="A1896" t="s">
        <v>1891</v>
      </c>
      <c r="B1896" t="s">
        <v>2011</v>
      </c>
      <c r="C1896" t="s">
        <v>2066</v>
      </c>
      <c r="D1896">
        <v>550</v>
      </c>
      <c r="F1896" t="s">
        <v>17</v>
      </c>
      <c r="H1896">
        <v>-1140</v>
      </c>
      <c r="I1896" t="s">
        <v>23</v>
      </c>
      <c r="K1896" t="s">
        <v>9</v>
      </c>
    </row>
    <row r="1897" spans="1:11" x14ac:dyDescent="0.25">
      <c r="A1897" t="s">
        <v>1891</v>
      </c>
      <c r="B1897" t="s">
        <v>2011</v>
      </c>
      <c r="C1897" t="s">
        <v>2067</v>
      </c>
      <c r="D1897">
        <v>550</v>
      </c>
      <c r="F1897" t="s">
        <v>17</v>
      </c>
      <c r="H1897">
        <v>-1200.19</v>
      </c>
      <c r="I1897" t="s">
        <v>23</v>
      </c>
      <c r="K1897" t="s">
        <v>9</v>
      </c>
    </row>
    <row r="1898" spans="1:11" x14ac:dyDescent="0.25">
      <c r="A1898" t="s">
        <v>1891</v>
      </c>
      <c r="B1898" t="s">
        <v>2011</v>
      </c>
      <c r="C1898" t="s">
        <v>2068</v>
      </c>
      <c r="D1898">
        <v>550</v>
      </c>
      <c r="F1898" t="s">
        <v>17</v>
      </c>
      <c r="H1898">
        <v>-4265.6899999999996</v>
      </c>
      <c r="I1898" t="s">
        <v>23</v>
      </c>
      <c r="K1898" t="s">
        <v>9</v>
      </c>
    </row>
    <row r="1899" spans="1:11" x14ac:dyDescent="0.25">
      <c r="A1899" t="s">
        <v>1891</v>
      </c>
      <c r="B1899" t="s">
        <v>2011</v>
      </c>
      <c r="C1899" t="s">
        <v>2069</v>
      </c>
      <c r="D1899">
        <v>550</v>
      </c>
      <c r="F1899" t="s">
        <v>17</v>
      </c>
      <c r="H1899">
        <v>-157.5</v>
      </c>
      <c r="I1899" t="s">
        <v>23</v>
      </c>
      <c r="K1899" t="s">
        <v>9</v>
      </c>
    </row>
    <row r="1900" spans="1:11" x14ac:dyDescent="0.25">
      <c r="A1900" t="s">
        <v>1891</v>
      </c>
      <c r="B1900" t="s">
        <v>2011</v>
      </c>
      <c r="C1900" t="s">
        <v>2070</v>
      </c>
      <c r="D1900">
        <v>550</v>
      </c>
      <c r="F1900" t="s">
        <v>17</v>
      </c>
      <c r="H1900">
        <v>-315</v>
      </c>
      <c r="I1900" t="s">
        <v>23</v>
      </c>
      <c r="K1900" t="s">
        <v>9</v>
      </c>
    </row>
    <row r="1901" spans="1:11" x14ac:dyDescent="0.25">
      <c r="A1901" t="s">
        <v>1891</v>
      </c>
      <c r="B1901" t="s">
        <v>2011</v>
      </c>
      <c r="C1901" t="s">
        <v>2071</v>
      </c>
      <c r="D1901">
        <v>550</v>
      </c>
      <c r="F1901" t="s">
        <v>17</v>
      </c>
      <c r="H1901">
        <v>-150</v>
      </c>
      <c r="I1901" t="s">
        <v>23</v>
      </c>
      <c r="K1901" t="s">
        <v>9</v>
      </c>
    </row>
    <row r="1902" spans="1:11" x14ac:dyDescent="0.25">
      <c r="A1902" t="s">
        <v>1891</v>
      </c>
      <c r="B1902" t="s">
        <v>2011</v>
      </c>
      <c r="C1902" t="s">
        <v>2072</v>
      </c>
      <c r="D1902">
        <v>550</v>
      </c>
      <c r="F1902" t="s">
        <v>17</v>
      </c>
      <c r="H1902">
        <v>-1337.08</v>
      </c>
      <c r="I1902" t="s">
        <v>23</v>
      </c>
      <c r="K1902" t="s">
        <v>9</v>
      </c>
    </row>
    <row r="1903" spans="1:11" x14ac:dyDescent="0.25">
      <c r="A1903" t="s">
        <v>1891</v>
      </c>
      <c r="B1903" t="s">
        <v>2011</v>
      </c>
      <c r="C1903" t="s">
        <v>2073</v>
      </c>
      <c r="D1903">
        <v>550</v>
      </c>
      <c r="F1903" t="s">
        <v>17</v>
      </c>
      <c r="H1903">
        <v>-4286.7299999999996</v>
      </c>
      <c r="I1903" t="s">
        <v>23</v>
      </c>
      <c r="K1903" t="s">
        <v>9</v>
      </c>
    </row>
    <row r="1904" spans="1:11" x14ac:dyDescent="0.25">
      <c r="A1904" t="s">
        <v>1891</v>
      </c>
      <c r="B1904" t="s">
        <v>2011</v>
      </c>
      <c r="C1904" t="s">
        <v>2074</v>
      </c>
      <c r="D1904">
        <v>550</v>
      </c>
      <c r="F1904" t="s">
        <v>17</v>
      </c>
      <c r="H1904">
        <v>-347.4</v>
      </c>
      <c r="I1904" t="s">
        <v>23</v>
      </c>
      <c r="K1904" t="s">
        <v>9</v>
      </c>
    </row>
    <row r="1905" spans="1:11" x14ac:dyDescent="0.25">
      <c r="A1905" t="s">
        <v>1891</v>
      </c>
      <c r="B1905" t="s">
        <v>2011</v>
      </c>
      <c r="C1905" t="s">
        <v>2075</v>
      </c>
      <c r="D1905">
        <v>550</v>
      </c>
      <c r="F1905" t="s">
        <v>17</v>
      </c>
      <c r="H1905">
        <v>-157.5</v>
      </c>
      <c r="I1905" t="s">
        <v>23</v>
      </c>
      <c r="K1905" t="s">
        <v>9</v>
      </c>
    </row>
    <row r="1906" spans="1:11" x14ac:dyDescent="0.25">
      <c r="A1906" t="s">
        <v>1891</v>
      </c>
      <c r="B1906" t="s">
        <v>2011</v>
      </c>
      <c r="C1906" t="s">
        <v>2076</v>
      </c>
      <c r="D1906">
        <v>550</v>
      </c>
      <c r="F1906" t="s">
        <v>17</v>
      </c>
      <c r="H1906">
        <v>-198.71</v>
      </c>
      <c r="I1906" t="s">
        <v>23</v>
      </c>
      <c r="K1906" t="s">
        <v>9</v>
      </c>
    </row>
    <row r="1907" spans="1:11" x14ac:dyDescent="0.25">
      <c r="A1907" t="s">
        <v>1891</v>
      </c>
      <c r="B1907" t="s">
        <v>2011</v>
      </c>
      <c r="C1907" t="s">
        <v>2077</v>
      </c>
      <c r="D1907">
        <v>550</v>
      </c>
      <c r="F1907" t="s">
        <v>17</v>
      </c>
      <c r="H1907">
        <v>-1060.2</v>
      </c>
      <c r="I1907" t="s">
        <v>23</v>
      </c>
      <c r="K1907" t="s">
        <v>9</v>
      </c>
    </row>
    <row r="1908" spans="1:11" x14ac:dyDescent="0.25">
      <c r="A1908" t="s">
        <v>1891</v>
      </c>
      <c r="B1908" t="s">
        <v>2011</v>
      </c>
      <c r="C1908" t="s">
        <v>2078</v>
      </c>
      <c r="D1908">
        <v>550</v>
      </c>
      <c r="F1908" t="s">
        <v>17</v>
      </c>
      <c r="H1908">
        <v>-1500</v>
      </c>
      <c r="I1908" t="s">
        <v>23</v>
      </c>
      <c r="K1908" t="s">
        <v>9</v>
      </c>
    </row>
    <row r="1909" spans="1:11" x14ac:dyDescent="0.25">
      <c r="A1909" t="s">
        <v>1891</v>
      </c>
      <c r="B1909" t="s">
        <v>2011</v>
      </c>
      <c r="C1909" t="s">
        <v>2079</v>
      </c>
      <c r="D1909">
        <v>550</v>
      </c>
      <c r="F1909" t="s">
        <v>17</v>
      </c>
      <c r="H1909">
        <v>-171</v>
      </c>
      <c r="I1909" t="s">
        <v>23</v>
      </c>
      <c r="K1909" t="s">
        <v>9</v>
      </c>
    </row>
    <row r="1910" spans="1:11" x14ac:dyDescent="0.25">
      <c r="A1910" t="s">
        <v>1891</v>
      </c>
      <c r="B1910" t="s">
        <v>2011</v>
      </c>
      <c r="C1910" t="s">
        <v>2080</v>
      </c>
      <c r="D1910">
        <v>550</v>
      </c>
      <c r="F1910" t="s">
        <v>17</v>
      </c>
      <c r="H1910">
        <v>-2780.37</v>
      </c>
      <c r="I1910" t="s">
        <v>23</v>
      </c>
      <c r="K1910" t="s">
        <v>9</v>
      </c>
    </row>
    <row r="1911" spans="1:11" x14ac:dyDescent="0.25">
      <c r="A1911" t="s">
        <v>1891</v>
      </c>
      <c r="B1911" t="s">
        <v>1891</v>
      </c>
      <c r="C1911" t="s">
        <v>2081</v>
      </c>
      <c r="D1911">
        <v>102</v>
      </c>
      <c r="F1911" t="s">
        <v>17</v>
      </c>
      <c r="H1911">
        <v>-12150</v>
      </c>
      <c r="K1911" t="s">
        <v>9</v>
      </c>
    </row>
    <row r="1912" spans="1:11" x14ac:dyDescent="0.25">
      <c r="A1912" t="s">
        <v>1891</v>
      </c>
      <c r="B1912" t="s">
        <v>1891</v>
      </c>
      <c r="C1912" t="s">
        <v>54</v>
      </c>
      <c r="D1912">
        <v>236</v>
      </c>
      <c r="F1912" t="s">
        <v>17</v>
      </c>
      <c r="H1912">
        <v>-2551.5</v>
      </c>
      <c r="K1912" t="s">
        <v>9</v>
      </c>
    </row>
    <row r="1913" spans="1:11" x14ac:dyDescent="0.25">
      <c r="A1913" t="s">
        <v>1891</v>
      </c>
      <c r="B1913" t="s">
        <v>1891</v>
      </c>
      <c r="C1913" t="s">
        <v>55</v>
      </c>
      <c r="D1913">
        <v>286</v>
      </c>
      <c r="F1913" t="s">
        <v>17</v>
      </c>
      <c r="H1913">
        <v>-364.5</v>
      </c>
      <c r="K1913" t="s">
        <v>9</v>
      </c>
    </row>
    <row r="1914" spans="1:11" x14ac:dyDescent="0.25">
      <c r="A1914" t="s">
        <v>1891</v>
      </c>
      <c r="B1914" t="s">
        <v>1891</v>
      </c>
      <c r="C1914" t="s">
        <v>261</v>
      </c>
      <c r="D1914">
        <v>175</v>
      </c>
      <c r="F1914" t="s">
        <v>17</v>
      </c>
      <c r="H1914">
        <v>-364.5</v>
      </c>
      <c r="K1914" t="s">
        <v>9</v>
      </c>
    </row>
    <row r="1915" spans="1:11" x14ac:dyDescent="0.25">
      <c r="A1915" t="s">
        <v>1891</v>
      </c>
      <c r="B1915" t="s">
        <v>1891</v>
      </c>
      <c r="C1915" t="s">
        <v>2082</v>
      </c>
      <c r="D1915">
        <v>101</v>
      </c>
      <c r="F1915" t="s">
        <v>17</v>
      </c>
      <c r="H1915">
        <v>-52300</v>
      </c>
      <c r="K1915" t="s">
        <v>9</v>
      </c>
    </row>
    <row r="1916" spans="1:11" x14ac:dyDescent="0.25">
      <c r="A1916" t="s">
        <v>1891</v>
      </c>
      <c r="B1916" t="s">
        <v>1891</v>
      </c>
      <c r="C1916" t="s">
        <v>54</v>
      </c>
      <c r="D1916">
        <v>236</v>
      </c>
      <c r="F1916" t="s">
        <v>17</v>
      </c>
      <c r="H1916">
        <v>-10983</v>
      </c>
      <c r="K1916" t="s">
        <v>9</v>
      </c>
    </row>
    <row r="1917" spans="1:11" x14ac:dyDescent="0.25">
      <c r="A1917" t="s">
        <v>1891</v>
      </c>
      <c r="B1917" t="s">
        <v>1891</v>
      </c>
      <c r="C1917" t="s">
        <v>55</v>
      </c>
      <c r="D1917">
        <v>286</v>
      </c>
      <c r="F1917" t="s">
        <v>17</v>
      </c>
      <c r="H1917">
        <v>-1569</v>
      </c>
      <c r="K1917" t="s">
        <v>9</v>
      </c>
    </row>
    <row r="1918" spans="1:11" x14ac:dyDescent="0.25">
      <c r="A1918" t="s">
        <v>1891</v>
      </c>
      <c r="B1918" t="s">
        <v>1891</v>
      </c>
      <c r="C1918" t="s">
        <v>261</v>
      </c>
      <c r="D1918">
        <v>175</v>
      </c>
      <c r="F1918" t="s">
        <v>17</v>
      </c>
      <c r="H1918">
        <v>-1569</v>
      </c>
      <c r="K1918" t="s">
        <v>9</v>
      </c>
    </row>
    <row r="1919" spans="1:11" x14ac:dyDescent="0.25">
      <c r="A1919" t="s">
        <v>1891</v>
      </c>
      <c r="B1919" t="s">
        <v>1891</v>
      </c>
      <c r="C1919" t="s">
        <v>314</v>
      </c>
      <c r="D1919">
        <v>266</v>
      </c>
      <c r="F1919" t="s">
        <v>66</v>
      </c>
      <c r="G1919">
        <v>333767.43</v>
      </c>
      <c r="I1919" t="s">
        <v>315</v>
      </c>
    </row>
    <row r="1920" spans="1:11" x14ac:dyDescent="0.25">
      <c r="A1920" t="s">
        <v>1891</v>
      </c>
      <c r="B1920" t="s">
        <v>1891</v>
      </c>
      <c r="C1920" t="s">
        <v>2083</v>
      </c>
      <c r="D1920">
        <v>983</v>
      </c>
      <c r="F1920" t="s">
        <v>58</v>
      </c>
      <c r="G1920">
        <v>1689605.4</v>
      </c>
      <c r="I1920" t="s">
        <v>2084</v>
      </c>
    </row>
    <row r="1921" spans="1:9" x14ac:dyDescent="0.25">
      <c r="A1921" t="s">
        <v>1891</v>
      </c>
      <c r="B1921" t="s">
        <v>1891</v>
      </c>
      <c r="C1921" t="s">
        <v>1474</v>
      </c>
      <c r="D1921">
        <v>1</v>
      </c>
      <c r="F1921" t="s">
        <v>2085</v>
      </c>
      <c r="G1921">
        <v>678187.08</v>
      </c>
    </row>
    <row r="1922" spans="1:9" x14ac:dyDescent="0.25">
      <c r="A1922" t="s">
        <v>1891</v>
      </c>
      <c r="B1922" t="s">
        <v>1891</v>
      </c>
      <c r="C1922" t="s">
        <v>2086</v>
      </c>
      <c r="D1922">
        <v>402</v>
      </c>
      <c r="F1922" t="s">
        <v>248</v>
      </c>
      <c r="G1922">
        <v>480298.74</v>
      </c>
      <c r="I1922" t="s">
        <v>70</v>
      </c>
    </row>
    <row r="1923" spans="1:9" x14ac:dyDescent="0.25">
      <c r="A1923" t="s">
        <v>1891</v>
      </c>
      <c r="B1923" t="s">
        <v>1891</v>
      </c>
      <c r="C1923" t="s">
        <v>2087</v>
      </c>
      <c r="D1923">
        <v>983</v>
      </c>
      <c r="F1923" t="s">
        <v>58</v>
      </c>
      <c r="G1923">
        <v>49387.91</v>
      </c>
      <c r="I1923" t="s">
        <v>2088</v>
      </c>
    </row>
    <row r="1924" spans="1:9" x14ac:dyDescent="0.25">
      <c r="A1924" t="s">
        <v>1891</v>
      </c>
      <c r="B1924" t="s">
        <v>1891</v>
      </c>
      <c r="C1924" t="s">
        <v>2089</v>
      </c>
      <c r="D1924">
        <v>983</v>
      </c>
      <c r="F1924" t="s">
        <v>58</v>
      </c>
      <c r="G1924">
        <v>269200</v>
      </c>
      <c r="I1924" t="s">
        <v>2090</v>
      </c>
    </row>
    <row r="1925" spans="1:9" x14ac:dyDescent="0.25">
      <c r="A1925" t="s">
        <v>1891</v>
      </c>
      <c r="B1925" t="s">
        <v>1891</v>
      </c>
      <c r="C1925" t="s">
        <v>2091</v>
      </c>
      <c r="D1925">
        <v>983</v>
      </c>
      <c r="F1925" t="s">
        <v>58</v>
      </c>
      <c r="G1925">
        <v>376622.64</v>
      </c>
      <c r="I1925" t="s">
        <v>2092</v>
      </c>
    </row>
    <row r="1926" spans="1:9" x14ac:dyDescent="0.25">
      <c r="A1926" t="s">
        <v>1891</v>
      </c>
      <c r="B1926" t="s">
        <v>1891</v>
      </c>
      <c r="C1926" t="s">
        <v>2093</v>
      </c>
      <c r="D1926">
        <v>266</v>
      </c>
      <c r="F1926" t="s">
        <v>100</v>
      </c>
      <c r="G1926">
        <v>19137.53</v>
      </c>
      <c r="I1926" t="s">
        <v>2094</v>
      </c>
    </row>
    <row r="1927" spans="1:9" x14ac:dyDescent="0.25">
      <c r="A1927" t="s">
        <v>1891</v>
      </c>
      <c r="B1927" t="s">
        <v>1891</v>
      </c>
      <c r="C1927" t="s">
        <v>2095</v>
      </c>
      <c r="D1927">
        <v>402</v>
      </c>
      <c r="F1927" t="s">
        <v>248</v>
      </c>
      <c r="G1927">
        <v>985079.04</v>
      </c>
      <c r="I1927" t="s">
        <v>70</v>
      </c>
    </row>
    <row r="1928" spans="1:9" x14ac:dyDescent="0.25">
      <c r="A1928" t="s">
        <v>1891</v>
      </c>
      <c r="B1928" t="s">
        <v>1891</v>
      </c>
      <c r="C1928" t="s">
        <v>2096</v>
      </c>
      <c r="D1928">
        <v>402</v>
      </c>
      <c r="F1928" t="s">
        <v>2097</v>
      </c>
      <c r="G1928">
        <v>185352.94</v>
      </c>
      <c r="I1928" t="s">
        <v>70</v>
      </c>
    </row>
    <row r="1929" spans="1:9" x14ac:dyDescent="0.25">
      <c r="A1929" t="s">
        <v>1891</v>
      </c>
      <c r="B1929" t="s">
        <v>1891</v>
      </c>
      <c r="C1929" t="s">
        <v>2098</v>
      </c>
      <c r="D1929">
        <v>983</v>
      </c>
      <c r="F1929" t="s">
        <v>58</v>
      </c>
      <c r="G1929">
        <v>4737088.3099999996</v>
      </c>
      <c r="I1929" t="s">
        <v>2099</v>
      </c>
    </row>
    <row r="1930" spans="1:9" x14ac:dyDescent="0.25">
      <c r="A1930" t="s">
        <v>1891</v>
      </c>
      <c r="B1930" t="s">
        <v>1891</v>
      </c>
      <c r="C1930" t="s">
        <v>2100</v>
      </c>
      <c r="D1930">
        <v>983</v>
      </c>
      <c r="F1930" t="s">
        <v>58</v>
      </c>
      <c r="G1930">
        <v>123965.63</v>
      </c>
      <c r="I1930" t="s">
        <v>2101</v>
      </c>
    </row>
    <row r="1931" spans="1:9" x14ac:dyDescent="0.25">
      <c r="A1931" t="s">
        <v>1891</v>
      </c>
      <c r="B1931" t="s">
        <v>1891</v>
      </c>
      <c r="C1931" t="s">
        <v>2102</v>
      </c>
      <c r="D1931">
        <v>983</v>
      </c>
      <c r="F1931" t="s">
        <v>58</v>
      </c>
      <c r="G1931">
        <v>106906.98</v>
      </c>
      <c r="I1931" t="s">
        <v>2103</v>
      </c>
    </row>
    <row r="1932" spans="1:9" x14ac:dyDescent="0.25">
      <c r="A1932" t="s">
        <v>1891</v>
      </c>
      <c r="B1932" t="s">
        <v>1891</v>
      </c>
      <c r="C1932" t="s">
        <v>2104</v>
      </c>
      <c r="D1932">
        <v>402</v>
      </c>
      <c r="F1932" t="s">
        <v>2105</v>
      </c>
      <c r="G1932">
        <v>601665.6</v>
      </c>
      <c r="I1932" t="s">
        <v>70</v>
      </c>
    </row>
    <row r="1933" spans="1:9" x14ac:dyDescent="0.25">
      <c r="A1933" t="s">
        <v>1891</v>
      </c>
      <c r="B1933" t="s">
        <v>1891</v>
      </c>
      <c r="C1933" t="s">
        <v>2106</v>
      </c>
      <c r="D1933">
        <v>983</v>
      </c>
      <c r="F1933" t="s">
        <v>58</v>
      </c>
      <c r="G1933">
        <v>372880.33</v>
      </c>
      <c r="I1933" t="s">
        <v>2107</v>
      </c>
    </row>
    <row r="1934" spans="1:9" x14ac:dyDescent="0.25">
      <c r="A1934" t="s">
        <v>1891</v>
      </c>
      <c r="B1934" t="s">
        <v>1891</v>
      </c>
      <c r="C1934" t="s">
        <v>1257</v>
      </c>
      <c r="D1934">
        <v>880</v>
      </c>
      <c r="F1934" t="s">
        <v>12</v>
      </c>
      <c r="G1934">
        <v>905770.53</v>
      </c>
      <c r="I1934" t="s">
        <v>2108</v>
      </c>
    </row>
    <row r="1935" spans="1:9" x14ac:dyDescent="0.25">
      <c r="A1935" t="s">
        <v>1891</v>
      </c>
      <c r="B1935" t="s">
        <v>1891</v>
      </c>
      <c r="C1935" t="s">
        <v>2109</v>
      </c>
      <c r="D1935">
        <v>136</v>
      </c>
      <c r="F1935" t="s">
        <v>91</v>
      </c>
      <c r="G1935">
        <v>2052190.83</v>
      </c>
      <c r="I1935" t="s">
        <v>2110</v>
      </c>
    </row>
    <row r="1936" spans="1:9" x14ac:dyDescent="0.25">
      <c r="A1936" t="s">
        <v>1891</v>
      </c>
      <c r="B1936" t="s">
        <v>2011</v>
      </c>
      <c r="C1936" t="s">
        <v>2111</v>
      </c>
      <c r="D1936">
        <v>129</v>
      </c>
      <c r="F1936" t="s">
        <v>100</v>
      </c>
      <c r="G1936">
        <v>100000</v>
      </c>
      <c r="I1936" t="s">
        <v>101</v>
      </c>
    </row>
    <row r="1937" spans="1:9" x14ac:dyDescent="0.25">
      <c r="A1937" t="s">
        <v>1891</v>
      </c>
      <c r="B1937" t="s">
        <v>1891</v>
      </c>
      <c r="C1937" t="s">
        <v>2112</v>
      </c>
      <c r="D1937">
        <v>136</v>
      </c>
      <c r="F1937" t="s">
        <v>91</v>
      </c>
      <c r="G1937">
        <v>515697</v>
      </c>
      <c r="I1937" t="s">
        <v>2113</v>
      </c>
    </row>
    <row r="1938" spans="1:9" x14ac:dyDescent="0.25">
      <c r="A1938" t="s">
        <v>1891</v>
      </c>
      <c r="B1938" t="s">
        <v>1891</v>
      </c>
      <c r="C1938" t="s">
        <v>1145</v>
      </c>
      <c r="D1938">
        <v>136</v>
      </c>
      <c r="F1938" t="s">
        <v>91</v>
      </c>
      <c r="G1938">
        <v>282761</v>
      </c>
      <c r="I1938" t="s">
        <v>1146</v>
      </c>
    </row>
    <row r="1939" spans="1:9" x14ac:dyDescent="0.25">
      <c r="A1939" t="s">
        <v>1891</v>
      </c>
      <c r="B1939" t="s">
        <v>1891</v>
      </c>
      <c r="C1939" t="s">
        <v>2114</v>
      </c>
      <c r="D1939">
        <v>136</v>
      </c>
      <c r="F1939" t="s">
        <v>91</v>
      </c>
      <c r="G1939">
        <v>58495</v>
      </c>
      <c r="I1939" t="s">
        <v>2115</v>
      </c>
    </row>
    <row r="1940" spans="1:9" x14ac:dyDescent="0.25">
      <c r="A1940" t="s">
        <v>1891</v>
      </c>
      <c r="B1940" t="s">
        <v>1891</v>
      </c>
      <c r="C1940" t="s">
        <v>2116</v>
      </c>
      <c r="D1940">
        <v>136</v>
      </c>
      <c r="F1940" t="s">
        <v>91</v>
      </c>
      <c r="G1940">
        <v>863592</v>
      </c>
      <c r="I1940" t="s">
        <v>2117</v>
      </c>
    </row>
    <row r="1941" spans="1:9" x14ac:dyDescent="0.25">
      <c r="A1941" t="s">
        <v>1891</v>
      </c>
      <c r="B1941" t="s">
        <v>1891</v>
      </c>
      <c r="C1941" t="s">
        <v>2118</v>
      </c>
      <c r="D1941">
        <v>136</v>
      </c>
      <c r="F1941" t="s">
        <v>91</v>
      </c>
      <c r="G1941">
        <v>412421.52</v>
      </c>
      <c r="I1941" t="s">
        <v>2119</v>
      </c>
    </row>
    <row r="1942" spans="1:9" x14ac:dyDescent="0.25">
      <c r="A1942" t="s">
        <v>1891</v>
      </c>
      <c r="B1942" t="s">
        <v>1891</v>
      </c>
      <c r="C1942" t="s">
        <v>2120</v>
      </c>
      <c r="D1942">
        <v>129</v>
      </c>
      <c r="F1942" t="s">
        <v>100</v>
      </c>
      <c r="G1942">
        <v>147020</v>
      </c>
      <c r="I1942" t="s">
        <v>101</v>
      </c>
    </row>
    <row r="1943" spans="1:9" x14ac:dyDescent="0.25">
      <c r="A1943" t="s">
        <v>1891</v>
      </c>
      <c r="B1943" t="s">
        <v>1891</v>
      </c>
      <c r="C1943" t="s">
        <v>2121</v>
      </c>
      <c r="D1943">
        <v>129</v>
      </c>
      <c r="F1943" t="s">
        <v>100</v>
      </c>
      <c r="G1943">
        <v>82320.81</v>
      </c>
      <c r="I1943" t="s">
        <v>101</v>
      </c>
    </row>
    <row r="1944" spans="1:9" x14ac:dyDescent="0.25">
      <c r="A1944" t="s">
        <v>1891</v>
      </c>
      <c r="B1944" t="s">
        <v>1891</v>
      </c>
      <c r="C1944" t="s">
        <v>2122</v>
      </c>
      <c r="D1944">
        <v>129</v>
      </c>
      <c r="F1944" t="s">
        <v>100</v>
      </c>
      <c r="G1944">
        <v>99403</v>
      </c>
      <c r="I1944" t="s">
        <v>101</v>
      </c>
    </row>
    <row r="1945" spans="1:9" x14ac:dyDescent="0.25">
      <c r="A1945" t="s">
        <v>1891</v>
      </c>
      <c r="B1945" t="s">
        <v>1891</v>
      </c>
      <c r="C1945" t="s">
        <v>2123</v>
      </c>
      <c r="D1945">
        <v>136</v>
      </c>
      <c r="F1945" t="s">
        <v>91</v>
      </c>
      <c r="G1945">
        <v>339892</v>
      </c>
      <c r="I1945" t="s">
        <v>2124</v>
      </c>
    </row>
    <row r="1946" spans="1:9" x14ac:dyDescent="0.25">
      <c r="A1946" t="s">
        <v>1891</v>
      </c>
      <c r="B1946" t="s">
        <v>1891</v>
      </c>
      <c r="C1946" t="s">
        <v>2125</v>
      </c>
      <c r="D1946">
        <v>136</v>
      </c>
      <c r="F1946" t="s">
        <v>91</v>
      </c>
      <c r="G1946">
        <v>214507.43</v>
      </c>
      <c r="I1946" t="s">
        <v>2126</v>
      </c>
    </row>
    <row r="1947" spans="1:9" x14ac:dyDescent="0.25">
      <c r="A1947" t="s">
        <v>1891</v>
      </c>
      <c r="B1947" t="s">
        <v>1891</v>
      </c>
      <c r="C1947" t="s">
        <v>2127</v>
      </c>
      <c r="D1947">
        <v>129</v>
      </c>
      <c r="F1947" t="s">
        <v>100</v>
      </c>
      <c r="G1947">
        <v>668278</v>
      </c>
      <c r="I1947" t="s">
        <v>101</v>
      </c>
    </row>
    <row r="1948" spans="1:9" x14ac:dyDescent="0.25">
      <c r="A1948" t="s">
        <v>1891</v>
      </c>
      <c r="B1948" t="s">
        <v>1891</v>
      </c>
      <c r="C1948" t="s">
        <v>2128</v>
      </c>
      <c r="D1948">
        <v>129</v>
      </c>
      <c r="F1948" t="s">
        <v>100</v>
      </c>
      <c r="G1948">
        <v>55655.74</v>
      </c>
      <c r="I1948" t="s">
        <v>101</v>
      </c>
    </row>
    <row r="1949" spans="1:9" x14ac:dyDescent="0.25">
      <c r="A1949" t="s">
        <v>1891</v>
      </c>
      <c r="B1949" t="s">
        <v>1891</v>
      </c>
      <c r="C1949" t="s">
        <v>2129</v>
      </c>
      <c r="D1949">
        <v>136</v>
      </c>
      <c r="F1949" t="s">
        <v>91</v>
      </c>
      <c r="G1949">
        <v>60000</v>
      </c>
      <c r="I1949" t="s">
        <v>2130</v>
      </c>
    </row>
    <row r="1950" spans="1:9" x14ac:dyDescent="0.25">
      <c r="A1950" t="s">
        <v>1891</v>
      </c>
      <c r="B1950" t="s">
        <v>1891</v>
      </c>
      <c r="C1950" t="s">
        <v>1145</v>
      </c>
      <c r="D1950">
        <v>136</v>
      </c>
      <c r="F1950" t="s">
        <v>91</v>
      </c>
      <c r="G1950">
        <v>196758</v>
      </c>
      <c r="I1950" t="s">
        <v>1146</v>
      </c>
    </row>
    <row r="1951" spans="1:9" x14ac:dyDescent="0.25">
      <c r="A1951" t="s">
        <v>1891</v>
      </c>
      <c r="B1951" t="s">
        <v>1891</v>
      </c>
      <c r="C1951" t="s">
        <v>2131</v>
      </c>
      <c r="D1951">
        <v>136</v>
      </c>
      <c r="F1951" t="s">
        <v>91</v>
      </c>
      <c r="G1951">
        <v>95900</v>
      </c>
      <c r="I1951" t="s">
        <v>2132</v>
      </c>
    </row>
    <row r="1952" spans="1:9" x14ac:dyDescent="0.25">
      <c r="A1952" t="s">
        <v>1891</v>
      </c>
      <c r="B1952" t="s">
        <v>1891</v>
      </c>
      <c r="C1952" t="s">
        <v>673</v>
      </c>
      <c r="D1952">
        <v>136</v>
      </c>
      <c r="F1952" t="s">
        <v>91</v>
      </c>
      <c r="G1952">
        <v>60000</v>
      </c>
      <c r="I1952" t="s">
        <v>674</v>
      </c>
    </row>
    <row r="1953" spans="1:9" x14ac:dyDescent="0.25">
      <c r="A1953" t="s">
        <v>1891</v>
      </c>
      <c r="B1953" t="s">
        <v>1891</v>
      </c>
      <c r="C1953" t="s">
        <v>2133</v>
      </c>
      <c r="D1953">
        <v>129</v>
      </c>
      <c r="F1953" t="s">
        <v>100</v>
      </c>
      <c r="G1953">
        <v>149039.57999999999</v>
      </c>
      <c r="I1953" t="s">
        <v>101</v>
      </c>
    </row>
    <row r="1954" spans="1:9" x14ac:dyDescent="0.25">
      <c r="A1954" t="s">
        <v>1891</v>
      </c>
      <c r="B1954" t="s">
        <v>1891</v>
      </c>
      <c r="C1954" t="s">
        <v>1586</v>
      </c>
      <c r="D1954">
        <v>129</v>
      </c>
      <c r="F1954" t="s">
        <v>100</v>
      </c>
      <c r="G1954">
        <v>404511.6</v>
      </c>
      <c r="I1954" t="s">
        <v>101</v>
      </c>
    </row>
    <row r="1955" spans="1:9" x14ac:dyDescent="0.25">
      <c r="A1955" t="s">
        <v>1891</v>
      </c>
      <c r="B1955" t="s">
        <v>2011</v>
      </c>
      <c r="C1955" t="s">
        <v>188</v>
      </c>
      <c r="D1955">
        <v>129</v>
      </c>
      <c r="F1955" t="s">
        <v>100</v>
      </c>
      <c r="G1955">
        <v>250000</v>
      </c>
      <c r="I1955" t="s">
        <v>101</v>
      </c>
    </row>
    <row r="1956" spans="1:9" x14ac:dyDescent="0.25">
      <c r="A1956" t="s">
        <v>1891</v>
      </c>
      <c r="B1956" t="s">
        <v>2011</v>
      </c>
      <c r="C1956" t="s">
        <v>2134</v>
      </c>
      <c r="D1956">
        <v>129</v>
      </c>
      <c r="F1956" t="s">
        <v>100</v>
      </c>
      <c r="G1956">
        <v>264296.93</v>
      </c>
      <c r="I1956" t="s">
        <v>101</v>
      </c>
    </row>
    <row r="1957" spans="1:9" x14ac:dyDescent="0.25">
      <c r="A1957" t="s">
        <v>1891</v>
      </c>
      <c r="B1957" t="s">
        <v>2011</v>
      </c>
      <c r="C1957" t="s">
        <v>2135</v>
      </c>
      <c r="D1957">
        <v>129</v>
      </c>
      <c r="F1957" t="s">
        <v>100</v>
      </c>
      <c r="G1957">
        <v>219294.21</v>
      </c>
      <c r="I1957" t="s">
        <v>112</v>
      </c>
    </row>
    <row r="1958" spans="1:9" x14ac:dyDescent="0.25">
      <c r="A1958" t="s">
        <v>1891</v>
      </c>
      <c r="B1958" t="s">
        <v>1891</v>
      </c>
      <c r="C1958" t="s">
        <v>180</v>
      </c>
      <c r="D1958">
        <v>136</v>
      </c>
      <c r="F1958" t="s">
        <v>91</v>
      </c>
      <c r="G1958">
        <v>646740.6</v>
      </c>
      <c r="I1958" t="s">
        <v>181</v>
      </c>
    </row>
    <row r="1959" spans="1:9" x14ac:dyDescent="0.25">
      <c r="A1959" t="s">
        <v>1891</v>
      </c>
      <c r="B1959" t="s">
        <v>1891</v>
      </c>
      <c r="C1959" t="s">
        <v>2136</v>
      </c>
      <c r="D1959">
        <v>129</v>
      </c>
      <c r="F1959" t="s">
        <v>100</v>
      </c>
      <c r="G1959">
        <v>1215634</v>
      </c>
      <c r="I1959" t="s">
        <v>101</v>
      </c>
    </row>
    <row r="1960" spans="1:9" x14ac:dyDescent="0.25">
      <c r="A1960" t="s">
        <v>1891</v>
      </c>
      <c r="B1960" t="s">
        <v>1891</v>
      </c>
      <c r="C1960" t="s">
        <v>923</v>
      </c>
      <c r="D1960">
        <v>136</v>
      </c>
      <c r="F1960" t="s">
        <v>91</v>
      </c>
      <c r="G1960">
        <v>505890.34</v>
      </c>
      <c r="I1960" t="s">
        <v>924</v>
      </c>
    </row>
    <row r="1961" spans="1:9" x14ac:dyDescent="0.25">
      <c r="A1961" t="s">
        <v>1891</v>
      </c>
      <c r="B1961" t="s">
        <v>1891</v>
      </c>
      <c r="C1961" t="s">
        <v>2137</v>
      </c>
      <c r="D1961">
        <v>82</v>
      </c>
      <c r="E1961">
        <v>8067191</v>
      </c>
      <c r="F1961" t="s">
        <v>2138</v>
      </c>
      <c r="G1961">
        <v>1047563.92</v>
      </c>
      <c r="I1961" t="s">
        <v>2038</v>
      </c>
    </row>
    <row r="1962" spans="1:9" x14ac:dyDescent="0.25">
      <c r="A1962" t="s">
        <v>1891</v>
      </c>
      <c r="B1962" t="s">
        <v>1891</v>
      </c>
      <c r="C1962" t="s">
        <v>2139</v>
      </c>
      <c r="D1962">
        <v>82</v>
      </c>
      <c r="E1962">
        <v>8067207</v>
      </c>
      <c r="F1962" t="s">
        <v>2138</v>
      </c>
      <c r="G1962">
        <v>447013.75</v>
      </c>
      <c r="I1962" t="s">
        <v>2040</v>
      </c>
    </row>
    <row r="1963" spans="1:9" x14ac:dyDescent="0.25">
      <c r="A1963" t="s">
        <v>1891</v>
      </c>
      <c r="B1963" t="s">
        <v>1891</v>
      </c>
      <c r="C1963" t="s">
        <v>2140</v>
      </c>
      <c r="D1963">
        <v>82</v>
      </c>
      <c r="E1963">
        <v>8067214</v>
      </c>
      <c r="F1963" t="s">
        <v>2138</v>
      </c>
      <c r="G1963">
        <v>85509.11</v>
      </c>
      <c r="I1963" t="s">
        <v>2039</v>
      </c>
    </row>
    <row r="1964" spans="1:9" x14ac:dyDescent="0.25">
      <c r="A1964" t="s">
        <v>1891</v>
      </c>
      <c r="B1964" t="s">
        <v>1891</v>
      </c>
      <c r="C1964" t="s">
        <v>2141</v>
      </c>
      <c r="D1964">
        <v>493</v>
      </c>
      <c r="F1964" t="s">
        <v>12</v>
      </c>
      <c r="H1964">
        <v>-65266.239999999998</v>
      </c>
    </row>
  </sheetData>
  <autoFilter ref="A1:K1964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15" customWidth="1"/>
    <col min="2" max="2" width="20" customWidth="1"/>
    <col min="3" max="3" width="15" customWidth="1"/>
  </cols>
  <sheetData>
    <row r="1" spans="1:3" x14ac:dyDescent="0.25">
      <c r="A1" t="s">
        <v>2142</v>
      </c>
      <c r="B1" t="s">
        <v>2143</v>
      </c>
      <c r="C1" s="2">
        <v>137971.9523809524</v>
      </c>
    </row>
    <row r="2" spans="1:3" x14ac:dyDescent="0.25">
      <c r="A2" t="s">
        <v>2144</v>
      </c>
      <c r="B2" t="s">
        <v>2145</v>
      </c>
      <c r="C2" s="2">
        <v>28974.11</v>
      </c>
    </row>
    <row r="3" spans="1:3" x14ac:dyDescent="0.25">
      <c r="A3" t="s">
        <v>2142</v>
      </c>
      <c r="B3" t="s">
        <v>2143</v>
      </c>
      <c r="C3" s="2">
        <v>0</v>
      </c>
    </row>
    <row r="4" spans="1:3" x14ac:dyDescent="0.25">
      <c r="A4" t="s">
        <v>2146</v>
      </c>
      <c r="B4" t="s">
        <v>2147</v>
      </c>
      <c r="C4" s="2">
        <v>0</v>
      </c>
    </row>
    <row r="5" spans="1:3" x14ac:dyDescent="0.25">
      <c r="A5" t="s">
        <v>2148</v>
      </c>
      <c r="B5" t="s">
        <v>2149</v>
      </c>
      <c r="C5" s="2">
        <v>190964.56</v>
      </c>
    </row>
    <row r="6" spans="1:3" x14ac:dyDescent="0.25">
      <c r="A6" t="s">
        <v>2150</v>
      </c>
      <c r="B6" t="s">
        <v>2151</v>
      </c>
      <c r="C6" s="2">
        <v>26107.96</v>
      </c>
    </row>
    <row r="7" spans="1:3" x14ac:dyDescent="0.25">
      <c r="A7" t="s">
        <v>2150</v>
      </c>
      <c r="B7" t="s">
        <v>2152</v>
      </c>
      <c r="C7" s="2">
        <v>0</v>
      </c>
    </row>
    <row r="8" spans="1:3" x14ac:dyDescent="0.25">
      <c r="A8" t="s">
        <v>2150</v>
      </c>
      <c r="B8" t="s">
        <v>2153</v>
      </c>
      <c r="C8" s="2">
        <v>2214551.54</v>
      </c>
    </row>
    <row r="9" spans="1:3" x14ac:dyDescent="0.25">
      <c r="A9" t="s">
        <v>2154</v>
      </c>
      <c r="B9" t="s">
        <v>2155</v>
      </c>
      <c r="C9" s="2">
        <v>4447050.37</v>
      </c>
    </row>
    <row r="10" spans="1:3" x14ac:dyDescent="0.25">
      <c r="A10" t="s">
        <v>2156</v>
      </c>
      <c r="B10" t="s">
        <v>2157</v>
      </c>
      <c r="C10" s="2">
        <v>4447050.37</v>
      </c>
    </row>
    <row r="11" spans="1:3" x14ac:dyDescent="0.25">
      <c r="A11" t="s">
        <v>2158</v>
      </c>
      <c r="B11" t="s">
        <v>2159</v>
      </c>
      <c r="C11" s="2">
        <f>C1+C2+C3+C4+C5+C6+C7+C8+C9+C10</f>
        <v>11492670.862380952</v>
      </c>
    </row>
    <row r="12" spans="1:3" x14ac:dyDescent="0.25">
      <c r="C12" s="2">
        <v>11492670.93</v>
      </c>
    </row>
    <row r="13" spans="1:3" x14ac:dyDescent="0.25">
      <c r="C13" s="2">
        <f>C11-C12</f>
        <v>-6.7619048058986664E-2</v>
      </c>
    </row>
  </sheetData>
  <autoFilter ref="A1:B11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Extracto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Pedidos</cp:lastModifiedBy>
  <dcterms:created xsi:type="dcterms:W3CDTF">2025-02-18T17:59:44Z</dcterms:created>
  <dcterms:modified xsi:type="dcterms:W3CDTF">2025-02-18T18:00:24Z</dcterms:modified>
</cp:coreProperties>
</file>