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tis\Documents\Matias\UTN\4to Año\Simulación\U 5 - Modelos de simulacion Dinamicos\"/>
    </mc:Choice>
  </mc:AlternateContent>
  <xr:revisionPtr revIDLastSave="0" documentId="13_ncr:1_{3A264088-666C-4156-85B5-B69C837D6BA7}" xr6:coauthVersionLast="45" xr6:coauthVersionMax="45" xr10:uidLastSave="{00000000-0000-0000-0000-000000000000}"/>
  <bookViews>
    <workbookView xWindow="-120" yWindow="-120" windowWidth="20730" windowHeight="11760" xr2:uid="{00000000-000D-0000-FFFF-FFFF00000000}"/>
  </bookViews>
  <sheets>
    <sheet name="Ej 17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1" i="1" l="1"/>
  <c r="F11" i="1" s="1"/>
  <c r="E8" i="1"/>
  <c r="F8" i="1" s="1"/>
  <c r="E7" i="1"/>
  <c r="F7" i="1" s="1"/>
</calcChain>
</file>

<file path=xl/sharedStrings.xml><?xml version="1.0" encoding="utf-8"?>
<sst xmlns="http://schemas.openxmlformats.org/spreadsheetml/2006/main" count="71" uniqueCount="44">
  <si>
    <t>Reloj</t>
  </si>
  <si>
    <t>Evento</t>
  </si>
  <si>
    <t>Llegada</t>
  </si>
  <si>
    <t>Rnd</t>
  </si>
  <si>
    <t>Tpo entre</t>
  </si>
  <si>
    <t>Llegadas</t>
  </si>
  <si>
    <t>Proxima</t>
  </si>
  <si>
    <t xml:space="preserve">Tpo de </t>
  </si>
  <si>
    <t>Cola</t>
  </si>
  <si>
    <t>Cant.</t>
  </si>
  <si>
    <t>Llegada Parada 1</t>
  </si>
  <si>
    <t>Llegada Parada 2</t>
  </si>
  <si>
    <t>P 1</t>
  </si>
  <si>
    <t>P 2</t>
  </si>
  <si>
    <t>Fin traslado</t>
  </si>
  <si>
    <t>Trasl.</t>
  </si>
  <si>
    <t>Fin</t>
  </si>
  <si>
    <t>Lugar</t>
  </si>
  <si>
    <t>autos</t>
  </si>
  <si>
    <t>Fin espera</t>
  </si>
  <si>
    <t>Ejercicio 17</t>
  </si>
  <si>
    <t>Ganancia</t>
  </si>
  <si>
    <t>Estado</t>
  </si>
  <si>
    <t>Vagón</t>
  </si>
  <si>
    <t>trasladados</t>
  </si>
  <si>
    <t>P1</t>
  </si>
  <si>
    <t>Lleg P1</t>
  </si>
  <si>
    <t>Lleg P2</t>
  </si>
  <si>
    <t>POLITICA B</t>
  </si>
  <si>
    <t>2 P1</t>
  </si>
  <si>
    <t>P2</t>
  </si>
  <si>
    <t>---</t>
  </si>
  <si>
    <t>3 P1</t>
  </si>
  <si>
    <t>1 P2</t>
  </si>
  <si>
    <t>2 P2</t>
  </si>
  <si>
    <t>1 P1</t>
  </si>
  <si>
    <t>Viajando P1</t>
  </si>
  <si>
    <t>ln(1-Rnd)*(-1)</t>
  </si>
  <si>
    <t>ln(1-Rnd)/(-3/5)</t>
  </si>
  <si>
    <t>5 min</t>
  </si>
  <si>
    <t>3 min</t>
  </si>
  <si>
    <t>Fin traslado (cte)</t>
  </si>
  <si>
    <t>Viajando P2</t>
  </si>
  <si>
    <t>4 P1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</si>
</sst>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Border="1"/>
    <xf numFmtId="0" fontId="0" fillId="0" borderId="0" xfId="0" applyAlignment="1">
      <alignment horizontal="center"/>
    </xf>
    <xf numFmtId="0" fontId="0" fillId="0" borderId="0" xfId="0" quotePrefix="1"/>
    <xf numFmtId="2" fontId="0" fillId="0" borderId="0" xfId="0" applyNumberFormat="1"/>
    <xf numFmtId="2" fontId="1" fillId="0" borderId="0" xfId="0" applyNumberFormat="1" applyFont="1"/>
    <xf numFmtId="0" fontId="2" fillId="0" borderId="0" xfId="0" applyFont="1"/>
    <xf numFmtId="2" fontId="0" fillId="0" borderId="0" xfId="0" applyNumberFormat="1" applyFont="1"/>
    <xf numFmtId="2" fontId="1" fillId="0" borderId="9" xfId="0" applyNumberFormat="1" applyFont="1" applyBorder="1"/>
    <xf numFmtId="0" fontId="1" fillId="0" borderId="1" xfId="0" applyFont="1" applyBorder="1" applyAlignment="1">
      <alignment horizontal="center"/>
    </xf>
    <xf numFmtId="0" fontId="1" fillId="0" borderId="10" xfId="0" quotePrefix="1" applyFont="1" applyBorder="1" applyAlignment="1">
      <alignment horizontal="center"/>
    </xf>
    <xf numFmtId="0" fontId="1" fillId="0" borderId="9" xfId="0" applyFont="1" applyBorder="1"/>
    <xf numFmtId="0" fontId="1" fillId="0" borderId="0" xfId="0" quotePrefix="1" applyFont="1" applyBorder="1" applyAlignment="1">
      <alignment horizontal="center"/>
    </xf>
    <xf numFmtId="0" fontId="0" fillId="0" borderId="0" xfId="0" quotePrefix="1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0" xfId="0" applyFont="1"/>
    <xf numFmtId="0" fontId="1" fillId="0" borderId="3" xfId="0" applyFont="1" applyBorder="1"/>
    <xf numFmtId="0" fontId="1" fillId="0" borderId="4" xfId="0" applyFont="1" applyBorder="1"/>
    <xf numFmtId="2" fontId="1" fillId="0" borderId="5" xfId="0" applyNumberFormat="1" applyFont="1" applyBorder="1"/>
    <xf numFmtId="0" fontId="1" fillId="0" borderId="4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5" xfId="0" applyFont="1" applyBorder="1"/>
    <xf numFmtId="0" fontId="1" fillId="0" borderId="7" xfId="0" applyFont="1" applyBorder="1"/>
    <xf numFmtId="0" fontId="1" fillId="0" borderId="1" xfId="0" applyFont="1" applyBorder="1"/>
    <xf numFmtId="0" fontId="1" fillId="0" borderId="0" xfId="0" applyFont="1" applyBorder="1" applyAlignment="1">
      <alignment horizontal="center"/>
    </xf>
    <xf numFmtId="2" fontId="1" fillId="2" borderId="1" xfId="0" applyNumberFormat="1" applyFont="1" applyFill="1" applyBorder="1"/>
    <xf numFmtId="0" fontId="1" fillId="0" borderId="1" xfId="0" applyFont="1" applyFill="1" applyBorder="1" applyAlignment="1">
      <alignment horizontal="center"/>
    </xf>
    <xf numFmtId="0" fontId="1" fillId="2" borderId="1" xfId="0" applyFont="1" applyFill="1" applyBorder="1"/>
    <xf numFmtId="0" fontId="1" fillId="0" borderId="0" xfId="0" applyFont="1" applyFill="1" applyBorder="1"/>
    <xf numFmtId="0" fontId="1" fillId="0" borderId="1" xfId="0" applyFont="1" applyFill="1" applyBorder="1"/>
    <xf numFmtId="0" fontId="1" fillId="0" borderId="8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1" fillId="2" borderId="5" xfId="0" applyFont="1" applyFill="1" applyBorder="1"/>
    <xf numFmtId="0" fontId="1" fillId="0" borderId="2" xfId="0" applyFont="1" applyBorder="1"/>
    <xf numFmtId="2" fontId="1" fillId="2" borderId="2" xfId="0" applyNumberFormat="1" applyFont="1" applyFill="1" applyBorder="1"/>
    <xf numFmtId="0" fontId="1" fillId="0" borderId="2" xfId="0" applyFont="1" applyFill="1" applyBorder="1" applyAlignment="1">
      <alignment horizontal="center"/>
    </xf>
    <xf numFmtId="0" fontId="1" fillId="2" borderId="2" xfId="0" applyFont="1" applyFill="1" applyBorder="1"/>
    <xf numFmtId="0" fontId="1" fillId="0" borderId="6" xfId="0" applyFont="1" applyFill="1" applyBorder="1"/>
    <xf numFmtId="0" fontId="1" fillId="0" borderId="2" xfId="0" applyFont="1" applyFill="1" applyBorder="1"/>
    <xf numFmtId="0" fontId="1" fillId="0" borderId="9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2"/>
  <sheetViews>
    <sheetView tabSelected="1" zoomScaleNormal="100" workbookViewId="0">
      <selection activeCell="S7" sqref="S7"/>
    </sheetView>
  </sheetViews>
  <sheetFormatPr baseColWidth="10" defaultRowHeight="15" x14ac:dyDescent="0.25"/>
  <cols>
    <col min="1" max="1" width="5.5703125" customWidth="1"/>
    <col min="3" max="3" width="5.5703125" bestFit="1" customWidth="1"/>
    <col min="4" max="4" width="7.5703125" customWidth="1"/>
    <col min="5" max="5" width="9.42578125" customWidth="1"/>
    <col min="6" max="6" width="10" style="4" customWidth="1"/>
    <col min="7" max="7" width="7" customWidth="1"/>
    <col min="8" max="8" width="9.7109375" customWidth="1"/>
    <col min="9" max="9" width="10.5703125" style="4" customWidth="1"/>
    <col min="10" max="10" width="9.140625" style="2" customWidth="1"/>
    <col min="11" max="11" width="9.7109375" style="2" customWidth="1"/>
    <col min="12" max="12" width="9.140625" customWidth="1"/>
    <col min="13" max="13" width="9.5703125" customWidth="1"/>
    <col min="14" max="14" width="12" customWidth="1"/>
    <col min="15" max="15" width="11.28515625" customWidth="1"/>
    <col min="16" max="16" width="11.7109375" bestFit="1" customWidth="1"/>
    <col min="17" max="17" width="10.28515625" style="2" customWidth="1"/>
    <col min="18" max="19" width="8.140625" customWidth="1"/>
    <col min="20" max="20" width="8" customWidth="1"/>
    <col min="21" max="21" width="7.28515625" customWidth="1"/>
    <col min="22" max="22" width="7.42578125" customWidth="1"/>
    <col min="23" max="23" width="6.7109375" customWidth="1"/>
  </cols>
  <sheetData>
    <row r="1" spans="1:23" ht="34.5" customHeight="1" x14ac:dyDescent="0.25">
      <c r="E1" s="41" t="s">
        <v>28</v>
      </c>
      <c r="F1" s="41"/>
    </row>
    <row r="2" spans="1:23" ht="31.5" customHeight="1" x14ac:dyDescent="0.3">
      <c r="A2" s="6" t="s">
        <v>20</v>
      </c>
      <c r="O2" s="1"/>
    </row>
    <row r="3" spans="1:23" s="15" customFormat="1" x14ac:dyDescent="0.25">
      <c r="D3" s="16"/>
      <c r="E3" s="17" t="s">
        <v>10</v>
      </c>
      <c r="F3" s="18"/>
      <c r="G3" s="16"/>
      <c r="H3" s="19" t="s">
        <v>11</v>
      </c>
      <c r="I3" s="18"/>
      <c r="J3" s="20"/>
      <c r="K3" s="20"/>
      <c r="L3" s="17" t="s">
        <v>14</v>
      </c>
      <c r="M3" s="21"/>
      <c r="N3" s="22"/>
      <c r="O3" s="22"/>
      <c r="P3" s="23" t="s">
        <v>9</v>
      </c>
      <c r="Q3" s="24"/>
    </row>
    <row r="4" spans="1:23" s="15" customFormat="1" x14ac:dyDescent="0.25">
      <c r="B4" s="23" t="s">
        <v>1</v>
      </c>
      <c r="C4" s="23" t="s">
        <v>0</v>
      </c>
      <c r="D4" s="23" t="s">
        <v>3</v>
      </c>
      <c r="E4" s="23" t="s">
        <v>4</v>
      </c>
      <c r="F4" s="25" t="s">
        <v>6</v>
      </c>
      <c r="G4" s="23" t="s">
        <v>3</v>
      </c>
      <c r="H4" s="23" t="s">
        <v>4</v>
      </c>
      <c r="I4" s="25" t="s">
        <v>6</v>
      </c>
      <c r="J4" s="26" t="s">
        <v>8</v>
      </c>
      <c r="K4" s="26" t="s">
        <v>8</v>
      </c>
      <c r="L4" s="23" t="s">
        <v>7</v>
      </c>
      <c r="M4" s="27" t="s">
        <v>16</v>
      </c>
      <c r="N4" s="28" t="s">
        <v>22</v>
      </c>
      <c r="O4" s="29" t="s">
        <v>17</v>
      </c>
      <c r="P4" s="30" t="s">
        <v>18</v>
      </c>
      <c r="Q4" s="26" t="s">
        <v>21</v>
      </c>
      <c r="R4" s="31"/>
      <c r="S4" s="32" t="s">
        <v>19</v>
      </c>
      <c r="T4" s="32"/>
      <c r="U4" s="33"/>
    </row>
    <row r="5" spans="1:23" s="15" customFormat="1" x14ac:dyDescent="0.25">
      <c r="B5" s="34"/>
      <c r="C5" s="34"/>
      <c r="D5" s="34"/>
      <c r="E5" s="34" t="s">
        <v>5</v>
      </c>
      <c r="F5" s="35" t="s">
        <v>2</v>
      </c>
      <c r="G5" s="34"/>
      <c r="H5" s="34" t="s">
        <v>5</v>
      </c>
      <c r="I5" s="35" t="s">
        <v>2</v>
      </c>
      <c r="J5" s="36" t="s">
        <v>12</v>
      </c>
      <c r="K5" s="36" t="s">
        <v>13</v>
      </c>
      <c r="L5" s="34" t="s">
        <v>15</v>
      </c>
      <c r="M5" s="37" t="s">
        <v>15</v>
      </c>
      <c r="N5" s="38" t="s">
        <v>23</v>
      </c>
      <c r="O5" s="39" t="s">
        <v>2</v>
      </c>
      <c r="P5" s="39" t="s">
        <v>24</v>
      </c>
      <c r="Q5" s="36"/>
      <c r="R5" s="36" t="s">
        <v>35</v>
      </c>
      <c r="S5" s="36" t="s">
        <v>33</v>
      </c>
      <c r="T5" s="36" t="s">
        <v>34</v>
      </c>
      <c r="U5" s="36" t="s">
        <v>29</v>
      </c>
      <c r="V5" s="40" t="s">
        <v>32</v>
      </c>
      <c r="W5" s="11"/>
    </row>
    <row r="6" spans="1:23" x14ac:dyDescent="0.25">
      <c r="C6">
        <v>0</v>
      </c>
      <c r="F6" s="8">
        <v>1.23</v>
      </c>
      <c r="I6" s="4">
        <v>3.55</v>
      </c>
      <c r="J6" s="2">
        <v>1</v>
      </c>
      <c r="K6" s="2">
        <v>2</v>
      </c>
      <c r="M6">
        <v>2.88</v>
      </c>
      <c r="N6" t="s">
        <v>36</v>
      </c>
      <c r="O6" t="s">
        <v>25</v>
      </c>
      <c r="R6" s="2">
        <v>10.119999999999999</v>
      </c>
      <c r="S6" s="2">
        <v>2.0099999999999998</v>
      </c>
      <c r="T6" s="2">
        <v>9.07</v>
      </c>
    </row>
    <row r="7" spans="1:23" x14ac:dyDescent="0.25">
      <c r="B7" t="s">
        <v>26</v>
      </c>
      <c r="C7">
        <v>1.23</v>
      </c>
      <c r="D7">
        <v>0.15</v>
      </c>
      <c r="E7">
        <f>LN(1-D7)*(-1)</f>
        <v>0.16251892949777494</v>
      </c>
      <c r="F7" s="8">
        <f>E7+C7</f>
        <v>1.3925189294977749</v>
      </c>
      <c r="I7" s="4">
        <v>3.55</v>
      </c>
      <c r="J7" s="2">
        <v>2</v>
      </c>
      <c r="K7" s="2">
        <v>2</v>
      </c>
      <c r="M7">
        <v>2.88</v>
      </c>
      <c r="N7" t="s">
        <v>36</v>
      </c>
      <c r="O7" t="s">
        <v>25</v>
      </c>
      <c r="R7" s="2">
        <v>10.119999999999999</v>
      </c>
      <c r="S7" s="2">
        <v>2.0099999999999998</v>
      </c>
      <c r="T7" s="2">
        <v>9.07</v>
      </c>
      <c r="U7">
        <v>13.23</v>
      </c>
    </row>
    <row r="8" spans="1:23" x14ac:dyDescent="0.25">
      <c r="B8" t="s">
        <v>26</v>
      </c>
      <c r="C8">
        <v>1.39</v>
      </c>
      <c r="D8">
        <v>0.86</v>
      </c>
      <c r="E8">
        <f>LN(1-D8)*(-1)</f>
        <v>1.9661128563728327</v>
      </c>
      <c r="F8" s="7">
        <f>E8+C8</f>
        <v>3.3561128563728326</v>
      </c>
      <c r="I8" s="4">
        <v>3.55</v>
      </c>
      <c r="J8" s="2">
        <v>3</v>
      </c>
      <c r="K8" s="2">
        <v>2</v>
      </c>
      <c r="M8">
        <v>2.88</v>
      </c>
      <c r="N8" t="s">
        <v>36</v>
      </c>
      <c r="O8" t="s">
        <v>25</v>
      </c>
      <c r="R8" s="2">
        <v>10.119999999999999</v>
      </c>
      <c r="S8" s="9">
        <v>2.0099999999999998</v>
      </c>
      <c r="T8" s="2">
        <v>9.07</v>
      </c>
      <c r="U8">
        <v>13.23</v>
      </c>
      <c r="V8" s="2">
        <v>13.39</v>
      </c>
    </row>
    <row r="9" spans="1:23" x14ac:dyDescent="0.25">
      <c r="B9" t="s">
        <v>19</v>
      </c>
      <c r="C9">
        <v>2.0099999999999998</v>
      </c>
      <c r="F9" s="7">
        <v>3.36</v>
      </c>
      <c r="I9" s="4">
        <v>3.55</v>
      </c>
      <c r="J9" s="2">
        <v>3</v>
      </c>
      <c r="K9" s="2">
        <v>1</v>
      </c>
      <c r="M9" s="11">
        <v>2.88</v>
      </c>
      <c r="N9" t="s">
        <v>36</v>
      </c>
      <c r="O9" t="s">
        <v>25</v>
      </c>
      <c r="Q9" s="2">
        <v>-1</v>
      </c>
      <c r="R9" s="2">
        <v>10.119999999999999</v>
      </c>
      <c r="S9" s="10" t="s">
        <v>31</v>
      </c>
      <c r="T9" s="2">
        <v>9.07</v>
      </c>
      <c r="U9">
        <v>13.23</v>
      </c>
      <c r="V9" s="2">
        <v>13.39</v>
      </c>
    </row>
    <row r="10" spans="1:23" x14ac:dyDescent="0.25">
      <c r="B10" t="s">
        <v>14</v>
      </c>
      <c r="C10">
        <v>2.88</v>
      </c>
      <c r="F10" s="8">
        <v>3.36</v>
      </c>
      <c r="I10" s="4">
        <v>3.55</v>
      </c>
      <c r="J10" s="2">
        <v>0</v>
      </c>
      <c r="K10" s="2">
        <v>1</v>
      </c>
      <c r="L10">
        <v>5</v>
      </c>
      <c r="M10">
        <v>7.88</v>
      </c>
      <c r="N10" t="s">
        <v>42</v>
      </c>
      <c r="O10" t="s">
        <v>30</v>
      </c>
      <c r="P10">
        <v>3</v>
      </c>
      <c r="Q10" s="2">
        <v>0</v>
      </c>
      <c r="R10" s="14" t="s">
        <v>43</v>
      </c>
      <c r="S10" s="12" t="s">
        <v>31</v>
      </c>
      <c r="T10" s="2">
        <v>9.07</v>
      </c>
      <c r="U10" s="12" t="s">
        <v>31</v>
      </c>
      <c r="V10" s="12" t="s">
        <v>31</v>
      </c>
    </row>
    <row r="11" spans="1:23" x14ac:dyDescent="0.25">
      <c r="B11" t="s">
        <v>26</v>
      </c>
      <c r="C11">
        <v>3.36</v>
      </c>
      <c r="D11">
        <v>0.73</v>
      </c>
      <c r="E11">
        <f>LN(1-D11)*(-1)</f>
        <v>1.3093333199837622</v>
      </c>
      <c r="F11" s="4">
        <f>E11+C11</f>
        <v>4.6693333199837621</v>
      </c>
      <c r="I11" s="4">
        <v>3.55</v>
      </c>
      <c r="J11" s="2">
        <v>1</v>
      </c>
      <c r="K11" s="2">
        <v>1</v>
      </c>
      <c r="M11">
        <v>7.88</v>
      </c>
      <c r="N11" t="s">
        <v>42</v>
      </c>
      <c r="O11" t="s">
        <v>30</v>
      </c>
      <c r="P11">
        <v>3</v>
      </c>
      <c r="Q11" s="2">
        <v>0</v>
      </c>
      <c r="R11" s="13">
        <v>15.36</v>
      </c>
      <c r="S11" s="12" t="s">
        <v>31</v>
      </c>
      <c r="T11" s="2">
        <v>9.07</v>
      </c>
      <c r="U11" s="12" t="s">
        <v>31</v>
      </c>
      <c r="V11" s="12" t="s">
        <v>31</v>
      </c>
    </row>
    <row r="12" spans="1:23" x14ac:dyDescent="0.25">
      <c r="I12" s="5"/>
      <c r="R12" s="2"/>
      <c r="S12" s="2"/>
      <c r="T12" s="2"/>
    </row>
    <row r="13" spans="1:23" x14ac:dyDescent="0.25">
      <c r="R13" s="2"/>
      <c r="S13" s="2"/>
      <c r="T13" s="2"/>
    </row>
    <row r="17" spans="10:13" x14ac:dyDescent="0.25">
      <c r="K17" s="2" t="s">
        <v>26</v>
      </c>
      <c r="L17" t="s">
        <v>37</v>
      </c>
    </row>
    <row r="19" spans="10:13" x14ac:dyDescent="0.25">
      <c r="K19" s="2" t="s">
        <v>27</v>
      </c>
      <c r="L19" t="s">
        <v>38</v>
      </c>
      <c r="M19" s="3"/>
    </row>
    <row r="21" spans="10:13" x14ac:dyDescent="0.25">
      <c r="J21" s="42" t="s">
        <v>41</v>
      </c>
      <c r="L21" t="s">
        <v>39</v>
      </c>
      <c r="M21" s="3"/>
    </row>
    <row r="22" spans="10:13" x14ac:dyDescent="0.25">
      <c r="L22" t="s">
        <v>40</v>
      </c>
    </row>
  </sheetData>
  <mergeCells count="1">
    <mergeCell ref="E1:F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Ej 17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matias sanchez</cp:lastModifiedBy>
  <dcterms:created xsi:type="dcterms:W3CDTF">2020-05-06T23:49:47Z</dcterms:created>
  <dcterms:modified xsi:type="dcterms:W3CDTF">2020-07-08T21:12:24Z</dcterms:modified>
</cp:coreProperties>
</file>